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toku\03_総務部\0301_総務課\00_課専用\0100_統計係\HP\【HP】R7年度\R7.9\年齢別\"/>
    </mc:Choice>
  </mc:AlternateContent>
  <xr:revisionPtr revIDLastSave="0" documentId="13_ncr:1_{2C75003A-D5B4-43A3-9E8D-48FB9CF628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9" sheetId="9" r:id="rId1"/>
  </sheets>
  <definedNames>
    <definedName name="_xlnm._FilterDatabase" localSheetId="0" hidden="1">'R7.9'!$A$1:$A$70</definedName>
    <definedName name="_xlnm.Print_Area" localSheetId="0">'R7.9'!$B$1:$J$69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9" l="1"/>
  <c r="I64" i="9"/>
  <c r="H64" i="9" s="1"/>
</calcChain>
</file>

<file path=xl/sharedStrings.xml><?xml version="1.0" encoding="utf-8"?>
<sst xmlns="http://schemas.openxmlformats.org/spreadsheetml/2006/main" count="146" uniqueCount="137">
  <si>
    <t>男</t>
  </si>
  <si>
    <t>女</t>
  </si>
  <si>
    <t>　　　　年齢別人口（住民基本台帳による）</t>
  </si>
  <si>
    <t>年　　齢</t>
  </si>
  <si>
    <t>総　　数</t>
  </si>
  <si>
    <t>５５～５９歳</t>
  </si>
  <si>
    <t>０</t>
  </si>
  <si>
    <t>５５</t>
  </si>
  <si>
    <t>１</t>
  </si>
  <si>
    <t>５６</t>
  </si>
  <si>
    <t>２</t>
  </si>
  <si>
    <t>５７</t>
  </si>
  <si>
    <t>３</t>
  </si>
  <si>
    <t>５８</t>
  </si>
  <si>
    <t>４</t>
  </si>
  <si>
    <t>５９</t>
  </si>
  <si>
    <t>６０～６４歳</t>
  </si>
  <si>
    <t>５</t>
  </si>
  <si>
    <t>６０</t>
  </si>
  <si>
    <t>６</t>
  </si>
  <si>
    <t>６１</t>
  </si>
  <si>
    <t>７</t>
  </si>
  <si>
    <t>６２</t>
  </si>
  <si>
    <t>８</t>
  </si>
  <si>
    <t>６３</t>
  </si>
  <si>
    <t>９</t>
  </si>
  <si>
    <t>６４</t>
  </si>
  <si>
    <t>１０～１４歳</t>
  </si>
  <si>
    <t>６５～６９歳</t>
  </si>
  <si>
    <t>１０</t>
  </si>
  <si>
    <t>１１</t>
  </si>
  <si>
    <t>６６</t>
  </si>
  <si>
    <t>１２</t>
  </si>
  <si>
    <t>６７</t>
  </si>
  <si>
    <t>１３</t>
  </si>
  <si>
    <t>６８</t>
  </si>
  <si>
    <t>１４</t>
  </si>
  <si>
    <t>６９</t>
  </si>
  <si>
    <t>１５～１９歳</t>
  </si>
  <si>
    <t>７０～７４歳</t>
  </si>
  <si>
    <t>１５</t>
  </si>
  <si>
    <t>７０</t>
  </si>
  <si>
    <t>１６</t>
  </si>
  <si>
    <t>７１</t>
  </si>
  <si>
    <t>１７</t>
  </si>
  <si>
    <t>７２</t>
  </si>
  <si>
    <t>１８</t>
  </si>
  <si>
    <t>７３</t>
  </si>
  <si>
    <t>１９</t>
  </si>
  <si>
    <t>７４</t>
  </si>
  <si>
    <t>２０～２４歳</t>
  </si>
  <si>
    <t>７５～７９歳</t>
  </si>
  <si>
    <t>２０</t>
  </si>
  <si>
    <t>７５</t>
  </si>
  <si>
    <t>２１</t>
  </si>
  <si>
    <t>７６</t>
  </si>
  <si>
    <t>２２</t>
  </si>
  <si>
    <t>７７</t>
  </si>
  <si>
    <t>２３</t>
  </si>
  <si>
    <t>７８</t>
  </si>
  <si>
    <t>２４</t>
  </si>
  <si>
    <t>７９</t>
  </si>
  <si>
    <t>２５～２９歳</t>
  </si>
  <si>
    <t>８０～８４歳</t>
  </si>
  <si>
    <t>２５</t>
  </si>
  <si>
    <t>８０</t>
  </si>
  <si>
    <t>２６</t>
  </si>
  <si>
    <t>８１</t>
  </si>
  <si>
    <t>２７</t>
  </si>
  <si>
    <t>８２</t>
  </si>
  <si>
    <t>２８</t>
  </si>
  <si>
    <t>８３</t>
  </si>
  <si>
    <t>２９</t>
  </si>
  <si>
    <t>８４</t>
  </si>
  <si>
    <t>３０～３４歳</t>
  </si>
  <si>
    <t>８５～８９歳</t>
  </si>
  <si>
    <t>３０</t>
  </si>
  <si>
    <t>８５</t>
  </si>
  <si>
    <t>３１</t>
  </si>
  <si>
    <t>８６</t>
  </si>
  <si>
    <t>３２</t>
  </si>
  <si>
    <t>８７</t>
  </si>
  <si>
    <t>３３</t>
  </si>
  <si>
    <t>８８</t>
  </si>
  <si>
    <t>３４</t>
  </si>
  <si>
    <t>８９</t>
  </si>
  <si>
    <t>３５～３９歳</t>
  </si>
  <si>
    <t>９０～９４歳</t>
  </si>
  <si>
    <t>３５</t>
  </si>
  <si>
    <t>９０</t>
  </si>
  <si>
    <t>３６</t>
  </si>
  <si>
    <t>９１</t>
  </si>
  <si>
    <t>３７</t>
  </si>
  <si>
    <t>３８</t>
  </si>
  <si>
    <t>９３</t>
  </si>
  <si>
    <t>３９</t>
  </si>
  <si>
    <t>９４</t>
  </si>
  <si>
    <t>４０～４４歳</t>
  </si>
  <si>
    <t>９５～９９歳</t>
  </si>
  <si>
    <t>４０</t>
  </si>
  <si>
    <t>９５</t>
  </si>
  <si>
    <t>４１</t>
  </si>
  <si>
    <t>９６</t>
  </si>
  <si>
    <t>４２</t>
  </si>
  <si>
    <t>９７</t>
  </si>
  <si>
    <t>４３</t>
  </si>
  <si>
    <t>９８</t>
  </si>
  <si>
    <t>４４</t>
  </si>
  <si>
    <t>９９</t>
  </si>
  <si>
    <t>４５～４９歳</t>
  </si>
  <si>
    <t>１００歳以上</t>
  </si>
  <si>
    <t>４５</t>
  </si>
  <si>
    <t>１００～</t>
  </si>
  <si>
    <t>４６</t>
  </si>
  <si>
    <t>４７</t>
  </si>
  <si>
    <t>４８</t>
  </si>
  <si>
    <t>４９</t>
  </si>
  <si>
    <t>５０～５４歳</t>
  </si>
  <si>
    <t>合　　計</t>
  </si>
  <si>
    <t>５０</t>
  </si>
  <si>
    <t>５１</t>
  </si>
  <si>
    <t>５２</t>
  </si>
  <si>
    <t>　０～１４歳</t>
  </si>
  <si>
    <t>５３</t>
  </si>
  <si>
    <t>１５～６４歳</t>
  </si>
  <si>
    <t>５４</t>
  </si>
  <si>
    <t>６５歳以上</t>
  </si>
  <si>
    <t>６５</t>
    <phoneticPr fontId="1"/>
  </si>
  <si>
    <t>９２</t>
    <phoneticPr fontId="1"/>
  </si>
  <si>
    <t xml:space="preserve"> </t>
    <phoneticPr fontId="1"/>
  </si>
  <si>
    <t>（再掲）</t>
    <phoneticPr fontId="1"/>
  </si>
  <si>
    <t>世帯数</t>
    <rPh sb="0" eb="3">
      <t>セタイスウ</t>
    </rPh>
    <phoneticPr fontId="4"/>
  </si>
  <si>
    <t>（割合）</t>
    <rPh sb="1" eb="3">
      <t>ワリアイ</t>
    </rPh>
    <phoneticPr fontId="4"/>
  </si>
  <si>
    <t xml:space="preserve"> </t>
    <phoneticPr fontId="4"/>
  </si>
  <si>
    <t>　０～４歳</t>
  </si>
  <si>
    <t>　５～９歳</t>
  </si>
  <si>
    <t>　　　令和7年9月1日現在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</si>
</sst>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64">
    <xf numFmtId="0" fontId="0" fillId="0" borderId="0" xfId="0">
      <alignment vertical="center"/>
    </xf>
    <xf numFmtId="38" fontId="2" fillId="0" borderId="0" xfId="2" applyFont="1" applyFill="1" applyAlignment="1">
      <alignment vertical="center"/>
    </xf>
    <xf numFmtId="0" fontId="2" fillId="0" borderId="0" xfId="3" applyFill="1" applyAlignment="1">
      <alignment vertical="center"/>
    </xf>
    <xf numFmtId="38" fontId="2" fillId="0" borderId="0" xfId="2" applyFill="1" applyAlignment="1">
      <alignment vertical="center"/>
    </xf>
    <xf numFmtId="38" fontId="2" fillId="0" borderId="0" xfId="2" applyFill="1" applyAlignment="1">
      <alignment horizontal="center" vertical="center"/>
    </xf>
    <xf numFmtId="0" fontId="2" fillId="0" borderId="0" xfId="3" applyFill="1" applyAlignment="1">
      <alignment horizontal="center" vertical="center"/>
    </xf>
    <xf numFmtId="0" fontId="2" fillId="0" borderId="1" xfId="3" applyFill="1" applyBorder="1" applyAlignment="1">
      <alignment horizontal="center"/>
    </xf>
    <xf numFmtId="38" fontId="2" fillId="0" borderId="1" xfId="2" applyFill="1" applyBorder="1" applyAlignment="1">
      <alignment horizontal="center"/>
    </xf>
    <xf numFmtId="38" fontId="2" fillId="0" borderId="3" xfId="2" applyFill="1" applyBorder="1" applyAlignment="1">
      <alignment horizontal="center"/>
    </xf>
    <xf numFmtId="38" fontId="2" fillId="0" borderId="0" xfId="2" applyFill="1" applyBorder="1" applyAlignment="1">
      <alignment horizontal="center"/>
    </xf>
    <xf numFmtId="0" fontId="2" fillId="0" borderId="0" xfId="3" applyFill="1"/>
    <xf numFmtId="38" fontId="2" fillId="0" borderId="0" xfId="2" applyFill="1" applyBorder="1"/>
    <xf numFmtId="49" fontId="2" fillId="0" borderId="4" xfId="3" applyNumberFormat="1" applyFill="1" applyBorder="1" applyAlignment="1">
      <alignment horizontal="center"/>
    </xf>
    <xf numFmtId="38" fontId="2" fillId="0" borderId="5" xfId="2" applyFill="1" applyBorder="1"/>
    <xf numFmtId="38" fontId="2" fillId="0" borderId="0" xfId="2" applyFont="1" applyFill="1" applyBorder="1"/>
    <xf numFmtId="38" fontId="2" fillId="0" borderId="6" xfId="2" applyFont="1" applyFill="1" applyBorder="1"/>
    <xf numFmtId="49" fontId="2" fillId="0" borderId="7" xfId="3" applyNumberFormat="1" applyFill="1" applyBorder="1" applyAlignment="1">
      <alignment horizontal="center"/>
    </xf>
    <xf numFmtId="38" fontId="2" fillId="0" borderId="8" xfId="2" applyFont="1" applyFill="1" applyBorder="1"/>
    <xf numFmtId="38" fontId="2" fillId="0" borderId="9" xfId="2" applyFont="1" applyFill="1" applyBorder="1"/>
    <xf numFmtId="38" fontId="5" fillId="0" borderId="0" xfId="2" applyFont="1" applyFill="1" applyBorder="1"/>
    <xf numFmtId="38" fontId="2" fillId="0" borderId="6" xfId="2" applyFill="1" applyBorder="1"/>
    <xf numFmtId="176" fontId="2" fillId="0" borderId="0" xfId="3" applyNumberFormat="1" applyFill="1"/>
    <xf numFmtId="38" fontId="2" fillId="0" borderId="10" xfId="2" applyFill="1" applyBorder="1"/>
    <xf numFmtId="38" fontId="2" fillId="0" borderId="8" xfId="2" applyFill="1" applyBorder="1"/>
    <xf numFmtId="38" fontId="2" fillId="0" borderId="9" xfId="2" applyFill="1" applyBorder="1"/>
    <xf numFmtId="38" fontId="3" fillId="0" borderId="0" xfId="3" applyNumberFormat="1" applyFont="1" applyFill="1" applyAlignment="1"/>
    <xf numFmtId="38" fontId="2" fillId="0" borderId="0" xfId="2" applyFill="1" applyAlignment="1">
      <alignment horizontal="right"/>
    </xf>
    <xf numFmtId="38" fontId="2" fillId="0" borderId="0" xfId="2" applyFill="1"/>
    <xf numFmtId="38" fontId="2" fillId="0" borderId="0" xfId="2" applyFill="1" applyAlignment="1">
      <alignment horizontal="center"/>
    </xf>
    <xf numFmtId="0" fontId="2" fillId="0" borderId="0" xfId="3" applyFill="1" applyAlignment="1">
      <alignment horizontal="center"/>
    </xf>
    <xf numFmtId="38" fontId="2" fillId="0" borderId="0" xfId="2" applyFont="1" applyFill="1" applyBorder="1" applyAlignment="1">
      <alignment horizontal="center"/>
    </xf>
    <xf numFmtId="10" fontId="2" fillId="0" borderId="6" xfId="1" applyNumberFormat="1" applyFont="1" applyFill="1" applyBorder="1" applyAlignment="1"/>
    <xf numFmtId="10" fontId="2" fillId="0" borderId="9" xfId="1" applyNumberFormat="1" applyFont="1" applyFill="1" applyBorder="1" applyAlignment="1"/>
    <xf numFmtId="49" fontId="2" fillId="2" borderId="3" xfId="3" applyNumberFormat="1" applyFill="1" applyBorder="1" applyAlignment="1">
      <alignment horizontal="center"/>
    </xf>
    <xf numFmtId="38" fontId="2" fillId="2" borderId="12" xfId="2" applyFill="1" applyBorder="1"/>
    <xf numFmtId="38" fontId="2" fillId="2" borderId="13" xfId="2" applyFill="1" applyBorder="1"/>
    <xf numFmtId="38" fontId="2" fillId="2" borderId="14" xfId="2" applyFill="1" applyBorder="1"/>
    <xf numFmtId="49" fontId="2" fillId="2" borderId="4" xfId="3" applyNumberFormat="1" applyFill="1" applyBorder="1" applyAlignment="1">
      <alignment horizontal="center"/>
    </xf>
    <xf numFmtId="38" fontId="2" fillId="2" borderId="5" xfId="2" applyFill="1" applyBorder="1"/>
    <xf numFmtId="38" fontId="2" fillId="2" borderId="0" xfId="2" applyFill="1" applyBorder="1"/>
    <xf numFmtId="38" fontId="2" fillId="2" borderId="6" xfId="2" applyFill="1" applyBorder="1"/>
    <xf numFmtId="49" fontId="5" fillId="2" borderId="12" xfId="2" applyNumberFormat="1" applyFont="1" applyFill="1" applyBorder="1" applyAlignment="1">
      <alignment horizontal="center"/>
    </xf>
    <xf numFmtId="49" fontId="5" fillId="2" borderId="14" xfId="2" applyNumberFormat="1" applyFont="1" applyFill="1" applyBorder="1" applyAlignment="1">
      <alignment horizontal="center"/>
    </xf>
    <xf numFmtId="38" fontId="2" fillId="2" borderId="13" xfId="2" applyFont="1" applyFill="1" applyBorder="1"/>
    <xf numFmtId="38" fontId="0" fillId="0" borderId="0" xfId="2" applyFont="1" applyFill="1" applyAlignment="1">
      <alignment vertical="center"/>
    </xf>
    <xf numFmtId="38" fontId="2" fillId="0" borderId="2" xfId="2" applyFill="1" applyBorder="1" applyAlignment="1">
      <alignment horizontal="center"/>
    </xf>
    <xf numFmtId="49" fontId="2" fillId="0" borderId="5" xfId="2" applyNumberFormat="1" applyFont="1" applyFill="1" applyBorder="1" applyAlignment="1">
      <alignment horizontal="center"/>
    </xf>
    <xf numFmtId="49" fontId="2" fillId="0" borderId="10" xfId="2" applyNumberFormat="1" applyFont="1" applyFill="1" applyBorder="1" applyAlignment="1">
      <alignment horizontal="center"/>
    </xf>
    <xf numFmtId="38" fontId="2" fillId="0" borderId="2" xfId="2" applyFill="1" applyBorder="1" applyAlignment="1">
      <alignment horizontal="center"/>
    </xf>
    <xf numFmtId="38" fontId="2" fillId="0" borderId="11" xfId="2" applyFill="1" applyBorder="1" applyAlignment="1">
      <alignment horizontal="center"/>
    </xf>
    <xf numFmtId="49" fontId="2" fillId="2" borderId="12" xfId="2" applyNumberFormat="1" applyFill="1" applyBorder="1" applyAlignment="1">
      <alignment horizontal="center"/>
    </xf>
    <xf numFmtId="49" fontId="2" fillId="2" borderId="14" xfId="2" applyNumberFormat="1" applyFill="1" applyBorder="1" applyAlignment="1">
      <alignment horizontal="center"/>
    </xf>
    <xf numFmtId="49" fontId="2" fillId="0" borderId="5" xfId="2" applyNumberFormat="1" applyFont="1" applyFill="1" applyBorder="1" applyAlignment="1">
      <alignment horizontal="center"/>
    </xf>
    <xf numFmtId="49" fontId="2" fillId="0" borderId="6" xfId="2" applyNumberFormat="1" applyFont="1" applyFill="1" applyBorder="1" applyAlignment="1">
      <alignment horizontal="center"/>
    </xf>
    <xf numFmtId="49" fontId="2" fillId="0" borderId="10" xfId="2" applyNumberFormat="1" applyFont="1" applyFill="1" applyBorder="1" applyAlignment="1">
      <alignment horizontal="center"/>
    </xf>
    <xf numFmtId="49" fontId="2" fillId="0" borderId="9" xfId="2" applyNumberFormat="1" applyFont="1" applyFill="1" applyBorder="1" applyAlignment="1">
      <alignment horizontal="center"/>
    </xf>
    <xf numFmtId="49" fontId="5" fillId="0" borderId="5" xfId="2" applyNumberFormat="1" applyFont="1" applyFill="1" applyBorder="1" applyAlignment="1">
      <alignment horizontal="center"/>
    </xf>
    <xf numFmtId="49" fontId="5" fillId="0" borderId="6" xfId="2" applyNumberFormat="1" applyFont="1" applyFill="1" applyBorder="1" applyAlignment="1">
      <alignment horizontal="center"/>
    </xf>
    <xf numFmtId="49" fontId="2" fillId="0" borderId="10" xfId="2" applyNumberFormat="1" applyFill="1" applyBorder="1" applyAlignment="1">
      <alignment horizontal="center"/>
    </xf>
    <xf numFmtId="49" fontId="2" fillId="0" borderId="9" xfId="2" applyNumberFormat="1" applyFill="1" applyBorder="1" applyAlignment="1">
      <alignment horizontal="center"/>
    </xf>
    <xf numFmtId="49" fontId="2" fillId="2" borderId="12" xfId="2" applyNumberFormat="1" applyFont="1" applyFill="1" applyBorder="1" applyAlignment="1">
      <alignment horizontal="center"/>
    </xf>
    <xf numFmtId="49" fontId="2" fillId="2" borderId="14" xfId="2" applyNumberFormat="1" applyFont="1" applyFill="1" applyBorder="1" applyAlignment="1">
      <alignment horizontal="center"/>
    </xf>
    <xf numFmtId="49" fontId="2" fillId="0" borderId="5" xfId="2" applyNumberFormat="1" applyFill="1" applyBorder="1" applyAlignment="1">
      <alignment horizontal="center"/>
    </xf>
    <xf numFmtId="49" fontId="2" fillId="0" borderId="6" xfId="2" applyNumberFormat="1" applyFill="1" applyBorder="1" applyAlignment="1">
      <alignment horizontal="center"/>
    </xf>
  </cellXfs>
  <cellStyles count="4">
    <cellStyle name="パーセント" xfId="1" builtinId="5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70"/>
  <sheetViews>
    <sheetView tabSelected="1" zoomScaleNormal="100" workbookViewId="0"/>
  </sheetViews>
  <sheetFormatPr defaultRowHeight="13.5" x14ac:dyDescent="0.15"/>
  <cols>
    <col min="1" max="1" width="3.625" style="10" customWidth="1"/>
    <col min="2" max="2" width="20.125" style="29" customWidth="1"/>
    <col min="3" max="5" width="9.125" style="27" customWidth="1"/>
    <col min="6" max="6" width="11.75" style="28" customWidth="1"/>
    <col min="7" max="7" width="8.375" style="28" customWidth="1"/>
    <col min="8" max="10" width="9.125" style="27" customWidth="1"/>
    <col min="11" max="11" width="10.625" style="27" customWidth="1"/>
    <col min="12" max="16384" width="9" style="10"/>
  </cols>
  <sheetData>
    <row r="1" spans="2:11" s="2" customFormat="1" ht="20.100000000000001" customHeight="1" x14ac:dyDescent="0.15">
      <c r="B1" s="1" t="s">
        <v>2</v>
      </c>
      <c r="D1" s="3"/>
      <c r="E1" s="3"/>
      <c r="F1" s="4"/>
      <c r="G1" s="4"/>
      <c r="H1" s="3"/>
      <c r="I1" s="3"/>
      <c r="J1" s="3"/>
      <c r="K1" s="3"/>
    </row>
    <row r="2" spans="2:11" s="2" customFormat="1" ht="20.100000000000001" customHeight="1" x14ac:dyDescent="0.15">
      <c r="B2" s="5"/>
      <c r="C2" s="3"/>
      <c r="D2" s="3"/>
      <c r="E2" s="3"/>
      <c r="F2" s="4"/>
      <c r="G2" s="4"/>
      <c r="H2" s="44" t="s">
        <v>136</v>
      </c>
      <c r="J2" s="3"/>
      <c r="K2" s="3"/>
    </row>
    <row r="3" spans="2:11" x14ac:dyDescent="0.15">
      <c r="B3" s="6" t="s">
        <v>3</v>
      </c>
      <c r="C3" s="7" t="s">
        <v>4</v>
      </c>
      <c r="D3" s="7" t="s">
        <v>0</v>
      </c>
      <c r="E3" s="45" t="s">
        <v>1</v>
      </c>
      <c r="F3" s="48" t="s">
        <v>3</v>
      </c>
      <c r="G3" s="49"/>
      <c r="H3" s="8" t="s">
        <v>4</v>
      </c>
      <c r="I3" s="7" t="s">
        <v>0</v>
      </c>
      <c r="J3" s="7" t="s">
        <v>1</v>
      </c>
      <c r="K3" s="9"/>
    </row>
    <row r="4" spans="2:11" x14ac:dyDescent="0.15">
      <c r="B4" s="33" t="s">
        <v>134</v>
      </c>
      <c r="C4" s="34">
        <v>8905</v>
      </c>
      <c r="D4" s="35">
        <v>4595</v>
      </c>
      <c r="E4" s="35">
        <v>4310</v>
      </c>
      <c r="F4" s="50" t="s">
        <v>5</v>
      </c>
      <c r="G4" s="51"/>
      <c r="H4" s="34">
        <v>19009</v>
      </c>
      <c r="I4" s="35">
        <v>9822</v>
      </c>
      <c r="J4" s="36">
        <v>9187</v>
      </c>
      <c r="K4" s="11"/>
    </row>
    <row r="5" spans="2:11" x14ac:dyDescent="0.15">
      <c r="B5" s="12" t="s">
        <v>6</v>
      </c>
      <c r="C5" s="13">
        <v>1618</v>
      </c>
      <c r="D5" s="14">
        <v>837</v>
      </c>
      <c r="E5" s="14">
        <v>781</v>
      </c>
      <c r="F5" s="52" t="s">
        <v>7</v>
      </c>
      <c r="G5" s="53"/>
      <c r="H5" s="13">
        <v>4102</v>
      </c>
      <c r="I5" s="14">
        <v>2181</v>
      </c>
      <c r="J5" s="15">
        <v>1921</v>
      </c>
      <c r="K5" s="14"/>
    </row>
    <row r="6" spans="2:11" x14ac:dyDescent="0.15">
      <c r="B6" s="12" t="s">
        <v>8</v>
      </c>
      <c r="C6" s="13">
        <v>1801</v>
      </c>
      <c r="D6" s="14">
        <v>916</v>
      </c>
      <c r="E6" s="14">
        <v>885</v>
      </c>
      <c r="F6" s="52" t="s">
        <v>9</v>
      </c>
      <c r="G6" s="53"/>
      <c r="H6" s="13">
        <v>4057</v>
      </c>
      <c r="I6" s="14">
        <v>2060</v>
      </c>
      <c r="J6" s="15">
        <v>1997</v>
      </c>
      <c r="K6" s="14"/>
    </row>
    <row r="7" spans="2:11" x14ac:dyDescent="0.15">
      <c r="B7" s="12" t="s">
        <v>10</v>
      </c>
      <c r="C7" s="13">
        <v>1792</v>
      </c>
      <c r="D7" s="14">
        <v>931</v>
      </c>
      <c r="E7" s="14">
        <v>861</v>
      </c>
      <c r="F7" s="52" t="s">
        <v>11</v>
      </c>
      <c r="G7" s="53"/>
      <c r="H7" s="13">
        <v>3886</v>
      </c>
      <c r="I7" s="14">
        <v>1969</v>
      </c>
      <c r="J7" s="15">
        <v>1917</v>
      </c>
      <c r="K7" s="14"/>
    </row>
    <row r="8" spans="2:11" x14ac:dyDescent="0.15">
      <c r="B8" s="12" t="s">
        <v>12</v>
      </c>
      <c r="C8" s="13">
        <v>1837</v>
      </c>
      <c r="D8" s="14">
        <v>972</v>
      </c>
      <c r="E8" s="14">
        <v>865</v>
      </c>
      <c r="F8" s="52" t="s">
        <v>13</v>
      </c>
      <c r="G8" s="53"/>
      <c r="H8" s="13">
        <v>3750</v>
      </c>
      <c r="I8" s="14">
        <v>1959</v>
      </c>
      <c r="J8" s="15">
        <v>1791</v>
      </c>
      <c r="K8" s="14"/>
    </row>
    <row r="9" spans="2:11" x14ac:dyDescent="0.15">
      <c r="B9" s="16" t="s">
        <v>14</v>
      </c>
      <c r="C9" s="13">
        <v>1857</v>
      </c>
      <c r="D9" s="14">
        <v>939</v>
      </c>
      <c r="E9" s="14">
        <v>918</v>
      </c>
      <c r="F9" s="54" t="s">
        <v>15</v>
      </c>
      <c r="G9" s="55"/>
      <c r="H9" s="13">
        <v>3214</v>
      </c>
      <c r="I9" s="14">
        <v>1653</v>
      </c>
      <c r="J9" s="15">
        <v>1561</v>
      </c>
      <c r="K9" s="14" t="s">
        <v>133</v>
      </c>
    </row>
    <row r="10" spans="2:11" x14ac:dyDescent="0.15">
      <c r="B10" s="33" t="s">
        <v>135</v>
      </c>
      <c r="C10" s="34">
        <v>9738</v>
      </c>
      <c r="D10" s="35">
        <v>4886</v>
      </c>
      <c r="E10" s="36">
        <v>4852</v>
      </c>
      <c r="F10" s="50" t="s">
        <v>16</v>
      </c>
      <c r="G10" s="51"/>
      <c r="H10" s="34">
        <v>15088</v>
      </c>
      <c r="I10" s="35">
        <v>7820</v>
      </c>
      <c r="J10" s="36">
        <v>7268</v>
      </c>
      <c r="K10" s="11"/>
    </row>
    <row r="11" spans="2:11" x14ac:dyDescent="0.15">
      <c r="B11" s="12" t="s">
        <v>17</v>
      </c>
      <c r="C11" s="13">
        <v>1877</v>
      </c>
      <c r="D11" s="19">
        <v>929</v>
      </c>
      <c r="E11" s="14">
        <v>948</v>
      </c>
      <c r="F11" s="52" t="s">
        <v>18</v>
      </c>
      <c r="G11" s="53"/>
      <c r="H11" s="13">
        <v>3488</v>
      </c>
      <c r="I11" s="14">
        <v>1760</v>
      </c>
      <c r="J11" s="15">
        <v>1728</v>
      </c>
      <c r="K11" s="14"/>
    </row>
    <row r="12" spans="2:11" x14ac:dyDescent="0.15">
      <c r="B12" s="12" t="s">
        <v>19</v>
      </c>
      <c r="C12" s="13">
        <v>1945</v>
      </c>
      <c r="D12" s="19">
        <v>968</v>
      </c>
      <c r="E12" s="14">
        <v>977</v>
      </c>
      <c r="F12" s="52" t="s">
        <v>20</v>
      </c>
      <c r="G12" s="53"/>
      <c r="H12" s="13">
        <v>3155</v>
      </c>
      <c r="I12" s="14">
        <v>1674</v>
      </c>
      <c r="J12" s="15">
        <v>1481</v>
      </c>
      <c r="K12" s="14"/>
    </row>
    <row r="13" spans="2:11" x14ac:dyDescent="0.15">
      <c r="B13" s="12" t="s">
        <v>21</v>
      </c>
      <c r="C13" s="13">
        <v>1927</v>
      </c>
      <c r="D13" s="19">
        <v>970</v>
      </c>
      <c r="E13" s="14">
        <v>957</v>
      </c>
      <c r="F13" s="52" t="s">
        <v>22</v>
      </c>
      <c r="G13" s="53"/>
      <c r="H13" s="13">
        <v>2977</v>
      </c>
      <c r="I13" s="14">
        <v>1593</v>
      </c>
      <c r="J13" s="15">
        <v>1384</v>
      </c>
      <c r="K13" s="14"/>
    </row>
    <row r="14" spans="2:11" x14ac:dyDescent="0.15">
      <c r="B14" s="12" t="s">
        <v>23</v>
      </c>
      <c r="C14" s="13">
        <v>1985</v>
      </c>
      <c r="D14" s="19">
        <v>997</v>
      </c>
      <c r="E14" s="14">
        <v>988</v>
      </c>
      <c r="F14" s="52" t="s">
        <v>24</v>
      </c>
      <c r="G14" s="53"/>
      <c r="H14" s="13">
        <v>2817</v>
      </c>
      <c r="I14" s="14">
        <v>1451</v>
      </c>
      <c r="J14" s="15">
        <v>1366</v>
      </c>
      <c r="K14" s="14"/>
    </row>
    <row r="15" spans="2:11" x14ac:dyDescent="0.15">
      <c r="B15" s="16" t="s">
        <v>25</v>
      </c>
      <c r="C15" s="22">
        <v>2004</v>
      </c>
      <c r="D15" s="19">
        <v>1022</v>
      </c>
      <c r="E15" s="14">
        <v>982</v>
      </c>
      <c r="F15" s="54" t="s">
        <v>26</v>
      </c>
      <c r="G15" s="55"/>
      <c r="H15" s="13">
        <v>2651</v>
      </c>
      <c r="I15" s="14">
        <v>1342</v>
      </c>
      <c r="J15" s="15">
        <v>1309</v>
      </c>
      <c r="K15" s="14"/>
    </row>
    <row r="16" spans="2:11" x14ac:dyDescent="0.15">
      <c r="B16" s="37" t="s">
        <v>27</v>
      </c>
      <c r="C16" s="38">
        <v>10104</v>
      </c>
      <c r="D16" s="35">
        <v>5145</v>
      </c>
      <c r="E16" s="35">
        <v>4959</v>
      </c>
      <c r="F16" s="50" t="s">
        <v>28</v>
      </c>
      <c r="G16" s="51"/>
      <c r="H16" s="34">
        <v>12093</v>
      </c>
      <c r="I16" s="35">
        <v>6166</v>
      </c>
      <c r="J16" s="36">
        <v>5927</v>
      </c>
      <c r="K16" s="11"/>
    </row>
    <row r="17" spans="2:11" x14ac:dyDescent="0.15">
      <c r="B17" s="12" t="s">
        <v>29</v>
      </c>
      <c r="C17" s="13">
        <v>2006</v>
      </c>
      <c r="D17" s="14">
        <v>1022</v>
      </c>
      <c r="E17" s="14">
        <v>984</v>
      </c>
      <c r="F17" s="56" t="s">
        <v>127</v>
      </c>
      <c r="G17" s="57"/>
      <c r="H17" s="13">
        <v>2625</v>
      </c>
      <c r="I17" s="14">
        <v>1349</v>
      </c>
      <c r="J17" s="15">
        <v>1276</v>
      </c>
      <c r="K17" s="14"/>
    </row>
    <row r="18" spans="2:11" x14ac:dyDescent="0.15">
      <c r="B18" s="12" t="s">
        <v>30</v>
      </c>
      <c r="C18" s="13">
        <v>2009</v>
      </c>
      <c r="D18" s="14">
        <v>1040</v>
      </c>
      <c r="E18" s="14">
        <v>969</v>
      </c>
      <c r="F18" s="52" t="s">
        <v>31</v>
      </c>
      <c r="G18" s="53"/>
      <c r="H18" s="13">
        <v>2515</v>
      </c>
      <c r="I18" s="14">
        <v>1311</v>
      </c>
      <c r="J18" s="15">
        <v>1204</v>
      </c>
      <c r="K18" s="14"/>
    </row>
    <row r="19" spans="2:11" x14ac:dyDescent="0.15">
      <c r="B19" s="12" t="s">
        <v>32</v>
      </c>
      <c r="C19" s="13">
        <v>2032</v>
      </c>
      <c r="D19" s="14">
        <v>1037</v>
      </c>
      <c r="E19" s="14">
        <v>995</v>
      </c>
      <c r="F19" s="52" t="s">
        <v>33</v>
      </c>
      <c r="G19" s="53"/>
      <c r="H19" s="13">
        <v>2392</v>
      </c>
      <c r="I19" s="14">
        <v>1219</v>
      </c>
      <c r="J19" s="15">
        <v>1173</v>
      </c>
      <c r="K19" s="14"/>
    </row>
    <row r="20" spans="2:11" x14ac:dyDescent="0.15">
      <c r="B20" s="12" t="s">
        <v>34</v>
      </c>
      <c r="C20" s="13">
        <v>2025</v>
      </c>
      <c r="D20" s="14">
        <v>1014</v>
      </c>
      <c r="E20" s="14">
        <v>1011</v>
      </c>
      <c r="F20" s="52" t="s">
        <v>35</v>
      </c>
      <c r="G20" s="53"/>
      <c r="H20" s="13">
        <v>2233</v>
      </c>
      <c r="I20" s="14">
        <v>1106</v>
      </c>
      <c r="J20" s="15">
        <v>1127</v>
      </c>
      <c r="K20" s="14"/>
    </row>
    <row r="21" spans="2:11" x14ac:dyDescent="0.15">
      <c r="B21" s="12" t="s">
        <v>36</v>
      </c>
      <c r="C21" s="13">
        <v>2032</v>
      </c>
      <c r="D21" s="14">
        <v>1032</v>
      </c>
      <c r="E21" s="14">
        <v>1000</v>
      </c>
      <c r="F21" s="54" t="s">
        <v>37</v>
      </c>
      <c r="G21" s="55"/>
      <c r="H21" s="13">
        <v>2328</v>
      </c>
      <c r="I21" s="14">
        <v>1181</v>
      </c>
      <c r="J21" s="15">
        <v>1147</v>
      </c>
      <c r="K21" s="14"/>
    </row>
    <row r="22" spans="2:11" x14ac:dyDescent="0.15">
      <c r="B22" s="33" t="s">
        <v>38</v>
      </c>
      <c r="C22" s="34">
        <v>10422</v>
      </c>
      <c r="D22" s="35">
        <v>5314</v>
      </c>
      <c r="E22" s="35">
        <v>5108</v>
      </c>
      <c r="F22" s="50" t="s">
        <v>39</v>
      </c>
      <c r="G22" s="51"/>
      <c r="H22" s="34">
        <v>11933</v>
      </c>
      <c r="I22" s="35">
        <v>5765</v>
      </c>
      <c r="J22" s="36">
        <v>6168</v>
      </c>
      <c r="K22" s="11"/>
    </row>
    <row r="23" spans="2:11" x14ac:dyDescent="0.15">
      <c r="B23" s="12" t="s">
        <v>40</v>
      </c>
      <c r="C23" s="13">
        <v>2046</v>
      </c>
      <c r="D23" s="14">
        <v>1011</v>
      </c>
      <c r="E23" s="14">
        <v>1035</v>
      </c>
      <c r="F23" s="52" t="s">
        <v>41</v>
      </c>
      <c r="G23" s="53"/>
      <c r="H23" s="13">
        <v>2279</v>
      </c>
      <c r="I23" s="14">
        <v>1142</v>
      </c>
      <c r="J23" s="15">
        <v>1137</v>
      </c>
      <c r="K23" s="14"/>
    </row>
    <row r="24" spans="2:11" x14ac:dyDescent="0.15">
      <c r="B24" s="12" t="s">
        <v>42</v>
      </c>
      <c r="C24" s="13">
        <v>2114</v>
      </c>
      <c r="D24" s="14">
        <v>1117</v>
      </c>
      <c r="E24" s="14">
        <v>997</v>
      </c>
      <c r="F24" s="52" t="s">
        <v>43</v>
      </c>
      <c r="G24" s="53"/>
      <c r="H24" s="13">
        <v>2216</v>
      </c>
      <c r="I24" s="14">
        <v>1112</v>
      </c>
      <c r="J24" s="15">
        <v>1104</v>
      </c>
      <c r="K24" s="14"/>
    </row>
    <row r="25" spans="2:11" x14ac:dyDescent="0.15">
      <c r="B25" s="12" t="s">
        <v>44</v>
      </c>
      <c r="C25" s="13">
        <v>2075</v>
      </c>
      <c r="D25" s="14">
        <v>1056</v>
      </c>
      <c r="E25" s="14">
        <v>1019</v>
      </c>
      <c r="F25" s="52" t="s">
        <v>45</v>
      </c>
      <c r="G25" s="53"/>
      <c r="H25" s="13">
        <v>2341</v>
      </c>
      <c r="I25" s="14">
        <v>1111</v>
      </c>
      <c r="J25" s="15">
        <v>1230</v>
      </c>
      <c r="K25" s="14"/>
    </row>
    <row r="26" spans="2:11" x14ac:dyDescent="0.15">
      <c r="B26" s="12" t="s">
        <v>46</v>
      </c>
      <c r="C26" s="13">
        <v>2080</v>
      </c>
      <c r="D26" s="14">
        <v>1047</v>
      </c>
      <c r="E26" s="14">
        <v>1033</v>
      </c>
      <c r="F26" s="52" t="s">
        <v>47</v>
      </c>
      <c r="G26" s="53"/>
      <c r="H26" s="13">
        <v>2450</v>
      </c>
      <c r="I26" s="14">
        <v>1184</v>
      </c>
      <c r="J26" s="15">
        <v>1266</v>
      </c>
      <c r="K26" s="14"/>
    </row>
    <row r="27" spans="2:11" x14ac:dyDescent="0.15">
      <c r="B27" s="16" t="s">
        <v>48</v>
      </c>
      <c r="C27" s="22">
        <v>2107</v>
      </c>
      <c r="D27" s="14">
        <v>1083</v>
      </c>
      <c r="E27" s="14">
        <v>1024</v>
      </c>
      <c r="F27" s="54" t="s">
        <v>49</v>
      </c>
      <c r="G27" s="55"/>
      <c r="H27" s="22">
        <v>2647</v>
      </c>
      <c r="I27" s="14">
        <v>1216</v>
      </c>
      <c r="J27" s="15">
        <v>1431</v>
      </c>
      <c r="K27" s="14"/>
    </row>
    <row r="28" spans="2:11" x14ac:dyDescent="0.15">
      <c r="B28" s="37" t="s">
        <v>50</v>
      </c>
      <c r="C28" s="38">
        <v>12487</v>
      </c>
      <c r="D28" s="35">
        <v>6315</v>
      </c>
      <c r="E28" s="36">
        <v>6172</v>
      </c>
      <c r="F28" s="50" t="s">
        <v>51</v>
      </c>
      <c r="G28" s="51"/>
      <c r="H28" s="38">
        <v>13750</v>
      </c>
      <c r="I28" s="35">
        <v>6021</v>
      </c>
      <c r="J28" s="36">
        <v>7729</v>
      </c>
      <c r="K28" s="11"/>
    </row>
    <row r="29" spans="2:11" x14ac:dyDescent="0.15">
      <c r="B29" s="12" t="s">
        <v>52</v>
      </c>
      <c r="C29" s="13">
        <v>2210</v>
      </c>
      <c r="D29" s="14">
        <v>1128</v>
      </c>
      <c r="E29" s="15">
        <v>1082</v>
      </c>
      <c r="F29" s="52" t="s">
        <v>53</v>
      </c>
      <c r="G29" s="53"/>
      <c r="H29" s="13">
        <v>2922</v>
      </c>
      <c r="I29" s="14">
        <v>1301</v>
      </c>
      <c r="J29" s="15">
        <v>1621</v>
      </c>
      <c r="K29" s="14"/>
    </row>
    <row r="30" spans="2:11" x14ac:dyDescent="0.15">
      <c r="B30" s="12" t="s">
        <v>54</v>
      </c>
      <c r="C30" s="13">
        <v>2344</v>
      </c>
      <c r="D30" s="14">
        <v>1216</v>
      </c>
      <c r="E30" s="15">
        <v>1128</v>
      </c>
      <c r="F30" s="52" t="s">
        <v>55</v>
      </c>
      <c r="G30" s="53"/>
      <c r="H30" s="13">
        <v>3087</v>
      </c>
      <c r="I30" s="14">
        <v>1364</v>
      </c>
      <c r="J30" s="15">
        <v>1723</v>
      </c>
      <c r="K30" s="14"/>
    </row>
    <row r="31" spans="2:11" x14ac:dyDescent="0.15">
      <c r="B31" s="12" t="s">
        <v>56</v>
      </c>
      <c r="C31" s="13">
        <v>2509</v>
      </c>
      <c r="D31" s="14">
        <v>1273</v>
      </c>
      <c r="E31" s="15">
        <v>1236</v>
      </c>
      <c r="F31" s="52" t="s">
        <v>57</v>
      </c>
      <c r="G31" s="53"/>
      <c r="H31" s="13">
        <v>3028</v>
      </c>
      <c r="I31" s="14">
        <v>1345</v>
      </c>
      <c r="J31" s="15">
        <v>1683</v>
      </c>
      <c r="K31" s="14"/>
    </row>
    <row r="32" spans="2:11" x14ac:dyDescent="0.15">
      <c r="B32" s="12" t="s">
        <v>58</v>
      </c>
      <c r="C32" s="13">
        <v>2712</v>
      </c>
      <c r="D32" s="14">
        <v>1324</v>
      </c>
      <c r="E32" s="15">
        <v>1388</v>
      </c>
      <c r="F32" s="52" t="s">
        <v>59</v>
      </c>
      <c r="G32" s="53"/>
      <c r="H32" s="13">
        <v>2951</v>
      </c>
      <c r="I32" s="14">
        <v>1246</v>
      </c>
      <c r="J32" s="15">
        <v>1705</v>
      </c>
      <c r="K32" s="14"/>
    </row>
    <row r="33" spans="2:11" x14ac:dyDescent="0.15">
      <c r="B33" s="16" t="s">
        <v>60</v>
      </c>
      <c r="C33" s="13">
        <v>2712</v>
      </c>
      <c r="D33" s="14">
        <v>1374</v>
      </c>
      <c r="E33" s="15">
        <v>1338</v>
      </c>
      <c r="F33" s="54" t="s">
        <v>61</v>
      </c>
      <c r="G33" s="55"/>
      <c r="H33" s="13">
        <v>1762</v>
      </c>
      <c r="I33" s="14">
        <v>765</v>
      </c>
      <c r="J33" s="15">
        <v>997</v>
      </c>
      <c r="K33" s="14"/>
    </row>
    <row r="34" spans="2:11" x14ac:dyDescent="0.15">
      <c r="B34" s="33" t="s">
        <v>62</v>
      </c>
      <c r="C34" s="34">
        <v>15378</v>
      </c>
      <c r="D34" s="35">
        <v>7783</v>
      </c>
      <c r="E34" s="36">
        <v>7595</v>
      </c>
      <c r="F34" s="50" t="s">
        <v>63</v>
      </c>
      <c r="G34" s="51"/>
      <c r="H34" s="34">
        <v>11014</v>
      </c>
      <c r="I34" s="35">
        <v>4561</v>
      </c>
      <c r="J34" s="36">
        <v>6453</v>
      </c>
      <c r="K34" s="11"/>
    </row>
    <row r="35" spans="2:11" x14ac:dyDescent="0.15">
      <c r="B35" s="12" t="s">
        <v>64</v>
      </c>
      <c r="C35" s="13">
        <v>2984</v>
      </c>
      <c r="D35" s="14">
        <v>1522</v>
      </c>
      <c r="E35" s="15">
        <v>1462</v>
      </c>
      <c r="F35" s="52" t="s">
        <v>65</v>
      </c>
      <c r="G35" s="53"/>
      <c r="H35" s="13">
        <v>1965</v>
      </c>
      <c r="I35" s="14">
        <v>823</v>
      </c>
      <c r="J35" s="15">
        <v>1142</v>
      </c>
      <c r="K35" s="14"/>
    </row>
    <row r="36" spans="2:11" x14ac:dyDescent="0.15">
      <c r="B36" s="12" t="s">
        <v>66</v>
      </c>
      <c r="C36" s="13">
        <v>3008</v>
      </c>
      <c r="D36" s="14">
        <v>1476</v>
      </c>
      <c r="E36" s="15">
        <v>1532</v>
      </c>
      <c r="F36" s="52" t="s">
        <v>67</v>
      </c>
      <c r="G36" s="53"/>
      <c r="H36" s="13">
        <v>2432</v>
      </c>
      <c r="I36" s="14">
        <v>987</v>
      </c>
      <c r="J36" s="15">
        <v>1445</v>
      </c>
      <c r="K36" s="14"/>
    </row>
    <row r="37" spans="2:11" x14ac:dyDescent="0.15">
      <c r="B37" s="12" t="s">
        <v>68</v>
      </c>
      <c r="C37" s="13">
        <v>3072</v>
      </c>
      <c r="D37" s="14">
        <v>1505</v>
      </c>
      <c r="E37" s="15">
        <v>1567</v>
      </c>
      <c r="F37" s="52" t="s">
        <v>69</v>
      </c>
      <c r="G37" s="53"/>
      <c r="H37" s="13">
        <v>2409</v>
      </c>
      <c r="I37" s="14">
        <v>1014</v>
      </c>
      <c r="J37" s="15">
        <v>1395</v>
      </c>
      <c r="K37" s="14"/>
    </row>
    <row r="38" spans="2:11" x14ac:dyDescent="0.15">
      <c r="B38" s="12" t="s">
        <v>70</v>
      </c>
      <c r="C38" s="13">
        <v>3188</v>
      </c>
      <c r="D38" s="14">
        <v>1676</v>
      </c>
      <c r="E38" s="15">
        <v>1512</v>
      </c>
      <c r="F38" s="52" t="s">
        <v>71</v>
      </c>
      <c r="G38" s="53"/>
      <c r="H38" s="13">
        <v>2136</v>
      </c>
      <c r="I38" s="14">
        <v>876</v>
      </c>
      <c r="J38" s="15">
        <v>1260</v>
      </c>
      <c r="K38" s="14"/>
    </row>
    <row r="39" spans="2:11" x14ac:dyDescent="0.15">
      <c r="B39" s="16" t="s">
        <v>72</v>
      </c>
      <c r="C39" s="22">
        <v>3126</v>
      </c>
      <c r="D39" s="17">
        <v>1604</v>
      </c>
      <c r="E39" s="18">
        <v>1522</v>
      </c>
      <c r="F39" s="54" t="s">
        <v>73</v>
      </c>
      <c r="G39" s="55"/>
      <c r="H39" s="22">
        <v>2072</v>
      </c>
      <c r="I39" s="17">
        <v>861</v>
      </c>
      <c r="J39" s="18">
        <v>1211</v>
      </c>
      <c r="K39" s="14"/>
    </row>
    <row r="40" spans="2:11" x14ac:dyDescent="0.15">
      <c r="B40" s="37" t="s">
        <v>74</v>
      </c>
      <c r="C40" s="38">
        <v>15599</v>
      </c>
      <c r="D40" s="39">
        <v>8086</v>
      </c>
      <c r="E40" s="39">
        <v>7513</v>
      </c>
      <c r="F40" s="50" t="s">
        <v>75</v>
      </c>
      <c r="G40" s="51"/>
      <c r="H40" s="38">
        <v>6635</v>
      </c>
      <c r="I40" s="39">
        <v>2671</v>
      </c>
      <c r="J40" s="40">
        <v>3964</v>
      </c>
      <c r="K40" s="11"/>
    </row>
    <row r="41" spans="2:11" x14ac:dyDescent="0.15">
      <c r="B41" s="12" t="s">
        <v>76</v>
      </c>
      <c r="C41" s="13">
        <v>3250</v>
      </c>
      <c r="D41" s="14">
        <v>1645</v>
      </c>
      <c r="E41" s="14">
        <v>1605</v>
      </c>
      <c r="F41" s="52" t="s">
        <v>77</v>
      </c>
      <c r="G41" s="53"/>
      <c r="H41" s="13">
        <v>1789</v>
      </c>
      <c r="I41" s="14">
        <v>746</v>
      </c>
      <c r="J41" s="15">
        <v>1043</v>
      </c>
      <c r="K41" s="14"/>
    </row>
    <row r="42" spans="2:11" x14ac:dyDescent="0.15">
      <c r="B42" s="12" t="s">
        <v>78</v>
      </c>
      <c r="C42" s="13">
        <v>3194</v>
      </c>
      <c r="D42" s="14">
        <v>1659</v>
      </c>
      <c r="E42" s="14">
        <v>1535</v>
      </c>
      <c r="F42" s="52" t="s">
        <v>79</v>
      </c>
      <c r="G42" s="53"/>
      <c r="H42" s="13">
        <v>1306</v>
      </c>
      <c r="I42" s="14">
        <v>520</v>
      </c>
      <c r="J42" s="15">
        <v>786</v>
      </c>
      <c r="K42" s="14"/>
    </row>
    <row r="43" spans="2:11" x14ac:dyDescent="0.15">
      <c r="B43" s="12" t="s">
        <v>80</v>
      </c>
      <c r="C43" s="13">
        <v>3075</v>
      </c>
      <c r="D43" s="14">
        <v>1579</v>
      </c>
      <c r="E43" s="14">
        <v>1496</v>
      </c>
      <c r="F43" s="52" t="s">
        <v>81</v>
      </c>
      <c r="G43" s="53"/>
      <c r="H43" s="13">
        <v>1310</v>
      </c>
      <c r="I43" s="14">
        <v>546</v>
      </c>
      <c r="J43" s="15">
        <v>764</v>
      </c>
      <c r="K43" s="14"/>
    </row>
    <row r="44" spans="2:11" x14ac:dyDescent="0.15">
      <c r="B44" s="12" t="s">
        <v>82</v>
      </c>
      <c r="C44" s="13">
        <v>3086</v>
      </c>
      <c r="D44" s="14">
        <v>1639</v>
      </c>
      <c r="E44" s="14">
        <v>1447</v>
      </c>
      <c r="F44" s="52" t="s">
        <v>83</v>
      </c>
      <c r="G44" s="53"/>
      <c r="H44" s="13">
        <v>1169</v>
      </c>
      <c r="I44" s="14">
        <v>472</v>
      </c>
      <c r="J44" s="15">
        <v>697</v>
      </c>
      <c r="K44" s="14"/>
    </row>
    <row r="45" spans="2:11" x14ac:dyDescent="0.15">
      <c r="B45" s="16" t="s">
        <v>84</v>
      </c>
      <c r="C45" s="13">
        <v>2994</v>
      </c>
      <c r="D45" s="14">
        <v>1564</v>
      </c>
      <c r="E45" s="14">
        <v>1430</v>
      </c>
      <c r="F45" s="54" t="s">
        <v>85</v>
      </c>
      <c r="G45" s="55"/>
      <c r="H45" s="13">
        <v>1061</v>
      </c>
      <c r="I45" s="14">
        <v>387</v>
      </c>
      <c r="J45" s="15">
        <v>674</v>
      </c>
      <c r="K45" s="14"/>
    </row>
    <row r="46" spans="2:11" x14ac:dyDescent="0.15">
      <c r="B46" s="33" t="s">
        <v>86</v>
      </c>
      <c r="C46" s="34">
        <v>15353</v>
      </c>
      <c r="D46" s="35">
        <v>7976</v>
      </c>
      <c r="E46" s="35">
        <v>7377</v>
      </c>
      <c r="F46" s="50" t="s">
        <v>87</v>
      </c>
      <c r="G46" s="51"/>
      <c r="H46" s="34">
        <v>2811</v>
      </c>
      <c r="I46" s="35">
        <v>862</v>
      </c>
      <c r="J46" s="36">
        <v>1949</v>
      </c>
      <c r="K46" s="11"/>
    </row>
    <row r="47" spans="2:11" x14ac:dyDescent="0.15">
      <c r="B47" s="12" t="s">
        <v>88</v>
      </c>
      <c r="C47" s="13">
        <v>3033</v>
      </c>
      <c r="D47" s="14">
        <v>1589</v>
      </c>
      <c r="E47" s="14">
        <v>1444</v>
      </c>
      <c r="F47" s="52" t="s">
        <v>89</v>
      </c>
      <c r="G47" s="53"/>
      <c r="H47" s="13">
        <v>846</v>
      </c>
      <c r="I47" s="14">
        <v>301</v>
      </c>
      <c r="J47" s="15">
        <v>545</v>
      </c>
      <c r="K47" s="14"/>
    </row>
    <row r="48" spans="2:11" x14ac:dyDescent="0.15">
      <c r="B48" s="12" t="s">
        <v>90</v>
      </c>
      <c r="C48" s="13">
        <v>3022</v>
      </c>
      <c r="D48" s="14">
        <v>1554</v>
      </c>
      <c r="E48" s="14">
        <v>1468</v>
      </c>
      <c r="F48" s="52" t="s">
        <v>91</v>
      </c>
      <c r="G48" s="53"/>
      <c r="H48" s="13">
        <v>683</v>
      </c>
      <c r="I48" s="14">
        <v>218</v>
      </c>
      <c r="J48" s="15">
        <v>465</v>
      </c>
      <c r="K48" s="14"/>
    </row>
    <row r="49" spans="2:11" x14ac:dyDescent="0.15">
      <c r="B49" s="12" t="s">
        <v>92</v>
      </c>
      <c r="C49" s="13">
        <v>3048</v>
      </c>
      <c r="D49" s="14">
        <v>1567</v>
      </c>
      <c r="E49" s="14">
        <v>1481</v>
      </c>
      <c r="F49" s="52" t="s">
        <v>128</v>
      </c>
      <c r="G49" s="53"/>
      <c r="H49" s="13">
        <v>551</v>
      </c>
      <c r="I49" s="14">
        <v>154</v>
      </c>
      <c r="J49" s="15">
        <v>397</v>
      </c>
      <c r="K49" s="14"/>
    </row>
    <row r="50" spans="2:11" x14ac:dyDescent="0.15">
      <c r="B50" s="12" t="s">
        <v>93</v>
      </c>
      <c r="C50" s="13">
        <v>3186</v>
      </c>
      <c r="D50" s="14">
        <v>1665</v>
      </c>
      <c r="E50" s="14">
        <v>1521</v>
      </c>
      <c r="F50" s="52" t="s">
        <v>94</v>
      </c>
      <c r="G50" s="53"/>
      <c r="H50" s="13">
        <v>387</v>
      </c>
      <c r="I50" s="14">
        <v>104</v>
      </c>
      <c r="J50" s="15">
        <v>283</v>
      </c>
      <c r="K50" s="14"/>
    </row>
    <row r="51" spans="2:11" x14ac:dyDescent="0.15">
      <c r="B51" s="16" t="s">
        <v>95</v>
      </c>
      <c r="C51" s="22">
        <v>3064</v>
      </c>
      <c r="D51" s="14">
        <v>1601</v>
      </c>
      <c r="E51" s="14">
        <v>1463</v>
      </c>
      <c r="F51" s="54" t="s">
        <v>96</v>
      </c>
      <c r="G51" s="55"/>
      <c r="H51" s="22">
        <v>344</v>
      </c>
      <c r="I51" s="14">
        <v>85</v>
      </c>
      <c r="J51" s="15">
        <v>259</v>
      </c>
      <c r="K51" s="14"/>
    </row>
    <row r="52" spans="2:11" x14ac:dyDescent="0.15">
      <c r="B52" s="37" t="s">
        <v>97</v>
      </c>
      <c r="C52" s="38">
        <v>15969</v>
      </c>
      <c r="D52" s="35">
        <v>8245</v>
      </c>
      <c r="E52" s="36">
        <v>7724</v>
      </c>
      <c r="F52" s="50" t="s">
        <v>98</v>
      </c>
      <c r="G52" s="51"/>
      <c r="H52" s="38">
        <v>710</v>
      </c>
      <c r="I52" s="35">
        <v>162</v>
      </c>
      <c r="J52" s="36">
        <v>548</v>
      </c>
      <c r="K52" s="11"/>
    </row>
    <row r="53" spans="2:11" x14ac:dyDescent="0.15">
      <c r="B53" s="12" t="s">
        <v>99</v>
      </c>
      <c r="C53" s="13">
        <v>3129</v>
      </c>
      <c r="D53" s="14">
        <v>1624</v>
      </c>
      <c r="E53" s="15">
        <v>1505</v>
      </c>
      <c r="F53" s="52" t="s">
        <v>100</v>
      </c>
      <c r="G53" s="53"/>
      <c r="H53" s="13">
        <v>211</v>
      </c>
      <c r="I53" s="14">
        <v>58</v>
      </c>
      <c r="J53" s="15">
        <v>153</v>
      </c>
      <c r="K53" s="14"/>
    </row>
    <row r="54" spans="2:11" x14ac:dyDescent="0.15">
      <c r="B54" s="12" t="s">
        <v>101</v>
      </c>
      <c r="C54" s="13">
        <v>3193</v>
      </c>
      <c r="D54" s="14">
        <v>1674</v>
      </c>
      <c r="E54" s="15">
        <v>1519</v>
      </c>
      <c r="F54" s="52" t="s">
        <v>102</v>
      </c>
      <c r="G54" s="53"/>
      <c r="H54" s="13">
        <v>187</v>
      </c>
      <c r="I54" s="14">
        <v>39</v>
      </c>
      <c r="J54" s="15">
        <v>148</v>
      </c>
      <c r="K54" s="14"/>
    </row>
    <row r="55" spans="2:11" x14ac:dyDescent="0.15">
      <c r="B55" s="12" t="s">
        <v>103</v>
      </c>
      <c r="C55" s="13">
        <v>3186</v>
      </c>
      <c r="D55" s="14">
        <v>1613</v>
      </c>
      <c r="E55" s="15">
        <v>1573</v>
      </c>
      <c r="F55" s="52" t="s">
        <v>104</v>
      </c>
      <c r="G55" s="53"/>
      <c r="H55" s="13">
        <v>136</v>
      </c>
      <c r="I55" s="14">
        <v>37</v>
      </c>
      <c r="J55" s="15">
        <v>99</v>
      </c>
      <c r="K55" s="14"/>
    </row>
    <row r="56" spans="2:11" x14ac:dyDescent="0.15">
      <c r="B56" s="12" t="s">
        <v>105</v>
      </c>
      <c r="C56" s="13">
        <v>3212</v>
      </c>
      <c r="D56" s="14">
        <v>1670</v>
      </c>
      <c r="E56" s="15">
        <v>1542</v>
      </c>
      <c r="F56" s="52" t="s">
        <v>106</v>
      </c>
      <c r="G56" s="53"/>
      <c r="H56" s="13">
        <v>102</v>
      </c>
      <c r="I56" s="14">
        <v>15</v>
      </c>
      <c r="J56" s="15">
        <v>87</v>
      </c>
      <c r="K56" s="14"/>
    </row>
    <row r="57" spans="2:11" x14ac:dyDescent="0.15">
      <c r="B57" s="16" t="s">
        <v>107</v>
      </c>
      <c r="C57" s="13">
        <v>3249</v>
      </c>
      <c r="D57" s="14">
        <v>1664</v>
      </c>
      <c r="E57" s="15">
        <v>1585</v>
      </c>
      <c r="F57" s="54" t="s">
        <v>108</v>
      </c>
      <c r="G57" s="55"/>
      <c r="H57" s="13">
        <v>74</v>
      </c>
      <c r="I57" s="14">
        <v>13</v>
      </c>
      <c r="J57" s="15">
        <v>61</v>
      </c>
      <c r="K57" s="14"/>
    </row>
    <row r="58" spans="2:11" ht="14.25" customHeight="1" x14ac:dyDescent="0.15">
      <c r="B58" s="33" t="s">
        <v>109</v>
      </c>
      <c r="C58" s="34">
        <v>17771</v>
      </c>
      <c r="D58" s="35">
        <v>9288</v>
      </c>
      <c r="E58" s="36">
        <v>8483</v>
      </c>
      <c r="F58" s="50" t="s">
        <v>110</v>
      </c>
      <c r="G58" s="51"/>
      <c r="H58" s="34">
        <v>96</v>
      </c>
      <c r="I58" s="35">
        <v>6</v>
      </c>
      <c r="J58" s="36">
        <v>90</v>
      </c>
      <c r="K58" s="11"/>
    </row>
    <row r="59" spans="2:11" x14ac:dyDescent="0.15">
      <c r="B59" s="12" t="s">
        <v>111</v>
      </c>
      <c r="C59" s="13">
        <v>3350</v>
      </c>
      <c r="D59" s="14">
        <v>1759</v>
      </c>
      <c r="E59" s="15">
        <v>1591</v>
      </c>
      <c r="F59" s="52" t="s">
        <v>112</v>
      </c>
      <c r="G59" s="53"/>
      <c r="H59" s="13">
        <v>96</v>
      </c>
      <c r="I59" s="14">
        <v>6</v>
      </c>
      <c r="J59" s="15">
        <v>90</v>
      </c>
      <c r="K59" s="14"/>
    </row>
    <row r="60" spans="2:11" x14ac:dyDescent="0.15">
      <c r="B60" s="12" t="s">
        <v>113</v>
      </c>
      <c r="C60" s="13">
        <v>3377</v>
      </c>
      <c r="D60" s="14">
        <v>1748</v>
      </c>
      <c r="E60" s="15">
        <v>1629</v>
      </c>
      <c r="F60" s="62"/>
      <c r="G60" s="63"/>
      <c r="H60" s="13"/>
      <c r="I60" s="14" t="s">
        <v>129</v>
      </c>
      <c r="J60" s="15" t="s">
        <v>129</v>
      </c>
      <c r="K60" s="14"/>
    </row>
    <row r="61" spans="2:11" x14ac:dyDescent="0.15">
      <c r="B61" s="12" t="s">
        <v>114</v>
      </c>
      <c r="C61" s="13">
        <v>3605</v>
      </c>
      <c r="D61" s="14">
        <v>1868</v>
      </c>
      <c r="E61" s="15">
        <v>1737</v>
      </c>
      <c r="F61" s="62"/>
      <c r="G61" s="63"/>
      <c r="H61" s="13"/>
      <c r="I61" s="14"/>
      <c r="J61" s="15" t="s">
        <v>129</v>
      </c>
      <c r="K61" s="14"/>
    </row>
    <row r="62" spans="2:11" x14ac:dyDescent="0.15">
      <c r="B62" s="12" t="s">
        <v>115</v>
      </c>
      <c r="C62" s="13">
        <v>3661</v>
      </c>
      <c r="D62" s="14">
        <v>1943</v>
      </c>
      <c r="E62" s="15">
        <v>1718</v>
      </c>
      <c r="F62" s="62"/>
      <c r="G62" s="63"/>
      <c r="H62" s="13"/>
      <c r="I62" s="14" t="s">
        <v>129</v>
      </c>
      <c r="J62" s="15"/>
      <c r="K62" s="14"/>
    </row>
    <row r="63" spans="2:11" x14ac:dyDescent="0.15">
      <c r="B63" s="16" t="s">
        <v>116</v>
      </c>
      <c r="C63" s="13">
        <v>3778</v>
      </c>
      <c r="D63" s="14">
        <v>1970</v>
      </c>
      <c r="E63" s="15">
        <v>1808</v>
      </c>
      <c r="F63" s="58"/>
      <c r="G63" s="59"/>
      <c r="H63" s="13"/>
      <c r="I63" s="17" t="s">
        <v>129</v>
      </c>
      <c r="J63" s="18" t="s">
        <v>129</v>
      </c>
      <c r="K63" s="14"/>
    </row>
    <row r="64" spans="2:11" x14ac:dyDescent="0.15">
      <c r="B64" s="37" t="s">
        <v>117</v>
      </c>
      <c r="C64" s="34">
        <v>21196</v>
      </c>
      <c r="D64" s="35">
        <v>10984</v>
      </c>
      <c r="E64" s="36">
        <v>10212</v>
      </c>
      <c r="F64" s="60" t="s">
        <v>118</v>
      </c>
      <c r="G64" s="61"/>
      <c r="H64" s="35">
        <f>SUM(I64:J64)</f>
        <v>246061</v>
      </c>
      <c r="I64" s="39">
        <f>SUM(D4+D10+D16+D22+D28+D34+D40+D46+D52+D58+D64+I4+I10+I16+I22+I28+I34+I40+I46+I52+I58)</f>
        <v>122473</v>
      </c>
      <c r="J64" s="40">
        <f>SUM(E4+E10+E16+E22+E28+E34+E40+E46+E52+E58+E64+J4+J10+J16+J22+J28+J34+J40+J46+J52+J58)</f>
        <v>123588</v>
      </c>
      <c r="K64" s="11"/>
    </row>
    <row r="65" spans="2:11" x14ac:dyDescent="0.15">
      <c r="B65" s="12" t="s">
        <v>119</v>
      </c>
      <c r="C65" s="13">
        <v>4039</v>
      </c>
      <c r="D65" s="14">
        <v>2096</v>
      </c>
      <c r="E65" s="15">
        <v>1943</v>
      </c>
      <c r="F65" s="58" t="s">
        <v>131</v>
      </c>
      <c r="G65" s="59"/>
      <c r="H65" s="11">
        <v>123718</v>
      </c>
      <c r="I65" s="30"/>
      <c r="J65" s="20"/>
      <c r="K65" s="11"/>
    </row>
    <row r="66" spans="2:11" x14ac:dyDescent="0.15">
      <c r="B66" s="12" t="s">
        <v>120</v>
      </c>
      <c r="C66" s="13">
        <v>4330</v>
      </c>
      <c r="D66" s="14">
        <v>2260</v>
      </c>
      <c r="E66" s="15">
        <v>2070</v>
      </c>
      <c r="F66" s="41" t="s">
        <v>130</v>
      </c>
      <c r="G66" s="42" t="s">
        <v>132</v>
      </c>
      <c r="H66" s="35"/>
      <c r="I66" s="43"/>
      <c r="J66" s="36"/>
      <c r="K66" s="11"/>
    </row>
    <row r="67" spans="2:11" x14ac:dyDescent="0.15">
      <c r="B67" s="12" t="s">
        <v>121</v>
      </c>
      <c r="C67" s="13">
        <v>4386</v>
      </c>
      <c r="D67" s="14">
        <v>2230</v>
      </c>
      <c r="E67" s="15">
        <v>2156</v>
      </c>
      <c r="F67" s="46" t="s">
        <v>122</v>
      </c>
      <c r="G67" s="31">
        <v>0.11682875384559113</v>
      </c>
      <c r="H67" s="11">
        <v>28747</v>
      </c>
      <c r="I67" s="11">
        <v>14626</v>
      </c>
      <c r="J67" s="20">
        <v>14121</v>
      </c>
      <c r="K67" s="21"/>
    </row>
    <row r="68" spans="2:11" x14ac:dyDescent="0.15">
      <c r="B68" s="12" t="s">
        <v>123</v>
      </c>
      <c r="C68" s="13">
        <v>4256</v>
      </c>
      <c r="D68" s="14">
        <v>2206</v>
      </c>
      <c r="E68" s="15">
        <v>2050</v>
      </c>
      <c r="F68" s="46" t="s">
        <v>124</v>
      </c>
      <c r="G68" s="31">
        <v>0.64322261553029536</v>
      </c>
      <c r="H68" s="11">
        <v>158272</v>
      </c>
      <c r="I68" s="11">
        <v>81633</v>
      </c>
      <c r="J68" s="20">
        <v>76639</v>
      </c>
      <c r="K68" s="21"/>
    </row>
    <row r="69" spans="2:11" x14ac:dyDescent="0.15">
      <c r="B69" s="16" t="s">
        <v>125</v>
      </c>
      <c r="C69" s="22">
        <v>4185</v>
      </c>
      <c r="D69" s="17">
        <v>2192</v>
      </c>
      <c r="E69" s="18">
        <v>1993</v>
      </c>
      <c r="F69" s="47" t="s">
        <v>126</v>
      </c>
      <c r="G69" s="32">
        <v>0.23994863062411353</v>
      </c>
      <c r="H69" s="23">
        <v>59042</v>
      </c>
      <c r="I69" s="23">
        <v>26214</v>
      </c>
      <c r="J69" s="24">
        <v>32828</v>
      </c>
      <c r="K69" s="21"/>
    </row>
    <row r="70" spans="2:11" x14ac:dyDescent="0.15">
      <c r="B70" s="25"/>
      <c r="C70" s="26"/>
    </row>
  </sheetData>
  <mergeCells count="63">
    <mergeCell ref="F64:G64"/>
    <mergeCell ref="F65:G65"/>
    <mergeCell ref="F57:G5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63:G63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F3:G3"/>
    <mergeCell ref="F4:G4"/>
    <mergeCell ref="F5:G5"/>
    <mergeCell ref="F6:G6"/>
    <mergeCell ref="F7:G7"/>
  </mergeCells>
  <phoneticPr fontId="4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R7.9</vt:lpstr>
      <vt:lpstr>R7.9!Print_Area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大和市役所</dc:creator>
  <cp:lastModifiedBy>131000 総務課 ユーザ028</cp:lastModifiedBy>
  <cp:lastPrinted>2025-09-03T01:57:45Z</cp:lastPrinted>
  <dcterms:created xsi:type="dcterms:W3CDTF">2013-12-19T00:03:47Z</dcterms:created>
  <dcterms:modified xsi:type="dcterms:W3CDTF">2025-09-08T11:13:22Z</dcterms:modified>
</cp:coreProperties>
</file>