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E738FF2-DEEB-4C4A-BB47-B2DC3BF1F7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" sheetId="11" r:id="rId1"/>
    <sheet name="7" sheetId="20" r:id="rId2"/>
    <sheet name="8" sheetId="13" r:id="rId3"/>
    <sheet name="9" sheetId="14" r:id="rId4"/>
    <sheet name="10" sheetId="15" r:id="rId5"/>
    <sheet name="11" sheetId="16" r:id="rId6"/>
    <sheet name="12" sheetId="17" r:id="rId7"/>
    <sheet name="13" sheetId="18" r:id="rId8"/>
    <sheet name="14" sheetId="21" r:id="rId9"/>
  </sheets>
  <definedNames>
    <definedName name="_xlnm._FilterDatabase" localSheetId="1" hidden="1">'7'!$A$6:$P$18</definedName>
    <definedName name="_xlnm.Print_Area" localSheetId="4">'10'!$A$1:$E$30</definedName>
    <definedName name="_xlnm.Print_Area" localSheetId="2">'8'!$A$1:$K$25</definedName>
    <definedName name="_xlnm.Print_Area" localSheetId="3">'9'!$A$1:$H$26</definedName>
    <definedName name="_xlnm.Print_Titles" localSheetId="8">'14'!$1:$4</definedName>
    <definedName name="_xlnm.Print_Titles" localSheetId="1">'7'!$1:$3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7" i="20" l="1"/>
  <c r="Y158" i="20" s="1"/>
  <c r="X157" i="20"/>
  <c r="W157" i="20" s="1"/>
  <c r="W158" i="20" s="1"/>
  <c r="G10" i="14"/>
  <c r="F10" i="14"/>
  <c r="E10" i="14"/>
  <c r="D10" i="14"/>
  <c r="C10" i="14"/>
  <c r="B10" i="14"/>
  <c r="J9" i="13"/>
  <c r="I9" i="13"/>
  <c r="H9" i="13"/>
  <c r="G9" i="13"/>
  <c r="F9" i="13"/>
  <c r="E9" i="13"/>
  <c r="D9" i="13"/>
  <c r="C9" i="13"/>
  <c r="B9" i="13"/>
  <c r="X158" i="20" l="1"/>
</calcChain>
</file>

<file path=xl/sharedStrings.xml><?xml version="1.0" encoding="utf-8"?>
<sst xmlns="http://schemas.openxmlformats.org/spreadsheetml/2006/main" count="922" uniqueCount="425">
  <si>
    <t>男</t>
    <phoneticPr fontId="2"/>
  </si>
  <si>
    <t>女</t>
    <phoneticPr fontId="2"/>
  </si>
  <si>
    <t>世帯数</t>
    <phoneticPr fontId="2"/>
  </si>
  <si>
    <t>人口</t>
    <phoneticPr fontId="2"/>
  </si>
  <si>
    <t>総数</t>
    <phoneticPr fontId="2"/>
  </si>
  <si>
    <t xml:space="preserve"> 令和元年</t>
    <rPh sb="1" eb="3">
      <t>レイワ</t>
    </rPh>
    <rPh sb="3" eb="4">
      <t>ガン</t>
    </rPh>
    <rPh sb="4" eb="5">
      <t>ネン</t>
    </rPh>
    <phoneticPr fontId="2"/>
  </si>
  <si>
    <t>6.人口の推移</t>
    <rPh sb="2" eb="4">
      <t>ジンコウ</t>
    </rPh>
    <rPh sb="5" eb="7">
      <t>スイイ</t>
    </rPh>
    <phoneticPr fontId="2"/>
  </si>
  <si>
    <t>8.人口の自然動態</t>
    <rPh sb="2" eb="4">
      <t>ジンコウ</t>
    </rPh>
    <rPh sb="5" eb="7">
      <t>シゼン</t>
    </rPh>
    <rPh sb="7" eb="9">
      <t>ドウタイ</t>
    </rPh>
    <phoneticPr fontId="2"/>
  </si>
  <si>
    <t>（各年末・月末現在；単位：件、人）</t>
    <rPh sb="1" eb="2">
      <t>カク</t>
    </rPh>
    <rPh sb="2" eb="4">
      <t>ネンマツ</t>
    </rPh>
    <rPh sb="5" eb="7">
      <t>ゲツマツ</t>
    </rPh>
    <rPh sb="7" eb="9">
      <t>ゲンザイ</t>
    </rPh>
    <rPh sb="10" eb="12">
      <t>タンイ</t>
    </rPh>
    <rPh sb="13" eb="14">
      <t>ケン</t>
    </rPh>
    <rPh sb="15" eb="16">
      <t>ヒト</t>
    </rPh>
    <phoneticPr fontId="2"/>
  </si>
  <si>
    <t>年・月別</t>
    <phoneticPr fontId="2"/>
  </si>
  <si>
    <t>婚姻</t>
    <phoneticPr fontId="2"/>
  </si>
  <si>
    <t>離婚</t>
    <phoneticPr fontId="2"/>
  </si>
  <si>
    <t>（注）届出件数による。</t>
    <rPh sb="1" eb="2">
      <t>チュウ</t>
    </rPh>
    <rPh sb="3" eb="5">
      <t>トドケデ</t>
    </rPh>
    <rPh sb="5" eb="7">
      <t>ケンスウ</t>
    </rPh>
    <phoneticPr fontId="2"/>
  </si>
  <si>
    <t>9.本籍及び住民基本台帳人口</t>
    <rPh sb="2" eb="4">
      <t>ホンセキ</t>
    </rPh>
    <rPh sb="4" eb="5">
      <t>オヨ</t>
    </rPh>
    <rPh sb="6" eb="8">
      <t>ジュウミン</t>
    </rPh>
    <rPh sb="8" eb="10">
      <t>キホン</t>
    </rPh>
    <rPh sb="10" eb="12">
      <t>ダイチョウ</t>
    </rPh>
    <rPh sb="12" eb="14">
      <t>ジンコウ</t>
    </rPh>
    <phoneticPr fontId="2"/>
  </si>
  <si>
    <t>（各年末・月末現在；単位：件、人、世帯）</t>
    <rPh sb="1" eb="2">
      <t>カク</t>
    </rPh>
    <rPh sb="2" eb="4">
      <t>ネンマツ</t>
    </rPh>
    <rPh sb="5" eb="7">
      <t>ゲツマツ</t>
    </rPh>
    <rPh sb="7" eb="9">
      <t>ゲンザイ</t>
    </rPh>
    <rPh sb="10" eb="12">
      <t>タンイ</t>
    </rPh>
    <rPh sb="13" eb="14">
      <t>ケン</t>
    </rPh>
    <rPh sb="15" eb="16">
      <t>ヒト</t>
    </rPh>
    <rPh sb="17" eb="19">
      <t>セタイ</t>
    </rPh>
    <phoneticPr fontId="2"/>
  </si>
  <si>
    <t>本籍数</t>
    <phoneticPr fontId="2"/>
  </si>
  <si>
    <t>10.外国人登録人口</t>
    <rPh sb="3" eb="5">
      <t>ガイコク</t>
    </rPh>
    <rPh sb="5" eb="6">
      <t>ジン</t>
    </rPh>
    <rPh sb="6" eb="8">
      <t>トウロク</t>
    </rPh>
    <rPh sb="8" eb="10">
      <t>ジンコウ</t>
    </rPh>
    <phoneticPr fontId="2"/>
  </si>
  <si>
    <t>（各年末現在；単位：人）</t>
    <rPh sb="1" eb="2">
      <t>カク</t>
    </rPh>
    <rPh sb="2" eb="4">
      <t>ネンマツ</t>
    </rPh>
    <rPh sb="4" eb="6">
      <t>ゲンザイ</t>
    </rPh>
    <rPh sb="7" eb="9">
      <t>タンイ</t>
    </rPh>
    <rPh sb="10" eb="11">
      <t>ヒト</t>
    </rPh>
    <phoneticPr fontId="2"/>
  </si>
  <si>
    <t>年・国籍別</t>
    <phoneticPr fontId="2"/>
  </si>
  <si>
    <t>11.人口の社会動態</t>
    <rPh sb="3" eb="5">
      <t>ジンコウ</t>
    </rPh>
    <rPh sb="6" eb="8">
      <t>シャカイ</t>
    </rPh>
    <rPh sb="8" eb="10">
      <t>ドウタイ</t>
    </rPh>
    <phoneticPr fontId="10"/>
  </si>
  <si>
    <t>（単位：人）</t>
    <rPh sb="1" eb="3">
      <t>タンイ</t>
    </rPh>
    <rPh sb="4" eb="5">
      <t>ヒト</t>
    </rPh>
    <phoneticPr fontId="10"/>
  </si>
  <si>
    <t>県</t>
    <phoneticPr fontId="10"/>
  </si>
  <si>
    <t>男</t>
    <phoneticPr fontId="10"/>
  </si>
  <si>
    <t>外</t>
    <phoneticPr fontId="10"/>
  </si>
  <si>
    <t>女</t>
    <phoneticPr fontId="10"/>
  </si>
  <si>
    <t>内</t>
    <phoneticPr fontId="10"/>
  </si>
  <si>
    <t>その他</t>
    <phoneticPr fontId="2"/>
  </si>
  <si>
    <t>　北海道</t>
  </si>
  <si>
    <t>　青森県</t>
  </si>
  <si>
    <t>-</t>
  </si>
  <si>
    <t>　岩手県</t>
  </si>
  <si>
    <t>　宮城県</t>
  </si>
  <si>
    <t xml:space="preserve">  秋田県</t>
  </si>
  <si>
    <t xml:space="preserve">  山形県</t>
  </si>
  <si>
    <t xml:space="preserve">  福島県</t>
  </si>
  <si>
    <t xml:space="preserve">  茨城県</t>
  </si>
  <si>
    <t xml:space="preserve">  栃木県</t>
  </si>
  <si>
    <t xml:space="preserve">  群馬県</t>
  </si>
  <si>
    <t xml:space="preserve">  埼玉県</t>
  </si>
  <si>
    <t xml:space="preserve">  千葉県</t>
  </si>
  <si>
    <t xml:space="preserve">  東京都</t>
  </si>
  <si>
    <t xml:space="preserve">  神奈川県</t>
  </si>
  <si>
    <t xml:space="preserve">  新潟県</t>
  </si>
  <si>
    <t xml:space="preserve">  富山県</t>
  </si>
  <si>
    <t xml:space="preserve">  石川県</t>
  </si>
  <si>
    <t xml:space="preserve">  福井県</t>
  </si>
  <si>
    <t xml:space="preserve">  山梨県</t>
  </si>
  <si>
    <t xml:space="preserve">  長野県</t>
  </si>
  <si>
    <t xml:space="preserve">  岐阜県</t>
  </si>
  <si>
    <t xml:space="preserve">  静岡県</t>
  </si>
  <si>
    <t xml:space="preserve">  愛知県</t>
  </si>
  <si>
    <t xml:space="preserve">  三重県</t>
  </si>
  <si>
    <t xml:space="preserve">  滋賀県</t>
  </si>
  <si>
    <t xml:space="preserve">  京都府</t>
  </si>
  <si>
    <t xml:space="preserve">  大阪府</t>
  </si>
  <si>
    <t xml:space="preserve">  兵庫県</t>
  </si>
  <si>
    <t xml:space="preserve">  奈良県</t>
  </si>
  <si>
    <t xml:space="preserve">  和歌山県</t>
  </si>
  <si>
    <t xml:space="preserve">  鳥取県</t>
  </si>
  <si>
    <t xml:space="preserve">  島根県</t>
  </si>
  <si>
    <t xml:space="preserve">  岡山県</t>
  </si>
  <si>
    <t xml:space="preserve">  広島県</t>
  </si>
  <si>
    <t xml:space="preserve">  山口県</t>
  </si>
  <si>
    <t xml:space="preserve">  徳島県</t>
  </si>
  <si>
    <t xml:space="preserve">  香川県</t>
  </si>
  <si>
    <t xml:space="preserve">  愛媛県</t>
  </si>
  <si>
    <t xml:space="preserve">  高知県</t>
  </si>
  <si>
    <t xml:space="preserve">  福岡県</t>
  </si>
  <si>
    <t xml:space="preserve">  佐賀県</t>
  </si>
  <si>
    <t xml:space="preserve">  長崎県</t>
  </si>
  <si>
    <t xml:space="preserve">  熊本県</t>
  </si>
  <si>
    <t xml:space="preserve">  大分県</t>
  </si>
  <si>
    <t xml:space="preserve">  宮崎県</t>
  </si>
  <si>
    <t xml:space="preserve">  鹿児島県</t>
  </si>
  <si>
    <t xml:space="preserve">  沖縄県</t>
  </si>
  <si>
    <t xml:space="preserve">  国外</t>
  </si>
  <si>
    <t>　その他</t>
    <rPh sb="3" eb="4">
      <t>タ</t>
    </rPh>
    <phoneticPr fontId="10"/>
  </si>
  <si>
    <t>令和３年</t>
    <rPh sb="0" eb="2">
      <t>レイワ</t>
    </rPh>
    <rPh sb="3" eb="4">
      <t>ネン</t>
    </rPh>
    <phoneticPr fontId="2"/>
  </si>
  <si>
    <t>１月</t>
    <rPh sb="1" eb="2">
      <t>ガツ</t>
    </rPh>
    <phoneticPr fontId="1"/>
  </si>
  <si>
    <t>２月</t>
    <rPh sb="1" eb="2">
      <t>ガツ</t>
    </rPh>
    <phoneticPr fontId="1"/>
  </si>
  <si>
    <t>６月</t>
  </si>
  <si>
    <t>７月</t>
  </si>
  <si>
    <t>８月</t>
  </si>
  <si>
    <t>９月</t>
  </si>
  <si>
    <t>11月</t>
  </si>
  <si>
    <t>12月</t>
  </si>
  <si>
    <t>（内訳）</t>
    <rPh sb="1" eb="3">
      <t>ウチワケ</t>
    </rPh>
    <phoneticPr fontId="2"/>
  </si>
  <si>
    <t>転入</t>
    <rPh sb="0" eb="2">
      <t>テンニュウ</t>
    </rPh>
    <phoneticPr fontId="10"/>
  </si>
  <si>
    <t>転出</t>
    <rPh sb="0" eb="2">
      <t>テンシュツ</t>
    </rPh>
    <phoneticPr fontId="1"/>
  </si>
  <si>
    <t>12.前住所地別転入人口</t>
    <rPh sb="4" eb="6">
      <t>ジュウショ</t>
    </rPh>
    <phoneticPr fontId="10"/>
  </si>
  <si>
    <t>（単位：人）</t>
    <rPh sb="1" eb="3">
      <t>タンイ</t>
    </rPh>
    <rPh sb="4" eb="5">
      <t>ヒト</t>
    </rPh>
    <phoneticPr fontId="1"/>
  </si>
  <si>
    <t>年・月</t>
    <rPh sb="0" eb="1">
      <t>トシ</t>
    </rPh>
    <rPh sb="2" eb="3">
      <t>ゲツ</t>
    </rPh>
    <phoneticPr fontId="10"/>
  </si>
  <si>
    <t>都道府県</t>
    <rPh sb="0" eb="4">
      <t>トドウフケン</t>
    </rPh>
    <phoneticPr fontId="1"/>
  </si>
  <si>
    <t>資料：総務部総務課</t>
    <rPh sb="0" eb="1">
      <t>シ</t>
    </rPh>
    <rPh sb="1" eb="2">
      <t>リョウ</t>
    </rPh>
    <rPh sb="3" eb="4">
      <t>フサ</t>
    </rPh>
    <rPh sb="4" eb="5">
      <t>ツトム</t>
    </rPh>
    <rPh sb="5" eb="6">
      <t>ブ</t>
    </rPh>
    <rPh sb="6" eb="7">
      <t>フサ</t>
    </rPh>
    <rPh sb="7" eb="8">
      <t>ツトム</t>
    </rPh>
    <rPh sb="8" eb="9">
      <t>カ</t>
    </rPh>
    <phoneticPr fontId="10"/>
  </si>
  <si>
    <t>13.転出先別転出人口</t>
    <phoneticPr fontId="10"/>
  </si>
  <si>
    <t>14.地区別人口の推移</t>
    <rPh sb="3" eb="5">
      <t>チク</t>
    </rPh>
    <rPh sb="5" eb="6">
      <t>ベツ</t>
    </rPh>
    <rPh sb="6" eb="8">
      <t>ジンコウ</t>
    </rPh>
    <rPh sb="9" eb="11">
      <t>スイイ</t>
    </rPh>
    <phoneticPr fontId="2"/>
  </si>
  <si>
    <t>資料：総務部総務課</t>
    <rPh sb="0" eb="2">
      <t>シリョウ</t>
    </rPh>
    <rPh sb="3" eb="9">
      <t>ソウムブソウムカ</t>
    </rPh>
    <phoneticPr fontId="1"/>
  </si>
  <si>
    <t>総数</t>
  </si>
  <si>
    <t>区分</t>
  </si>
  <si>
    <t>令和５年</t>
    <rPh sb="0" eb="2">
      <t>レイワ</t>
    </rPh>
    <phoneticPr fontId="2"/>
  </si>
  <si>
    <t>令和６年</t>
    <rPh sb="0" eb="2">
      <t>レイワ</t>
    </rPh>
    <phoneticPr fontId="2"/>
  </si>
  <si>
    <t>(各年10月１日現在；単位：世帯、人）</t>
    <phoneticPr fontId="2"/>
  </si>
  <si>
    <t>年別</t>
  </si>
  <si>
    <t>世帯数</t>
  </si>
  <si>
    <t>人口</t>
  </si>
  <si>
    <t>女100人
につき男</t>
    <rPh sb="9" eb="10">
      <t>オトコ</t>
    </rPh>
    <phoneticPr fontId="2"/>
  </si>
  <si>
    <r>
      <t xml:space="preserve">人口密度
</t>
    </r>
    <r>
      <rPr>
        <sz val="9"/>
        <rFont val="BIZ UD明朝 Medium"/>
        <family val="1"/>
        <charset val="128"/>
      </rPr>
      <t>(1km</t>
    </r>
    <r>
      <rPr>
        <vertAlign val="superscript"/>
        <sz val="9"/>
        <rFont val="BIZ UD明朝 Medium"/>
        <family val="1"/>
        <charset val="128"/>
      </rPr>
      <t>２</t>
    </r>
    <r>
      <rPr>
        <sz val="9"/>
        <rFont val="BIZ UD明朝 Medium"/>
        <family val="1"/>
        <charset val="128"/>
      </rPr>
      <t>当たり)</t>
    </r>
    <phoneticPr fontId="2"/>
  </si>
  <si>
    <t>１世帯
当たり人員</t>
    <rPh sb="4" eb="5">
      <t>ア</t>
    </rPh>
    <rPh sb="7" eb="9">
      <t>ジンイン</t>
    </rPh>
    <phoneticPr fontId="2"/>
  </si>
  <si>
    <t>※大正９年</t>
    <rPh sb="1" eb="3">
      <t>タイショウ</t>
    </rPh>
    <phoneticPr fontId="2"/>
  </si>
  <si>
    <t>※    40年</t>
    <phoneticPr fontId="2"/>
  </si>
  <si>
    <t xml:space="preserve">  平成 元年</t>
  </si>
  <si>
    <t>26年</t>
    <rPh sb="2" eb="3">
      <t>ネン</t>
    </rPh>
    <phoneticPr fontId="2"/>
  </si>
  <si>
    <t>※    14年</t>
    <phoneticPr fontId="2"/>
  </si>
  <si>
    <t>※    ２年</t>
    <phoneticPr fontId="5"/>
  </si>
  <si>
    <t>※    27年</t>
    <rPh sb="7" eb="8">
      <t>ネン</t>
    </rPh>
    <phoneticPr fontId="2"/>
  </si>
  <si>
    <t xml:space="preserve">  　　 ３年</t>
  </si>
  <si>
    <t>28年</t>
    <rPh sb="2" eb="3">
      <t>ネン</t>
    </rPh>
    <phoneticPr fontId="2"/>
  </si>
  <si>
    <t>※昭和５年</t>
    <phoneticPr fontId="2"/>
  </si>
  <si>
    <t xml:space="preserve">  　　 ４年</t>
  </si>
  <si>
    <t>29年</t>
    <rPh sb="2" eb="3">
      <t>ネン</t>
    </rPh>
    <phoneticPr fontId="2"/>
  </si>
  <si>
    <t>※    10年</t>
    <phoneticPr fontId="2"/>
  </si>
  <si>
    <t xml:space="preserve">  　　 ５年</t>
  </si>
  <si>
    <t>30年</t>
    <rPh sb="2" eb="3">
      <t>ネン</t>
    </rPh>
    <phoneticPr fontId="2"/>
  </si>
  <si>
    <t>※    15年</t>
    <phoneticPr fontId="2"/>
  </si>
  <si>
    <t>※    22年</t>
  </si>
  <si>
    <t>※昭和45年</t>
  </si>
  <si>
    <t xml:space="preserve">  　　 ６年</t>
  </si>
  <si>
    <t>※    25年</t>
  </si>
  <si>
    <t xml:space="preserve"> 46年</t>
  </si>
  <si>
    <t>※    ７年</t>
  </si>
  <si>
    <t>※    ２年</t>
    <rPh sb="6" eb="7">
      <t>ネン</t>
    </rPh>
    <phoneticPr fontId="5"/>
  </si>
  <si>
    <t xml:space="preserve"> 47年</t>
  </si>
  <si>
    <t xml:space="preserve">  　　 ８年</t>
  </si>
  <si>
    <t>３年</t>
    <rPh sb="1" eb="2">
      <t>ネン</t>
    </rPh>
    <phoneticPr fontId="5"/>
  </si>
  <si>
    <t>※    30年</t>
  </si>
  <si>
    <t xml:space="preserve"> 48年</t>
  </si>
  <si>
    <t xml:space="preserve">  　　 ９年</t>
  </si>
  <si>
    <t>４年</t>
    <rPh sb="1" eb="2">
      <t>ネン</t>
    </rPh>
    <phoneticPr fontId="5"/>
  </si>
  <si>
    <t xml:space="preserve"> 49年</t>
  </si>
  <si>
    <t xml:space="preserve"> 10年</t>
  </si>
  <si>
    <t>５年</t>
    <rPh sb="1" eb="2">
      <t>ネン</t>
    </rPh>
    <phoneticPr fontId="5"/>
  </si>
  <si>
    <t>※    35年</t>
  </si>
  <si>
    <t>※    50年</t>
    <phoneticPr fontId="2"/>
  </si>
  <si>
    <t xml:space="preserve"> 11年</t>
  </si>
  <si>
    <t>６年</t>
    <rPh sb="1" eb="2">
      <t>ネン</t>
    </rPh>
    <phoneticPr fontId="5"/>
  </si>
  <si>
    <t xml:space="preserve"> 51年</t>
  </si>
  <si>
    <t>※    12年</t>
  </si>
  <si>
    <t>※    ７年</t>
    <rPh sb="6" eb="7">
      <t>ネン</t>
    </rPh>
    <phoneticPr fontId="2"/>
  </si>
  <si>
    <t xml:space="preserve"> 52年</t>
  </si>
  <si>
    <t>13年</t>
  </si>
  <si>
    <t xml:space="preserve"> 53年</t>
  </si>
  <si>
    <t>14年</t>
  </si>
  <si>
    <t xml:space="preserve"> 54年</t>
  </si>
  <si>
    <t>15年</t>
  </si>
  <si>
    <t xml:space="preserve"> </t>
  </si>
  <si>
    <t>※    55年</t>
    <phoneticPr fontId="2"/>
  </si>
  <si>
    <t>16年</t>
  </si>
  <si>
    <t xml:space="preserve"> 56年</t>
  </si>
  <si>
    <t>※    17年</t>
    <phoneticPr fontId="5"/>
  </si>
  <si>
    <t xml:space="preserve"> 57年</t>
  </si>
  <si>
    <t xml:space="preserve">       18年</t>
  </si>
  <si>
    <t xml:space="preserve"> 58年</t>
  </si>
  <si>
    <t xml:space="preserve">       19年</t>
  </si>
  <si>
    <t xml:space="preserve"> 59年</t>
  </si>
  <si>
    <t>20年</t>
    <rPh sb="2" eb="3">
      <t>ネン</t>
    </rPh>
    <phoneticPr fontId="2"/>
  </si>
  <si>
    <t>※    60年</t>
  </si>
  <si>
    <t>21年</t>
    <rPh sb="2" eb="3">
      <t>ネン</t>
    </rPh>
    <phoneticPr fontId="2"/>
  </si>
  <si>
    <t xml:space="preserve"> 61年</t>
  </si>
  <si>
    <t>※　　22年</t>
    <rPh sb="5" eb="6">
      <t>ネン</t>
    </rPh>
    <phoneticPr fontId="2"/>
  </si>
  <si>
    <t xml:space="preserve"> 62年</t>
  </si>
  <si>
    <t>23年</t>
    <rPh sb="2" eb="3">
      <t>ネン</t>
    </rPh>
    <phoneticPr fontId="2"/>
  </si>
  <si>
    <t xml:space="preserve"> 63年</t>
  </si>
  <si>
    <t>24年</t>
    <rPh sb="2" eb="3">
      <t>ネン</t>
    </rPh>
    <phoneticPr fontId="2"/>
  </si>
  <si>
    <t>25年</t>
    <rPh sb="2" eb="3">
      <t>ネン</t>
    </rPh>
    <phoneticPr fontId="2"/>
  </si>
  <si>
    <t>資料：総務部総務課</t>
    <rPh sb="0" eb="2">
      <t>シリョウ</t>
    </rPh>
    <rPh sb="3" eb="6">
      <t>ソウムブ</t>
    </rPh>
    <rPh sb="6" eb="9">
      <t>ソウムカ</t>
    </rPh>
    <phoneticPr fontId="2"/>
  </si>
  <si>
    <t>（注１）昭和30年までは、大和市市政施行前の数値です。</t>
    <rPh sb="1" eb="2">
      <t>チュウ</t>
    </rPh>
    <rPh sb="4" eb="6">
      <t>ショウワ</t>
    </rPh>
    <rPh sb="8" eb="9">
      <t>ネン</t>
    </rPh>
    <rPh sb="13" eb="16">
      <t>ヤマトシ</t>
    </rPh>
    <rPh sb="16" eb="18">
      <t>シセイ</t>
    </rPh>
    <rPh sb="18" eb="20">
      <t>セコウ</t>
    </rPh>
    <rPh sb="20" eb="21">
      <t>マエ</t>
    </rPh>
    <rPh sb="22" eb="24">
      <t>スウチ</t>
    </rPh>
    <phoneticPr fontId="2"/>
  </si>
  <si>
    <t>（注３）人口密度は、昭和30年以前は19.93K㎡、</t>
    <rPh sb="1" eb="2">
      <t>チュウ</t>
    </rPh>
    <rPh sb="4" eb="6">
      <t>ジンコウ</t>
    </rPh>
    <rPh sb="6" eb="8">
      <t>ミツド</t>
    </rPh>
    <rPh sb="10" eb="12">
      <t>ショウワ</t>
    </rPh>
    <rPh sb="14" eb="15">
      <t>ネン</t>
    </rPh>
    <rPh sb="15" eb="17">
      <t>イゼン</t>
    </rPh>
    <phoneticPr fontId="2"/>
  </si>
  <si>
    <t>（注２）「※」を付した年は、国勢調査実施年です。</t>
    <rPh sb="1" eb="2">
      <t>チュウ</t>
    </rPh>
    <rPh sb="8" eb="9">
      <t>フ</t>
    </rPh>
    <rPh sb="11" eb="12">
      <t>トシ</t>
    </rPh>
    <rPh sb="14" eb="16">
      <t>コクセイ</t>
    </rPh>
    <rPh sb="16" eb="18">
      <t>チョウサ</t>
    </rPh>
    <rPh sb="18" eb="20">
      <t>ジッシ</t>
    </rPh>
    <rPh sb="20" eb="21">
      <t>ネン</t>
    </rPh>
    <phoneticPr fontId="2"/>
  </si>
  <si>
    <t>　　　　昭和31年から昭和45年までは28.60K㎡、昭和46年から昭和48年までは28.58K㎡、</t>
    <rPh sb="4" eb="6">
      <t>ショウワ</t>
    </rPh>
    <rPh sb="8" eb="9">
      <t>ネン</t>
    </rPh>
    <rPh sb="11" eb="13">
      <t>ショウワ</t>
    </rPh>
    <rPh sb="15" eb="16">
      <t>ネン</t>
    </rPh>
    <rPh sb="27" eb="29">
      <t>ショウワ</t>
    </rPh>
    <rPh sb="31" eb="32">
      <t>ネン</t>
    </rPh>
    <rPh sb="34" eb="36">
      <t>ショウワ</t>
    </rPh>
    <rPh sb="38" eb="39">
      <t>ネン</t>
    </rPh>
    <phoneticPr fontId="2"/>
  </si>
  <si>
    <t>　　　　国勢調査中間年における人口・世帯数は、国勢調査結果を基準として、</t>
    <rPh sb="4" eb="6">
      <t>コクセイ</t>
    </rPh>
    <rPh sb="6" eb="8">
      <t>チョウサ</t>
    </rPh>
    <rPh sb="8" eb="10">
      <t>チュウカン</t>
    </rPh>
    <rPh sb="10" eb="11">
      <t>ネン</t>
    </rPh>
    <rPh sb="15" eb="17">
      <t>ジンコウ</t>
    </rPh>
    <rPh sb="18" eb="21">
      <t>セタイスウ</t>
    </rPh>
    <rPh sb="23" eb="25">
      <t>コクセイ</t>
    </rPh>
    <rPh sb="25" eb="27">
      <t>チョウサ</t>
    </rPh>
    <rPh sb="27" eb="29">
      <t>ケッカ</t>
    </rPh>
    <rPh sb="30" eb="32">
      <t>キジュン</t>
    </rPh>
    <phoneticPr fontId="2"/>
  </si>
  <si>
    <t>　　　　昭和49年から昭和56年までは28.57K㎡、昭和57年から昭和60年までは28.59K㎡、</t>
    <rPh sb="4" eb="6">
      <t>ショウワ</t>
    </rPh>
    <rPh sb="8" eb="9">
      <t>ネン</t>
    </rPh>
    <rPh sb="11" eb="13">
      <t>ショウワ</t>
    </rPh>
    <rPh sb="15" eb="16">
      <t>ネン</t>
    </rPh>
    <rPh sb="27" eb="29">
      <t>ショウワ</t>
    </rPh>
    <rPh sb="31" eb="32">
      <t>ネン</t>
    </rPh>
    <rPh sb="34" eb="36">
      <t>ショウワ</t>
    </rPh>
    <rPh sb="38" eb="39">
      <t>ネン</t>
    </rPh>
    <phoneticPr fontId="2"/>
  </si>
  <si>
    <t>　　　　住民異動届等を基に算出した推計人口です。</t>
    <rPh sb="4" eb="6">
      <t>ジュウミン</t>
    </rPh>
    <rPh sb="6" eb="8">
      <t>イドウ</t>
    </rPh>
    <rPh sb="8" eb="9">
      <t>トドケ</t>
    </rPh>
    <rPh sb="9" eb="10">
      <t>トウ</t>
    </rPh>
    <rPh sb="11" eb="12">
      <t>モト</t>
    </rPh>
    <rPh sb="13" eb="15">
      <t>サンシュツ</t>
    </rPh>
    <rPh sb="17" eb="19">
      <t>スイケイ</t>
    </rPh>
    <rPh sb="19" eb="21">
      <t>ジンコウ</t>
    </rPh>
    <phoneticPr fontId="2"/>
  </si>
  <si>
    <t>　　　　昭和61年から平成3年までは28.58K㎡、 平成4年から平成25年までは27.06K㎡、</t>
    <rPh sb="4" eb="6">
      <t>ショウワ</t>
    </rPh>
    <rPh sb="8" eb="9">
      <t>ネン</t>
    </rPh>
    <rPh sb="11" eb="13">
      <t>ヘイセイ</t>
    </rPh>
    <rPh sb="14" eb="15">
      <t>ネン</t>
    </rPh>
    <rPh sb="27" eb="29">
      <t>ヘイセイ</t>
    </rPh>
    <rPh sb="30" eb="31">
      <t>ネン</t>
    </rPh>
    <rPh sb="33" eb="35">
      <t>ヘイセイ</t>
    </rPh>
    <rPh sb="37" eb="38">
      <t>ネン</t>
    </rPh>
    <phoneticPr fontId="2"/>
  </si>
  <si>
    <t>　　　　平成26年以降は27.09K㎡により算出しました。</t>
    <rPh sb="4" eb="6">
      <t>ヘイセイ</t>
    </rPh>
    <rPh sb="8" eb="9">
      <t>ネン</t>
    </rPh>
    <rPh sb="9" eb="11">
      <t>イコウ</t>
    </rPh>
    <rPh sb="22" eb="24">
      <t>サンシュツ</t>
    </rPh>
    <phoneticPr fontId="2"/>
  </si>
  <si>
    <t>（令和７年９月30日現在；単位：人）</t>
    <phoneticPr fontId="2"/>
  </si>
  <si>
    <t>計</t>
    <phoneticPr fontId="2"/>
  </si>
  <si>
    <t>出生</t>
  </si>
  <si>
    <t>死亡</t>
  </si>
  <si>
    <t>死産</t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</si>
  <si>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</si>
  <si>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</si>
  <si>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</si>
  <si>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</si>
  <si>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</si>
  <si>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</si>
  <si>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</si>
  <si>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</si>
  <si>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</si>
  <si>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</si>
  <si>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</si>
  <si>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</si>
  <si>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本籍</t>
  </si>
  <si>
    <t>住民基本台帳</t>
  </si>
  <si>
    <t>男</t>
  </si>
  <si>
    <t>女</t>
  </si>
  <si>
    <t>ベトナム</t>
  </si>
  <si>
    <t>中国</t>
  </si>
  <si>
    <t>フィリピン</t>
  </si>
  <si>
    <t>韓国</t>
  </si>
  <si>
    <t>ペルー</t>
  </si>
  <si>
    <t>ネパール</t>
  </si>
  <si>
    <t>インドネシア</t>
  </si>
  <si>
    <t>ブラジル</t>
  </si>
  <si>
    <t>カンボジア</t>
  </si>
  <si>
    <t>スリランカ</t>
  </si>
  <si>
    <t>タイ</t>
  </si>
  <si>
    <t>ミャンマー</t>
  </si>
  <si>
    <t>台湾</t>
  </si>
  <si>
    <t>　その他78ヶ国</t>
    <phoneticPr fontId="2"/>
  </si>
  <si>
    <t>　　及び無国籍の計</t>
    <phoneticPr fontId="2"/>
  </si>
  <si>
    <t>（注）外国人登録法の廃止に伴い、平成24年7月以降の登録数は、住民基本台帳による人数を計上。</t>
    <rPh sb="1" eb="2">
      <t>チュウ</t>
    </rPh>
    <rPh sb="3" eb="5">
      <t>ガイコク</t>
    </rPh>
    <rPh sb="5" eb="6">
      <t>ジン</t>
    </rPh>
    <rPh sb="6" eb="8">
      <t>トウロク</t>
    </rPh>
    <rPh sb="10" eb="12">
      <t>ハイシ</t>
    </rPh>
    <rPh sb="13" eb="14">
      <t>トモナ</t>
    </rPh>
    <rPh sb="16" eb="18">
      <t>ヘイセイ</t>
    </rPh>
    <rPh sb="20" eb="21">
      <t>ネン</t>
    </rPh>
    <rPh sb="22" eb="25">
      <t>ガツイコウ</t>
    </rPh>
    <rPh sb="26" eb="29">
      <t>トウロクスウ</t>
    </rPh>
    <rPh sb="31" eb="33">
      <t>ジュウミン</t>
    </rPh>
    <rPh sb="33" eb="35">
      <t>キホン</t>
    </rPh>
    <rPh sb="35" eb="37">
      <t>ダイチョウ</t>
    </rPh>
    <rPh sb="40" eb="42">
      <t>ニンズウ</t>
    </rPh>
    <rPh sb="43" eb="45">
      <t>ケイジョウ</t>
    </rPh>
    <phoneticPr fontId="2"/>
  </si>
  <si>
    <t>　　　計上。</t>
    <phoneticPr fontId="2"/>
  </si>
  <si>
    <t>令和
３年</t>
    <rPh sb="0" eb="2">
      <t>レイワ</t>
    </rPh>
    <rPh sb="4" eb="5">
      <t>ネン</t>
    </rPh>
    <phoneticPr fontId="2"/>
  </si>
  <si>
    <t>令和
４年</t>
    <rPh sb="0" eb="2">
      <t>レイワ</t>
    </rPh>
    <rPh sb="4" eb="5">
      <t>ネン</t>
    </rPh>
    <phoneticPr fontId="2"/>
  </si>
  <si>
    <t>令和
５年</t>
    <rPh sb="0" eb="2">
      <t>レイワ</t>
    </rPh>
    <rPh sb="4" eb="5">
      <t>ネン</t>
    </rPh>
    <phoneticPr fontId="2"/>
  </si>
  <si>
    <t>令和
６年</t>
    <rPh sb="0" eb="2">
      <t>レイワ</t>
    </rPh>
    <rPh sb="4" eb="5">
      <t>ネン</t>
    </rPh>
    <phoneticPr fontId="2"/>
  </si>
  <si>
    <t>令和
７年</t>
    <rPh sb="0" eb="2">
      <t>レイワ</t>
    </rPh>
    <rPh sb="4" eb="5">
      <t>ネン</t>
    </rPh>
    <phoneticPr fontId="2"/>
  </si>
  <si>
    <t>３月</t>
    <phoneticPr fontId="17"/>
  </si>
  <si>
    <t>４月</t>
    <phoneticPr fontId="17"/>
  </si>
  <si>
    <t>５月</t>
    <phoneticPr fontId="17"/>
  </si>
  <si>
    <t>６月</t>
    <phoneticPr fontId="17"/>
  </si>
  <si>
    <t>７月</t>
    <phoneticPr fontId="17"/>
  </si>
  <si>
    <t>８月</t>
    <phoneticPr fontId="17"/>
  </si>
  <si>
    <t>９月</t>
    <phoneticPr fontId="17"/>
  </si>
  <si>
    <t>10月</t>
  </si>
  <si>
    <t>総数
（Ａ）</t>
    <phoneticPr fontId="2"/>
  </si>
  <si>
    <t>総数
（Ｂ）</t>
    <phoneticPr fontId="2"/>
  </si>
  <si>
    <r>
      <t xml:space="preserve">差増
</t>
    </r>
    <r>
      <rPr>
        <sz val="8"/>
        <rFont val="BIZ UD明朝 Medium"/>
        <family val="1"/>
        <charset val="128"/>
      </rPr>
      <t>(Ａ)－(Ｂ)</t>
    </r>
    <rPh sb="0" eb="1">
      <t>サ</t>
    </rPh>
    <rPh sb="1" eb="2">
      <t>ゾウ</t>
    </rPh>
    <phoneticPr fontId="1"/>
  </si>
  <si>
    <t>-</t>
    <phoneticPr fontId="17"/>
  </si>
  <si>
    <t>合計</t>
    <rPh sb="0" eb="2">
      <t>ゴウケイ</t>
    </rPh>
    <phoneticPr fontId="17"/>
  </si>
  <si>
    <t>7.年齢別人口＜住民基本台帳人口＞</t>
    <rPh sb="2" eb="4">
      <t>ネンレイ</t>
    </rPh>
    <rPh sb="4" eb="5">
      <t>ベツ</t>
    </rPh>
    <rPh sb="5" eb="7">
      <t>ジンコウ</t>
    </rPh>
    <rPh sb="8" eb="10">
      <t>ジュウミン</t>
    </rPh>
    <rPh sb="10" eb="12">
      <t>キホン</t>
    </rPh>
    <rPh sb="12" eb="14">
      <t>ダイチョウ</t>
    </rPh>
    <rPh sb="14" eb="16">
      <t>ジンコウ</t>
    </rPh>
    <phoneticPr fontId="2"/>
  </si>
  <si>
    <t>（平成30年９月30日現在；単位：人）</t>
    <rPh sb="1" eb="3">
      <t>ヘイセイ</t>
    </rPh>
    <phoneticPr fontId="1"/>
  </si>
  <si>
    <t>（令和元年９月30日現在；単位：人）</t>
    <rPh sb="3" eb="4">
      <t>ガン</t>
    </rPh>
    <phoneticPr fontId="1"/>
  </si>
  <si>
    <t>（令和２年９月30日現在；単位：人）</t>
    <phoneticPr fontId="1"/>
  </si>
  <si>
    <t>（令和３年９月30日現在；単位：人）</t>
    <phoneticPr fontId="1"/>
  </si>
  <si>
    <t>（令和４年９月30日現在；単位：人）</t>
    <phoneticPr fontId="1"/>
  </si>
  <si>
    <t>（令和５年９月30日現在；単位：人）</t>
    <phoneticPr fontId="1"/>
  </si>
  <si>
    <t>（令和６年９月30日現在；単位：人）</t>
    <phoneticPr fontId="1"/>
  </si>
  <si>
    <t>年齢別</t>
    <phoneticPr fontId="1"/>
  </si>
  <si>
    <t>計</t>
    <phoneticPr fontId="1"/>
  </si>
  <si>
    <t>男</t>
    <phoneticPr fontId="1"/>
  </si>
  <si>
    <t>女</t>
    <phoneticPr fontId="1"/>
  </si>
  <si>
    <t>0～4歳</t>
  </si>
  <si>
    <t>5～9歳</t>
  </si>
  <si>
    <t>10～14歳</t>
    <phoneticPr fontId="1"/>
  </si>
  <si>
    <t>15～19歳</t>
    <phoneticPr fontId="1"/>
  </si>
  <si>
    <t>20～24歳</t>
    <phoneticPr fontId="1"/>
  </si>
  <si>
    <t>25～29歳</t>
    <phoneticPr fontId="1"/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</si>
  <si>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</si>
  <si>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</si>
  <si>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</si>
  <si>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</si>
  <si>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</si>
  <si>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</si>
  <si>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</si>
  <si>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</si>
  <si>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</si>
  <si>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</si>
  <si>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</si>
  <si>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</si>
  <si>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</si>
  <si>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</si>
  <si>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</si>
  <si>
    <t>100～</t>
  </si>
  <si>
    <t>（再掲）</t>
  </si>
  <si>
    <t>15歳未満</t>
  </si>
  <si>
    <t>15～64歳</t>
  </si>
  <si>
    <t>65歳以上</t>
  </si>
  <si>
    <t>65～74歳</t>
  </si>
  <si>
    <t>75歳以上</t>
  </si>
  <si>
    <t>年齢別割合</t>
  </si>
  <si>
    <t>資料：総務部総務課</t>
    <rPh sb="0" eb="2">
      <t>シリョウ</t>
    </rPh>
    <rPh sb="3" eb="6">
      <t>ソウムブ</t>
    </rPh>
    <rPh sb="6" eb="9">
      <t>ソウムカ</t>
    </rPh>
    <phoneticPr fontId="1"/>
  </si>
  <si>
    <t>（各年10月１日現在；単位：世帯、人）</t>
    <rPh sb="1" eb="3">
      <t>カクネン</t>
    </rPh>
    <rPh sb="5" eb="6">
      <t>ガツ</t>
    </rPh>
    <rPh sb="7" eb="8">
      <t>ニチ</t>
    </rPh>
    <rPh sb="8" eb="10">
      <t>ゲンザイ</t>
    </rPh>
    <rPh sb="11" eb="13">
      <t>タンイ</t>
    </rPh>
    <rPh sb="14" eb="16">
      <t>セタイ</t>
    </rPh>
    <rPh sb="17" eb="18">
      <t>ニン</t>
    </rPh>
    <phoneticPr fontId="1"/>
  </si>
  <si>
    <t>地区名</t>
    <rPh sb="2" eb="3">
      <t>メイ</t>
    </rPh>
    <phoneticPr fontId="1"/>
  </si>
  <si>
    <t>平成27年</t>
    <rPh sb="0" eb="2">
      <t>ヘイセイ</t>
    </rPh>
    <rPh sb="4" eb="5">
      <t>ドシ</t>
    </rPh>
    <phoneticPr fontId="2"/>
  </si>
  <si>
    <t>平成28年</t>
    <rPh sb="0" eb="2">
      <t>ヘイセイ</t>
    </rPh>
    <rPh sb="4" eb="5">
      <t>ドシ</t>
    </rPh>
    <phoneticPr fontId="2"/>
  </si>
  <si>
    <t>平成29年</t>
    <rPh sb="0" eb="2">
      <t>ヘイセイ</t>
    </rPh>
    <rPh sb="4" eb="5">
      <t>ドシ</t>
    </rPh>
    <phoneticPr fontId="2"/>
  </si>
  <si>
    <t>平成30年</t>
    <rPh sb="0" eb="2">
      <t>ヘイセイ</t>
    </rPh>
    <rPh sb="4" eb="5">
      <t>ドシ</t>
    </rPh>
    <phoneticPr fontId="2"/>
  </si>
  <si>
    <t>令和元年</t>
    <rPh sb="0" eb="2">
      <t>レイワ</t>
    </rPh>
    <rPh sb="2" eb="3">
      <t>ガン</t>
    </rPh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</si>
  <si>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</si>
  <si>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</si>
  <si>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令和４年</t>
    <rPh sb="0" eb="2">
      <t>レイワ</t>
    </rPh>
    <phoneticPr fontId="2"/>
  </si>
  <si>
    <t>令和７年</t>
    <rPh sb="0" eb="2">
      <t>レイワ</t>
    </rPh>
    <phoneticPr fontId="2"/>
  </si>
  <si>
    <t>公所</t>
    <phoneticPr fontId="2"/>
  </si>
  <si>
    <t>つきみ野一丁目</t>
    <phoneticPr fontId="2"/>
  </si>
  <si>
    <t>つきみ野二丁目</t>
    <rPh sb="3" eb="4">
      <t>ノ</t>
    </rPh>
    <phoneticPr fontId="2"/>
  </si>
  <si>
    <t>つきみ野三丁目</t>
    <rPh sb="4" eb="5">
      <t>サン</t>
    </rPh>
    <phoneticPr fontId="2"/>
  </si>
  <si>
    <t>つきみ野四丁目</t>
    <rPh sb="3" eb="4">
      <t>ノ</t>
    </rPh>
    <rPh sb="4" eb="5">
      <t>ヨン</t>
    </rPh>
    <phoneticPr fontId="2"/>
  </si>
  <si>
    <t>つきみ野五丁目</t>
    <rPh sb="4" eb="5">
      <t>ゴ</t>
    </rPh>
    <phoneticPr fontId="2"/>
  </si>
  <si>
    <t>つきみ野六丁目</t>
    <rPh sb="3" eb="4">
      <t>ノ</t>
    </rPh>
    <rPh sb="4" eb="5">
      <t>ロク</t>
    </rPh>
    <phoneticPr fontId="2"/>
  </si>
  <si>
    <t>つきみ野七丁目</t>
    <rPh sb="4" eb="5">
      <t>ナナ</t>
    </rPh>
    <phoneticPr fontId="2"/>
  </si>
  <si>
    <t>つきみ野八丁目</t>
    <rPh sb="3" eb="4">
      <t>ノ</t>
    </rPh>
    <rPh sb="4" eb="5">
      <t>ハチ</t>
    </rPh>
    <phoneticPr fontId="2"/>
  </si>
  <si>
    <t>内山</t>
    <rPh sb="0" eb="2">
      <t>ウチヤマ</t>
    </rPh>
    <phoneticPr fontId="1"/>
  </si>
  <si>
    <t>中央林間一丁目</t>
    <phoneticPr fontId="2"/>
  </si>
  <si>
    <t>中央林間二丁目</t>
    <rPh sb="4" eb="5">
      <t>ニ</t>
    </rPh>
    <phoneticPr fontId="2"/>
  </si>
  <si>
    <t>中央林間三丁目</t>
    <rPh sb="4" eb="5">
      <t>サン</t>
    </rPh>
    <phoneticPr fontId="2"/>
  </si>
  <si>
    <t>中央林間四丁目</t>
    <rPh sb="2" eb="4">
      <t>リンカン</t>
    </rPh>
    <rPh sb="4" eb="5">
      <t>ヨン</t>
    </rPh>
    <phoneticPr fontId="2"/>
  </si>
  <si>
    <t>中央林間五丁目</t>
    <rPh sb="4" eb="5">
      <t>ゴ</t>
    </rPh>
    <phoneticPr fontId="2"/>
  </si>
  <si>
    <t>中央林間六丁目</t>
    <rPh sb="4" eb="5">
      <t>ロク</t>
    </rPh>
    <phoneticPr fontId="2"/>
  </si>
  <si>
    <t>中央林間七丁目</t>
    <rPh sb="4" eb="5">
      <t>ナナ</t>
    </rPh>
    <phoneticPr fontId="2"/>
  </si>
  <si>
    <t>中央林間八丁目</t>
    <rPh sb="4" eb="5">
      <t>ハチ</t>
    </rPh>
    <phoneticPr fontId="2"/>
  </si>
  <si>
    <t>中央林間九丁目</t>
    <rPh sb="4" eb="5">
      <t>キュウ</t>
    </rPh>
    <phoneticPr fontId="2"/>
  </si>
  <si>
    <t>中央林間西一丁目</t>
    <rPh sb="4" eb="5">
      <t>ニシ</t>
    </rPh>
    <phoneticPr fontId="2"/>
  </si>
  <si>
    <t>中央林間西二丁目</t>
    <rPh sb="4" eb="5">
      <t>ニシ</t>
    </rPh>
    <rPh sb="5" eb="6">
      <t>ニ</t>
    </rPh>
    <phoneticPr fontId="2"/>
  </si>
  <si>
    <t>中央林間西三丁目</t>
    <rPh sb="4" eb="5">
      <t>ニシ</t>
    </rPh>
    <rPh sb="5" eb="6">
      <t>サン</t>
    </rPh>
    <phoneticPr fontId="2"/>
  </si>
  <si>
    <t>中央林間西四丁目</t>
    <rPh sb="2" eb="4">
      <t>リンカン</t>
    </rPh>
    <rPh sb="5" eb="6">
      <t>ヨン</t>
    </rPh>
    <phoneticPr fontId="2"/>
  </si>
  <si>
    <t>中央林間西五丁目</t>
    <rPh sb="5" eb="6">
      <t>ゴ</t>
    </rPh>
    <phoneticPr fontId="2"/>
  </si>
  <si>
    <t>中央林間西六丁目</t>
    <rPh sb="5" eb="6">
      <t>ロク</t>
    </rPh>
    <phoneticPr fontId="2"/>
  </si>
  <si>
    <t>中央林間西七丁目</t>
    <rPh sb="5" eb="6">
      <t>ナナ</t>
    </rPh>
    <phoneticPr fontId="2"/>
  </si>
  <si>
    <t>南林間一丁目</t>
    <phoneticPr fontId="2"/>
  </si>
  <si>
    <t>南林間二丁目</t>
    <rPh sb="3" eb="4">
      <t>ニ</t>
    </rPh>
    <phoneticPr fontId="2"/>
  </si>
  <si>
    <t>南林間三丁目</t>
    <rPh sb="3" eb="4">
      <t>サン</t>
    </rPh>
    <phoneticPr fontId="2"/>
  </si>
  <si>
    <t>南林間四丁目</t>
    <rPh sb="3" eb="4">
      <t>ヨン</t>
    </rPh>
    <phoneticPr fontId="2"/>
  </si>
  <si>
    <t>南林間五丁目</t>
    <rPh sb="3" eb="4">
      <t>ゴ</t>
    </rPh>
    <phoneticPr fontId="2"/>
  </si>
  <si>
    <t>南林間六丁目</t>
    <rPh sb="3" eb="4">
      <t>ロク</t>
    </rPh>
    <phoneticPr fontId="2"/>
  </si>
  <si>
    <t>南林間七丁目</t>
    <rPh sb="3" eb="4">
      <t>ナナ</t>
    </rPh>
    <phoneticPr fontId="2"/>
  </si>
  <si>
    <t>南林間八丁目</t>
    <rPh sb="3" eb="4">
      <t>ハチ</t>
    </rPh>
    <phoneticPr fontId="2"/>
  </si>
  <si>
    <t>南林間九丁目</t>
    <rPh sb="3" eb="4">
      <t>キュウ</t>
    </rPh>
    <phoneticPr fontId="2"/>
  </si>
  <si>
    <t>林間一丁目</t>
    <phoneticPr fontId="2"/>
  </si>
  <si>
    <t>林間二丁目</t>
    <rPh sb="2" eb="3">
      <t>ニ</t>
    </rPh>
    <phoneticPr fontId="2"/>
  </si>
  <si>
    <t>林間東</t>
    <phoneticPr fontId="1"/>
  </si>
  <si>
    <t>下鶴間</t>
    <phoneticPr fontId="1"/>
  </si>
  <si>
    <t>下鶴間一丁目</t>
    <rPh sb="3" eb="6">
      <t>イッチョウメ</t>
    </rPh>
    <phoneticPr fontId="1"/>
  </si>
  <si>
    <t>下鶴間二丁目</t>
    <rPh sb="3" eb="6">
      <t>ニチョウメ</t>
    </rPh>
    <phoneticPr fontId="1"/>
  </si>
  <si>
    <t>鶴間一丁目</t>
    <rPh sb="2" eb="5">
      <t>イッチョウメ</t>
    </rPh>
    <phoneticPr fontId="1"/>
  </si>
  <si>
    <t>鶴間二丁目</t>
    <rPh sb="2" eb="5">
      <t>ニチョウメ</t>
    </rPh>
    <phoneticPr fontId="1"/>
  </si>
  <si>
    <t>西鶴間一丁目</t>
    <phoneticPr fontId="2"/>
  </si>
  <si>
    <t>西鶴間二丁目</t>
    <rPh sb="3" eb="4">
      <t>ニ</t>
    </rPh>
    <phoneticPr fontId="2"/>
  </si>
  <si>
    <t>西鶴間三丁目</t>
    <rPh sb="3" eb="4">
      <t>サン</t>
    </rPh>
    <phoneticPr fontId="2"/>
  </si>
  <si>
    <t>西鶴間四丁目</t>
    <rPh sb="3" eb="4">
      <t>ヨン</t>
    </rPh>
    <phoneticPr fontId="2"/>
  </si>
  <si>
    <t>西鶴間五丁目</t>
    <rPh sb="3" eb="4">
      <t>ゴ</t>
    </rPh>
    <phoneticPr fontId="2"/>
  </si>
  <si>
    <t>西鶴間六丁目</t>
    <rPh sb="3" eb="4">
      <t>ロク</t>
    </rPh>
    <phoneticPr fontId="2"/>
  </si>
  <si>
    <t>西鶴間七丁目</t>
    <rPh sb="3" eb="4">
      <t>ナナ</t>
    </rPh>
    <rPh sb="4" eb="6">
      <t>チョウメ</t>
    </rPh>
    <phoneticPr fontId="2"/>
  </si>
  <si>
    <t>西鶴間八丁目</t>
    <rPh sb="3" eb="4">
      <t>ハチ</t>
    </rPh>
    <phoneticPr fontId="2"/>
  </si>
  <si>
    <t>上草柳</t>
    <phoneticPr fontId="1"/>
  </si>
  <si>
    <t>桜森一丁目</t>
    <phoneticPr fontId="1"/>
  </si>
  <si>
    <t>桜森二丁目</t>
    <rPh sb="2" eb="3">
      <t>ニ</t>
    </rPh>
    <phoneticPr fontId="1"/>
  </si>
  <si>
    <t>桜森三丁目</t>
    <rPh sb="2" eb="3">
      <t>サン</t>
    </rPh>
    <phoneticPr fontId="1"/>
  </si>
  <si>
    <t>上草柳一丁目</t>
    <phoneticPr fontId="1"/>
  </si>
  <si>
    <t>上草柳二丁目</t>
    <rPh sb="3" eb="4">
      <t>ニ</t>
    </rPh>
    <phoneticPr fontId="1"/>
  </si>
  <si>
    <t>上草柳三丁目</t>
    <rPh sb="3" eb="4">
      <t>サン</t>
    </rPh>
    <phoneticPr fontId="1"/>
  </si>
  <si>
    <t>上草柳四丁目</t>
    <rPh sb="3" eb="4">
      <t>ヨン</t>
    </rPh>
    <phoneticPr fontId="1"/>
  </si>
  <si>
    <t>上草柳五丁目</t>
    <rPh sb="3" eb="4">
      <t>ゴ</t>
    </rPh>
    <phoneticPr fontId="1"/>
  </si>
  <si>
    <t>上草柳六丁目</t>
    <rPh sb="3" eb="4">
      <t>ロク</t>
    </rPh>
    <phoneticPr fontId="1"/>
  </si>
  <si>
    <t>上草柳七丁目</t>
    <rPh sb="3" eb="4">
      <t>ナナ</t>
    </rPh>
    <phoneticPr fontId="1"/>
  </si>
  <si>
    <t>上草柳八丁目</t>
    <rPh sb="3" eb="4">
      <t>ハチ</t>
    </rPh>
    <phoneticPr fontId="1"/>
  </si>
  <si>
    <t>上草柳九丁目</t>
    <rPh sb="3" eb="4">
      <t>キュウ</t>
    </rPh>
    <phoneticPr fontId="1"/>
  </si>
  <si>
    <t>深見西一丁目</t>
    <phoneticPr fontId="1"/>
  </si>
  <si>
    <t>深見西二丁目</t>
    <rPh sb="3" eb="4">
      <t>ニ</t>
    </rPh>
    <phoneticPr fontId="1"/>
  </si>
  <si>
    <t>深見西三丁目</t>
    <rPh sb="3" eb="4">
      <t>サン</t>
    </rPh>
    <phoneticPr fontId="1"/>
  </si>
  <si>
    <t>深見西四丁目</t>
    <rPh sb="3" eb="4">
      <t>ヨン</t>
    </rPh>
    <phoneticPr fontId="1"/>
  </si>
  <si>
    <t>深見西五丁目</t>
    <rPh sb="2" eb="3">
      <t>ニシ</t>
    </rPh>
    <rPh sb="3" eb="4">
      <t>ゴ</t>
    </rPh>
    <phoneticPr fontId="1"/>
  </si>
  <si>
    <t>深見西六丁目</t>
    <rPh sb="3" eb="4">
      <t>ロク</t>
    </rPh>
    <phoneticPr fontId="1"/>
  </si>
  <si>
    <t>深見西七丁目</t>
    <rPh sb="3" eb="4">
      <t>ナナ</t>
    </rPh>
    <phoneticPr fontId="1"/>
  </si>
  <si>
    <t>深見西八丁目</t>
    <rPh sb="3" eb="4">
      <t>ハチ</t>
    </rPh>
    <phoneticPr fontId="1"/>
  </si>
  <si>
    <t>深見東一丁目</t>
    <phoneticPr fontId="1"/>
  </si>
  <si>
    <t>深見東二丁目</t>
    <rPh sb="3" eb="4">
      <t>ニ</t>
    </rPh>
    <phoneticPr fontId="1"/>
  </si>
  <si>
    <t>深見東三丁目</t>
    <rPh sb="3" eb="4">
      <t>サン</t>
    </rPh>
    <phoneticPr fontId="1"/>
  </si>
  <si>
    <t>深見上</t>
    <phoneticPr fontId="1"/>
  </si>
  <si>
    <t>深見下</t>
    <phoneticPr fontId="1"/>
  </si>
  <si>
    <t>深見台一丁目</t>
    <phoneticPr fontId="1"/>
  </si>
  <si>
    <t>深見台二丁目</t>
    <rPh sb="3" eb="4">
      <t>ニ</t>
    </rPh>
    <phoneticPr fontId="1"/>
  </si>
  <si>
    <t>深見台三丁目</t>
    <rPh sb="3" eb="4">
      <t>サン</t>
    </rPh>
    <phoneticPr fontId="1"/>
  </si>
  <si>
    <t>深見台四丁目</t>
    <rPh sb="3" eb="4">
      <t>ヨン</t>
    </rPh>
    <phoneticPr fontId="1"/>
  </si>
  <si>
    <t>大和東一丁目</t>
    <phoneticPr fontId="1"/>
  </si>
  <si>
    <t>大和東二丁目</t>
    <rPh sb="3" eb="4">
      <t>ニ</t>
    </rPh>
    <phoneticPr fontId="1"/>
  </si>
  <si>
    <t>大和東三丁目</t>
    <rPh sb="3" eb="4">
      <t>サン</t>
    </rPh>
    <phoneticPr fontId="1"/>
  </si>
  <si>
    <t>大和南一丁目</t>
    <phoneticPr fontId="1"/>
  </si>
  <si>
    <t>大和南二丁目</t>
    <rPh sb="0" eb="3">
      <t>ヤマトミナミ</t>
    </rPh>
    <phoneticPr fontId="1"/>
  </si>
  <si>
    <t>中央一丁目</t>
    <phoneticPr fontId="1"/>
  </si>
  <si>
    <t>中央二丁目</t>
    <rPh sb="2" eb="3">
      <t>ニ</t>
    </rPh>
    <phoneticPr fontId="1"/>
  </si>
  <si>
    <t>中央三丁目</t>
    <rPh sb="2" eb="3">
      <t>サン</t>
    </rPh>
    <phoneticPr fontId="1"/>
  </si>
  <si>
    <t>中央四丁目</t>
    <rPh sb="2" eb="3">
      <t>ヨン</t>
    </rPh>
    <phoneticPr fontId="1"/>
  </si>
  <si>
    <t>中央五丁目</t>
    <rPh sb="2" eb="3">
      <t>ゴ</t>
    </rPh>
    <phoneticPr fontId="1"/>
  </si>
  <si>
    <t>中央六丁目</t>
    <rPh sb="2" eb="3">
      <t>ロク</t>
    </rPh>
    <phoneticPr fontId="1"/>
  </si>
  <si>
    <t>中央七丁目</t>
    <rPh sb="2" eb="3">
      <t>ナナ</t>
    </rPh>
    <phoneticPr fontId="1"/>
  </si>
  <si>
    <t>草柳一丁目</t>
    <phoneticPr fontId="1"/>
  </si>
  <si>
    <t>草柳二丁目</t>
    <rPh sb="2" eb="3">
      <t>ニ</t>
    </rPh>
    <phoneticPr fontId="1"/>
  </si>
  <si>
    <t>草柳三丁目</t>
    <rPh sb="2" eb="3">
      <t>サン</t>
    </rPh>
    <phoneticPr fontId="1"/>
  </si>
  <si>
    <t>柳橋一丁目</t>
    <phoneticPr fontId="1"/>
  </si>
  <si>
    <t>柳橋二丁目</t>
    <rPh sb="2" eb="3">
      <t>ニ</t>
    </rPh>
    <phoneticPr fontId="1"/>
  </si>
  <si>
    <t>柳橋三丁目</t>
    <rPh sb="2" eb="3">
      <t>サン</t>
    </rPh>
    <phoneticPr fontId="1"/>
  </si>
  <si>
    <t>柳橋四丁目</t>
    <rPh sb="2" eb="3">
      <t>ヨン</t>
    </rPh>
    <phoneticPr fontId="1"/>
  </si>
  <si>
    <t>柳橋五丁目</t>
    <rPh sb="2" eb="3">
      <t>ゴ</t>
    </rPh>
    <phoneticPr fontId="1"/>
  </si>
  <si>
    <t>福田一丁目</t>
    <rPh sb="2" eb="3">
      <t>イチ</t>
    </rPh>
    <phoneticPr fontId="1"/>
  </si>
  <si>
    <t>福田二丁目</t>
    <rPh sb="2" eb="3">
      <t>ニ</t>
    </rPh>
    <phoneticPr fontId="1"/>
  </si>
  <si>
    <t>福田三丁目</t>
    <rPh sb="2" eb="3">
      <t>サン</t>
    </rPh>
    <phoneticPr fontId="1"/>
  </si>
  <si>
    <t>福田四丁目</t>
    <rPh sb="2" eb="3">
      <t>ヨン</t>
    </rPh>
    <phoneticPr fontId="1"/>
  </si>
  <si>
    <t>福田五丁目</t>
    <rPh sb="2" eb="3">
      <t>ゴ</t>
    </rPh>
    <phoneticPr fontId="1"/>
  </si>
  <si>
    <t>福田六丁目</t>
    <rPh sb="2" eb="3">
      <t>ロク</t>
    </rPh>
    <phoneticPr fontId="1"/>
  </si>
  <si>
    <t>福田七丁目</t>
    <rPh sb="2" eb="3">
      <t>ナナ</t>
    </rPh>
    <phoneticPr fontId="1"/>
  </si>
  <si>
    <t>福田八丁目</t>
    <rPh sb="2" eb="3">
      <t>ハチ</t>
    </rPh>
    <phoneticPr fontId="1"/>
  </si>
  <si>
    <t>相鉄コープ</t>
    <phoneticPr fontId="1"/>
  </si>
  <si>
    <t>桜丘</t>
    <phoneticPr fontId="1"/>
  </si>
  <si>
    <t>上和田</t>
    <phoneticPr fontId="1"/>
  </si>
  <si>
    <t>上和田団地</t>
    <phoneticPr fontId="1"/>
  </si>
  <si>
    <t>代官一丁目</t>
    <rPh sb="0" eb="2">
      <t>ダイカン</t>
    </rPh>
    <phoneticPr fontId="1"/>
  </si>
  <si>
    <t>代官二丁目</t>
    <rPh sb="0" eb="2">
      <t>ダイカン</t>
    </rPh>
    <rPh sb="2" eb="3">
      <t>ニ</t>
    </rPh>
    <phoneticPr fontId="1"/>
  </si>
  <si>
    <t>代官三丁目</t>
    <rPh sb="0" eb="2">
      <t>ダイカン</t>
    </rPh>
    <rPh sb="2" eb="3">
      <t>サン</t>
    </rPh>
    <phoneticPr fontId="1"/>
  </si>
  <si>
    <t>代官四丁目</t>
    <rPh sb="0" eb="2">
      <t>ダイカン</t>
    </rPh>
    <rPh sb="2" eb="3">
      <t>ヨン</t>
    </rPh>
    <phoneticPr fontId="1"/>
  </si>
  <si>
    <t>田中</t>
    <phoneticPr fontId="1"/>
  </si>
  <si>
    <t>中・下福田</t>
    <phoneticPr fontId="1"/>
  </si>
  <si>
    <t>渋谷一丁目</t>
    <phoneticPr fontId="1"/>
  </si>
  <si>
    <t>渋谷二丁目</t>
    <rPh sb="2" eb="3">
      <t>ニ</t>
    </rPh>
    <phoneticPr fontId="1"/>
  </si>
  <si>
    <t>渋谷三丁目</t>
    <rPh sb="2" eb="3">
      <t>サン</t>
    </rPh>
    <phoneticPr fontId="1"/>
  </si>
  <si>
    <t>渋谷四丁目</t>
    <rPh sb="2" eb="3">
      <t>ヨン</t>
    </rPh>
    <phoneticPr fontId="1"/>
  </si>
  <si>
    <t>渋谷五丁目</t>
    <rPh sb="2" eb="3">
      <t>ゴ</t>
    </rPh>
    <phoneticPr fontId="1"/>
  </si>
  <si>
    <t>渋谷六丁目</t>
    <rPh sb="0" eb="2">
      <t>シブヤ</t>
    </rPh>
    <rPh sb="2" eb="3">
      <t>ロク</t>
    </rPh>
    <phoneticPr fontId="1"/>
  </si>
  <si>
    <t>渋谷七丁目</t>
    <rPh sb="2" eb="3">
      <t>ナナ</t>
    </rPh>
    <phoneticPr fontId="1"/>
  </si>
  <si>
    <t>‐</t>
  </si>
  <si>
    <t>渋谷八丁目</t>
    <rPh sb="2" eb="3">
      <t>ハチ</t>
    </rPh>
    <phoneticPr fontId="1"/>
  </si>
  <si>
    <t>高等町</t>
    <phoneticPr fontId="1"/>
  </si>
  <si>
    <t>下和田</t>
    <phoneticPr fontId="1"/>
  </si>
  <si>
    <t>県営いちょう団地</t>
    <phoneticPr fontId="1"/>
  </si>
  <si>
    <t>資料：市民経済・にぎわい創出部市民課（令和６年以前の資料は市民経済部市民課）</t>
    <rPh sb="0" eb="2">
      <t>シリョウ</t>
    </rPh>
    <rPh sb="3" eb="5">
      <t>シミン</t>
    </rPh>
    <rPh sb="5" eb="7">
      <t>ケイザイ</t>
    </rPh>
    <rPh sb="12" eb="14">
      <t>ソウシュツ</t>
    </rPh>
    <rPh sb="14" eb="15">
      <t>ブ</t>
    </rPh>
    <rPh sb="15" eb="18">
      <t>シミンカ</t>
    </rPh>
    <rPh sb="19" eb="21">
      <t>レイワ</t>
    </rPh>
    <rPh sb="22" eb="25">
      <t>ネンイゼン</t>
    </rPh>
    <rPh sb="26" eb="28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</si>
</sst>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);[Red]\(#,##0\)"/>
    <numFmt numFmtId="177" formatCode="#,##0.0_);[Red]\(#,##0.0\)"/>
    <numFmt numFmtId="178" formatCode="#,##0.00_);[Red]\(#,##0.00\)"/>
    <numFmt numFmtId="179" formatCode="#,##0_ ;[Red]\-#,##0\ "/>
    <numFmt numFmtId="180" formatCode="#,##0_ "/>
    <numFmt numFmtId="181" formatCode="\ yy&quot;年&quot;"/>
    <numFmt numFmtId="182" formatCode="\ yy\ &quot;年&quot;"/>
    <numFmt numFmtId="183" formatCode="m&quot;月&quot;"/>
    <numFmt numFmtId="184" formatCode="m\ &quot;月&quot;"/>
    <numFmt numFmtId="185" formatCode="mm\ &quot;月&quot;"/>
    <numFmt numFmtId="186" formatCode="0_);[Red]\(0\)"/>
    <numFmt numFmtId="187" formatCode="#,##0_ ;\△#,##0\ "/>
    <numFmt numFmtId="188" formatCode="0.0%"/>
    <numFmt numFmtId="189" formatCode="\ 0"/>
    <numFmt numFmtId="190" formatCode="\ 00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6"/>
      <name val="ＭＳ 明朝"/>
      <family val="1"/>
      <charset val="128"/>
    </font>
    <font>
      <sz val="11"/>
      <color theme="1"/>
      <name val="BIZ UD明朝 Medium"/>
      <family val="1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9.300000000000000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BIZ UD明朝 Medium"/>
      <family val="1"/>
      <charset val="128"/>
    </font>
    <font>
      <sz val="10.5"/>
      <name val="BIZ UD明朝 Medium"/>
      <family val="1"/>
      <charset val="128"/>
    </font>
    <font>
      <sz val="9"/>
      <name val="BIZ UD明朝 Medium"/>
      <family val="1"/>
      <charset val="128"/>
    </font>
    <font>
      <vertAlign val="superscript"/>
      <sz val="9"/>
      <name val="BIZ UD明朝 Medium"/>
      <family val="1"/>
      <charset val="128"/>
    </font>
    <font>
      <sz val="11"/>
      <color rgb="FF0070C0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0" borderId="0"/>
    <xf numFmtId="38" fontId="11" fillId="0" borderId="0" applyFont="0" applyFill="0" applyBorder="0" applyAlignment="0" applyProtection="0">
      <alignment vertical="center"/>
    </xf>
    <xf numFmtId="0" fontId="11" fillId="0" borderId="0"/>
    <xf numFmtId="9" fontId="18" fillId="0" borderId="0" applyFont="0" applyFill="0" applyBorder="0" applyAlignment="0" applyProtection="0">
      <alignment vertical="center"/>
    </xf>
  </cellStyleXfs>
  <cellXfs count="240">
    <xf numFmtId="0" fontId="0" fillId="0" borderId="0" xfId="0"/>
    <xf numFmtId="187" fontId="3" fillId="0" borderId="32" xfId="5" applyNumberFormat="1" applyFont="1" applyFill="1" applyBorder="1" applyAlignment="1">
      <alignment vertical="center"/>
    </xf>
    <xf numFmtId="187" fontId="3" fillId="0" borderId="33" xfId="5" applyNumberFormat="1" applyFont="1" applyFill="1" applyBorder="1" applyAlignment="1">
      <alignment vertical="center"/>
    </xf>
    <xf numFmtId="180" fontId="3" fillId="0" borderId="14" xfId="5" applyNumberFormat="1" applyFont="1" applyFill="1" applyBorder="1" applyAlignment="1">
      <alignment horizontal="right" vertical="center"/>
    </xf>
    <xf numFmtId="180" fontId="3" fillId="0" borderId="18" xfId="5" applyNumberFormat="1" applyFont="1" applyFill="1" applyBorder="1" applyAlignment="1">
      <alignment horizontal="right" vertical="center"/>
    </xf>
    <xf numFmtId="0" fontId="3" fillId="0" borderId="0" xfId="3" applyFont="1" applyAlignment="1">
      <alignment vertical="center"/>
    </xf>
    <xf numFmtId="176" fontId="3" fillId="0" borderId="0" xfId="3" applyNumberFormat="1" applyFont="1" applyAlignment="1">
      <alignment vertical="center"/>
    </xf>
    <xf numFmtId="181" fontId="13" fillId="0" borderId="0" xfId="3" applyNumberFormat="1" applyFont="1"/>
    <xf numFmtId="0" fontId="13" fillId="0" borderId="0" xfId="3" applyFont="1"/>
    <xf numFmtId="181" fontId="13" fillId="0" borderId="1" xfId="3" applyNumberFormat="1" applyFont="1" applyBorder="1"/>
    <xf numFmtId="0" fontId="13" fillId="0" borderId="1" xfId="3" applyFont="1" applyBorder="1"/>
    <xf numFmtId="0" fontId="13" fillId="0" borderId="0" xfId="3" applyFont="1" applyAlignment="1">
      <alignment horizontal="right"/>
    </xf>
    <xf numFmtId="0" fontId="13" fillId="0" borderId="0" xfId="3" applyFont="1" applyAlignment="1">
      <alignment horizontal="center"/>
    </xf>
    <xf numFmtId="0" fontId="13" fillId="0" borderId="10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181" fontId="13" fillId="0" borderId="0" xfId="3" applyNumberFormat="1" applyFont="1" applyAlignment="1">
      <alignment horizontal="right" vertical="center"/>
    </xf>
    <xf numFmtId="176" fontId="13" fillId="0" borderId="13" xfId="3" applyNumberFormat="1" applyFont="1" applyBorder="1" applyAlignment="1">
      <alignment vertical="center"/>
    </xf>
    <xf numFmtId="177" fontId="13" fillId="0" borderId="13" xfId="3" applyNumberFormat="1" applyFont="1" applyBorder="1" applyAlignment="1">
      <alignment vertical="center"/>
    </xf>
    <xf numFmtId="178" fontId="13" fillId="0" borderId="13" xfId="3" applyNumberFormat="1" applyFont="1" applyBorder="1" applyAlignment="1">
      <alignment vertical="center"/>
    </xf>
    <xf numFmtId="177" fontId="13" fillId="0" borderId="13" xfId="2" applyNumberFormat="1" applyFont="1" applyBorder="1" applyAlignment="1">
      <alignment vertical="center"/>
    </xf>
    <xf numFmtId="176" fontId="13" fillId="0" borderId="14" xfId="1" applyNumberFormat="1" applyFont="1" applyBorder="1" applyAlignment="1">
      <alignment vertical="center"/>
    </xf>
    <xf numFmtId="176" fontId="13" fillId="0" borderId="14" xfId="3" applyNumberFormat="1" applyFont="1" applyBorder="1" applyAlignment="1">
      <alignment vertical="center"/>
    </xf>
    <xf numFmtId="181" fontId="13" fillId="0" borderId="0" xfId="3" applyNumberFormat="1" applyFont="1" applyAlignment="1">
      <alignment vertical="center"/>
    </xf>
    <xf numFmtId="176" fontId="13" fillId="0" borderId="14" xfId="1" applyNumberFormat="1" applyFont="1" applyFill="1" applyBorder="1" applyAlignment="1">
      <alignment vertical="center"/>
    </xf>
    <xf numFmtId="181" fontId="13" fillId="0" borderId="0" xfId="3" applyNumberFormat="1" applyFont="1" applyAlignment="1">
      <alignment horizontal="right" vertical="top"/>
    </xf>
    <xf numFmtId="176" fontId="13" fillId="0" borderId="13" xfId="3" applyNumberFormat="1" applyFont="1" applyBorder="1" applyAlignment="1">
      <alignment vertical="top"/>
    </xf>
    <xf numFmtId="176" fontId="13" fillId="0" borderId="14" xfId="3" applyNumberFormat="1" applyFont="1" applyBorder="1" applyAlignment="1">
      <alignment vertical="top"/>
    </xf>
    <xf numFmtId="177" fontId="13" fillId="0" borderId="0" xfId="3" applyNumberFormat="1" applyFont="1" applyAlignment="1">
      <alignment vertical="top"/>
    </xf>
    <xf numFmtId="178" fontId="13" fillId="0" borderId="0" xfId="3" applyNumberFormat="1" applyFont="1" applyAlignment="1">
      <alignment vertical="top"/>
    </xf>
    <xf numFmtId="177" fontId="13" fillId="0" borderId="0" xfId="3" applyNumberFormat="1" applyFont="1" applyAlignment="1">
      <alignment horizontal="right" vertical="top"/>
    </xf>
    <xf numFmtId="176" fontId="13" fillId="0" borderId="19" xfId="3" applyNumberFormat="1" applyFont="1" applyBorder="1" applyAlignment="1">
      <alignment vertical="top"/>
    </xf>
    <xf numFmtId="176" fontId="13" fillId="0" borderId="18" xfId="3" applyNumberFormat="1" applyFont="1" applyBorder="1" applyAlignment="1">
      <alignment vertical="center"/>
    </xf>
    <xf numFmtId="181" fontId="13" fillId="0" borderId="1" xfId="3" applyNumberFormat="1" applyFont="1" applyBorder="1" applyAlignment="1">
      <alignment horizontal="right" vertical="top"/>
    </xf>
    <xf numFmtId="176" fontId="13" fillId="0" borderId="18" xfId="1" applyNumberFormat="1" applyFont="1" applyBorder="1" applyAlignment="1">
      <alignment vertical="center"/>
    </xf>
    <xf numFmtId="176" fontId="13" fillId="0" borderId="18" xfId="3" applyNumberFormat="1" applyFont="1" applyBorder="1" applyAlignment="1">
      <alignment vertical="top"/>
    </xf>
    <xf numFmtId="177" fontId="13" fillId="0" borderId="1" xfId="3" applyNumberFormat="1" applyFont="1" applyBorder="1" applyAlignment="1">
      <alignment vertical="top"/>
    </xf>
    <xf numFmtId="178" fontId="13" fillId="0" borderId="1" xfId="3" applyNumberFormat="1" applyFont="1" applyBorder="1" applyAlignment="1">
      <alignment vertical="top"/>
    </xf>
    <xf numFmtId="38" fontId="13" fillId="0" borderId="0" xfId="1" applyFont="1" applyAlignment="1">
      <alignment vertical="center"/>
    </xf>
    <xf numFmtId="0" fontId="3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right" vertical="center"/>
    </xf>
    <xf numFmtId="180" fontId="3" fillId="2" borderId="13" xfId="3" applyNumberFormat="1" applyFont="1" applyFill="1" applyBorder="1" applyAlignment="1">
      <alignment vertical="center"/>
    </xf>
    <xf numFmtId="0" fontId="6" fillId="2" borderId="0" xfId="3" applyFont="1" applyFill="1" applyAlignment="1">
      <alignment horizontal="right" vertical="center"/>
    </xf>
    <xf numFmtId="181" fontId="12" fillId="2" borderId="0" xfId="3" applyNumberFormat="1" applyFont="1" applyFill="1" applyAlignment="1">
      <alignment vertical="center"/>
    </xf>
    <xf numFmtId="180" fontId="3" fillId="2" borderId="13" xfId="3" applyNumberFormat="1" applyFont="1" applyFill="1" applyBorder="1" applyAlignment="1">
      <alignment horizontal="right" vertical="center"/>
    </xf>
    <xf numFmtId="180" fontId="3" fillId="2" borderId="14" xfId="3" applyNumberFormat="1" applyFont="1" applyFill="1" applyBorder="1" applyAlignment="1">
      <alignment horizontal="right" vertical="center"/>
    </xf>
    <xf numFmtId="0" fontId="6" fillId="2" borderId="1" xfId="3" applyFont="1" applyFill="1" applyBorder="1" applyAlignment="1">
      <alignment horizontal="right" vertical="center"/>
    </xf>
    <xf numFmtId="180" fontId="3" fillId="2" borderId="19" xfId="3" applyNumberFormat="1" applyFont="1" applyFill="1" applyBorder="1" applyAlignment="1">
      <alignment horizontal="right" vertical="center"/>
    </xf>
    <xf numFmtId="180" fontId="3" fillId="2" borderId="18" xfId="3" applyNumberFormat="1" applyFont="1" applyFill="1" applyBorder="1" applyAlignment="1">
      <alignment horizontal="right" vertical="center"/>
    </xf>
    <xf numFmtId="0" fontId="6" fillId="2" borderId="0" xfId="3" applyFont="1" applyFill="1" applyAlignment="1">
      <alignment vertical="center"/>
    </xf>
    <xf numFmtId="180" fontId="3" fillId="2" borderId="0" xfId="3" applyNumberFormat="1" applyFont="1" applyFill="1" applyAlignment="1">
      <alignment horizontal="right" vertical="center"/>
    </xf>
    <xf numFmtId="180" fontId="3" fillId="2" borderId="0" xfId="3" applyNumberFormat="1" applyFont="1" applyFill="1" applyAlignment="1">
      <alignment vertical="center"/>
    </xf>
    <xf numFmtId="0" fontId="3" fillId="2" borderId="1" xfId="3" applyFont="1" applyFill="1" applyBorder="1" applyAlignment="1">
      <alignment horizontal="right" vertical="center"/>
    </xf>
    <xf numFmtId="0" fontId="3" fillId="2" borderId="2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3" fillId="2" borderId="20" xfId="3" applyFont="1" applyFill="1" applyBorder="1" applyAlignment="1">
      <alignment horizontal="center" vertical="center"/>
    </xf>
    <xf numFmtId="0" fontId="3" fillId="2" borderId="23" xfId="3" applyFont="1" applyFill="1" applyBorder="1" applyAlignment="1">
      <alignment horizontal="center" vertical="center"/>
    </xf>
    <xf numFmtId="0" fontId="3" fillId="2" borderId="24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76" fontId="3" fillId="2" borderId="13" xfId="3" applyNumberFormat="1" applyFont="1" applyFill="1" applyBorder="1" applyAlignment="1">
      <alignment vertical="center"/>
    </xf>
    <xf numFmtId="176" fontId="6" fillId="2" borderId="13" xfId="3" applyNumberFormat="1" applyFont="1" applyFill="1" applyBorder="1" applyAlignment="1">
      <alignment vertical="center"/>
    </xf>
    <xf numFmtId="176" fontId="3" fillId="2" borderId="0" xfId="3" applyNumberFormat="1" applyFont="1" applyFill="1" applyAlignment="1">
      <alignment vertical="center"/>
    </xf>
    <xf numFmtId="176" fontId="3" fillId="2" borderId="14" xfId="3" applyNumberFormat="1" applyFont="1" applyFill="1" applyBorder="1" applyAlignment="1">
      <alignment vertical="center"/>
    </xf>
    <xf numFmtId="176" fontId="3" fillId="2" borderId="19" xfId="3" applyNumberFormat="1" applyFont="1" applyFill="1" applyBorder="1" applyAlignment="1">
      <alignment vertical="center"/>
    </xf>
    <xf numFmtId="0" fontId="16" fillId="2" borderId="0" xfId="3" applyFont="1" applyFill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right" vertical="center"/>
    </xf>
    <xf numFmtId="0" fontId="3" fillId="0" borderId="4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182" fontId="3" fillId="0" borderId="0" xfId="3" applyNumberFormat="1" applyFont="1" applyAlignment="1">
      <alignment horizontal="right" vertical="center"/>
    </xf>
    <xf numFmtId="176" fontId="3" fillId="0" borderId="13" xfId="3" applyNumberFormat="1" applyFont="1" applyBorder="1" applyAlignment="1">
      <alignment vertical="center"/>
    </xf>
    <xf numFmtId="182" fontId="3" fillId="0" borderId="0" xfId="3" applyNumberFormat="1" applyFont="1" applyAlignment="1">
      <alignment horizontal="left" vertical="center"/>
    </xf>
    <xf numFmtId="0" fontId="8" fillId="0" borderId="0" xfId="3" applyAlignment="1">
      <alignment vertical="center"/>
    </xf>
    <xf numFmtId="0" fontId="6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1" xfId="4" applyFont="1" applyBorder="1" applyAlignment="1">
      <alignment horizontal="right" vertical="center"/>
    </xf>
    <xf numFmtId="183" fontId="3" fillId="0" borderId="5" xfId="4" applyNumberFormat="1" applyFont="1" applyBorder="1" applyAlignment="1">
      <alignment horizontal="center" vertical="center"/>
    </xf>
    <xf numFmtId="184" fontId="3" fillId="0" borderId="5" xfId="4" applyNumberFormat="1" applyFont="1" applyBorder="1" applyAlignment="1">
      <alignment horizontal="center" vertical="center"/>
    </xf>
    <xf numFmtId="185" fontId="3" fillId="0" borderId="5" xfId="4" applyNumberFormat="1" applyFont="1" applyBorder="1" applyAlignment="1">
      <alignment horizontal="center" vertical="center"/>
    </xf>
    <xf numFmtId="185" fontId="3" fillId="0" borderId="16" xfId="4" applyNumberFormat="1" applyFont="1" applyBorder="1" applyAlignment="1">
      <alignment horizontal="center" vertical="center"/>
    </xf>
    <xf numFmtId="49" fontId="3" fillId="0" borderId="27" xfId="4" applyNumberFormat="1" applyFont="1" applyBorder="1" applyAlignment="1">
      <alignment horizontal="center" vertical="center"/>
    </xf>
    <xf numFmtId="49" fontId="3" fillId="0" borderId="23" xfId="4" applyNumberFormat="1" applyFont="1" applyBorder="1" applyAlignment="1">
      <alignment horizontal="center" vertical="center"/>
    </xf>
    <xf numFmtId="187" fontId="3" fillId="0" borderId="13" xfId="4" applyNumberFormat="1" applyFont="1" applyBorder="1" applyAlignment="1">
      <alignment vertical="center"/>
    </xf>
    <xf numFmtId="176" fontId="3" fillId="0" borderId="0" xfId="4" applyNumberFormat="1" applyFont="1" applyAlignment="1">
      <alignment vertical="center"/>
    </xf>
    <xf numFmtId="0" fontId="3" fillId="0" borderId="20" xfId="4" applyFont="1" applyBorder="1" applyAlignment="1">
      <alignment horizontal="center" vertical="center"/>
    </xf>
    <xf numFmtId="0" fontId="3" fillId="0" borderId="27" xfId="4" applyFont="1" applyBorder="1" applyAlignment="1">
      <alignment horizontal="center" vertical="center"/>
    </xf>
    <xf numFmtId="187" fontId="3" fillId="0" borderId="14" xfId="4" applyNumberFormat="1" applyFont="1" applyBorder="1" applyAlignment="1">
      <alignment vertical="center"/>
    </xf>
    <xf numFmtId="0" fontId="3" fillId="0" borderId="28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187" fontId="3" fillId="0" borderId="25" xfId="4" applyNumberFormat="1" applyFont="1" applyBorder="1" applyAlignment="1">
      <alignment vertical="center"/>
    </xf>
    <xf numFmtId="187" fontId="3" fillId="0" borderId="28" xfId="4" applyNumberFormat="1" applyFont="1" applyBorder="1" applyAlignment="1">
      <alignment vertical="center"/>
    </xf>
    <xf numFmtId="187" fontId="3" fillId="0" borderId="20" xfId="4" applyNumberFormat="1" applyFont="1" applyBorder="1" applyAlignment="1">
      <alignment vertical="center"/>
    </xf>
    <xf numFmtId="0" fontId="3" fillId="0" borderId="31" xfId="4" applyFont="1" applyBorder="1" applyAlignment="1">
      <alignment horizontal="center" vertical="center" wrapText="1"/>
    </xf>
    <xf numFmtId="0" fontId="3" fillId="0" borderId="32" xfId="4" applyFont="1" applyBorder="1" applyAlignment="1">
      <alignment vertical="center"/>
    </xf>
    <xf numFmtId="0" fontId="3" fillId="0" borderId="31" xfId="4" applyFont="1" applyBorder="1" applyAlignment="1">
      <alignment vertical="center"/>
    </xf>
    <xf numFmtId="0" fontId="3" fillId="0" borderId="0" xfId="6" applyFont="1" applyAlignment="1">
      <alignment vertical="center"/>
    </xf>
    <xf numFmtId="0" fontId="3" fillId="0" borderId="2" xfId="6" applyFont="1" applyBorder="1" applyAlignment="1">
      <alignment horizontal="right" vertical="center" wrapText="1"/>
    </xf>
    <xf numFmtId="0" fontId="3" fillId="0" borderId="26" xfId="6" applyFont="1" applyBorder="1" applyAlignment="1">
      <alignment vertical="center" wrapText="1"/>
    </xf>
    <xf numFmtId="0" fontId="3" fillId="0" borderId="15" xfId="6" applyFont="1" applyBorder="1" applyAlignment="1">
      <alignment vertical="center"/>
    </xf>
    <xf numFmtId="180" fontId="3" fillId="0" borderId="14" xfId="6" applyNumberFormat="1" applyFont="1" applyBorder="1" applyAlignment="1">
      <alignment vertical="center"/>
    </xf>
    <xf numFmtId="180" fontId="3" fillId="0" borderId="14" xfId="6" applyNumberFormat="1" applyFont="1" applyBorder="1" applyAlignment="1">
      <alignment horizontal="right" vertical="center"/>
    </xf>
    <xf numFmtId="180" fontId="3" fillId="0" borderId="13" xfId="6" applyNumberFormat="1" applyFont="1" applyBorder="1" applyAlignment="1">
      <alignment horizontal="right" vertical="center"/>
    </xf>
    <xf numFmtId="180" fontId="3" fillId="0" borderId="15" xfId="6" applyNumberFormat="1" applyFont="1" applyBorder="1" applyAlignment="1">
      <alignment horizontal="right" vertical="center"/>
    </xf>
    <xf numFmtId="0" fontId="3" fillId="0" borderId="17" xfId="6" applyFont="1" applyBorder="1" applyAlignment="1">
      <alignment vertical="center"/>
    </xf>
    <xf numFmtId="180" fontId="3" fillId="0" borderId="18" xfId="6" applyNumberFormat="1" applyFont="1" applyBorder="1" applyAlignment="1">
      <alignment vertical="center"/>
    </xf>
    <xf numFmtId="180" fontId="3" fillId="0" borderId="17" xfId="6" applyNumberFormat="1" applyFont="1" applyBorder="1" applyAlignment="1">
      <alignment horizontal="right" vertical="center"/>
    </xf>
    <xf numFmtId="180" fontId="3" fillId="0" borderId="18" xfId="6" applyNumberFormat="1" applyFont="1" applyBorder="1" applyAlignment="1">
      <alignment horizontal="right" vertical="center"/>
    </xf>
    <xf numFmtId="180" fontId="3" fillId="0" borderId="19" xfId="6" applyNumberFormat="1" applyFont="1" applyBorder="1" applyAlignment="1">
      <alignment horizontal="right" vertical="center"/>
    </xf>
    <xf numFmtId="3" fontId="3" fillId="0" borderId="0" xfId="6" applyNumberFormat="1" applyFont="1" applyAlignment="1">
      <alignment vertical="center"/>
    </xf>
    <xf numFmtId="3" fontId="3" fillId="0" borderId="16" xfId="6" applyNumberFormat="1" applyFont="1" applyBorder="1" applyAlignment="1">
      <alignment vertical="center"/>
    </xf>
    <xf numFmtId="186" fontId="3" fillId="0" borderId="0" xfId="6" applyNumberFormat="1" applyFont="1" applyAlignment="1">
      <alignment vertical="center"/>
    </xf>
    <xf numFmtId="38" fontId="3" fillId="0" borderId="0" xfId="6" applyNumberFormat="1" applyFont="1" applyAlignment="1">
      <alignment vertical="center"/>
    </xf>
    <xf numFmtId="0" fontId="3" fillId="0" borderId="0" xfId="6" applyFont="1" applyAlignment="1">
      <alignment horizontal="right" vertical="center"/>
    </xf>
    <xf numFmtId="181" fontId="13" fillId="0" borderId="15" xfId="3" applyNumberFormat="1" applyFont="1" applyBorder="1" applyAlignment="1">
      <alignment horizontal="right" vertical="top"/>
    </xf>
    <xf numFmtId="177" fontId="13" fillId="0" borderId="13" xfId="3" applyNumberFormat="1" applyFont="1" applyBorder="1" applyAlignment="1">
      <alignment vertical="top"/>
    </xf>
    <xf numFmtId="178" fontId="13" fillId="0" borderId="13" xfId="3" applyNumberFormat="1" applyFont="1" applyBorder="1" applyAlignment="1">
      <alignment vertical="top"/>
    </xf>
    <xf numFmtId="0" fontId="13" fillId="0" borderId="36" xfId="1" applyNumberFormat="1" applyFont="1" applyFill="1" applyBorder="1" applyAlignment="1">
      <alignment horizontal="center" vertical="center"/>
    </xf>
    <xf numFmtId="0" fontId="13" fillId="0" borderId="4" xfId="1" applyNumberFormat="1" applyFont="1" applyFill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17" xfId="1" applyNumberFormat="1" applyFont="1" applyFill="1" applyBorder="1" applyAlignment="1">
      <alignment horizontal="right" vertical="center"/>
    </xf>
    <xf numFmtId="0" fontId="3" fillId="0" borderId="0" xfId="1" applyNumberFormat="1" applyFont="1" applyFill="1" applyAlignment="1">
      <alignment horizontal="right" vertical="center"/>
    </xf>
    <xf numFmtId="38" fontId="3" fillId="0" borderId="19" xfId="1" applyFont="1" applyBorder="1" applyAlignment="1">
      <alignment vertical="center"/>
    </xf>
    <xf numFmtId="38" fontId="13" fillId="0" borderId="19" xfId="1" applyFont="1" applyBorder="1" applyAlignment="1">
      <alignment vertical="center"/>
    </xf>
    <xf numFmtId="38" fontId="3" fillId="0" borderId="15" xfId="1" applyFont="1" applyBorder="1" applyAlignment="1">
      <alignment horizontal="right" vertical="center"/>
    </xf>
    <xf numFmtId="0" fontId="3" fillId="0" borderId="6" xfId="3" applyFont="1" applyBorder="1" applyAlignment="1">
      <alignment horizontal="center" vertical="center"/>
    </xf>
    <xf numFmtId="0" fontId="3" fillId="0" borderId="36" xfId="3" applyFont="1" applyBorder="1" applyAlignment="1">
      <alignment horizontal="center" vertical="center"/>
    </xf>
    <xf numFmtId="0" fontId="3" fillId="0" borderId="35" xfId="3" applyFont="1" applyBorder="1" applyAlignment="1">
      <alignment vertical="center"/>
    </xf>
    <xf numFmtId="176" fontId="3" fillId="0" borderId="20" xfId="1" applyNumberFormat="1" applyFont="1" applyFill="1" applyBorder="1" applyAlignment="1">
      <alignment vertical="center"/>
    </xf>
    <xf numFmtId="176" fontId="3" fillId="0" borderId="22" xfId="1" applyNumberFormat="1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vertical="center"/>
    </xf>
    <xf numFmtId="176" fontId="3" fillId="0" borderId="14" xfId="1" applyNumberFormat="1" applyFont="1" applyFill="1" applyBorder="1" applyAlignment="1">
      <alignment vertical="center"/>
    </xf>
    <xf numFmtId="189" fontId="3" fillId="0" borderId="0" xfId="3" applyNumberFormat="1" applyFont="1" applyAlignment="1">
      <alignment vertical="center"/>
    </xf>
    <xf numFmtId="176" fontId="3" fillId="0" borderId="13" xfId="1" applyNumberFormat="1" applyFont="1" applyFill="1" applyBorder="1" applyAlignment="1" applyProtection="1">
      <alignment vertical="center"/>
      <protection hidden="1"/>
    </xf>
    <xf numFmtId="190" fontId="3" fillId="0" borderId="0" xfId="3" applyNumberFormat="1" applyFont="1" applyAlignment="1">
      <alignment vertical="center"/>
    </xf>
    <xf numFmtId="176" fontId="3" fillId="0" borderId="19" xfId="1" applyNumberFormat="1" applyFont="1" applyFill="1" applyBorder="1" applyAlignment="1">
      <alignment vertical="center"/>
    </xf>
    <xf numFmtId="176" fontId="3" fillId="0" borderId="18" xfId="1" applyNumberFormat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179" fontId="3" fillId="0" borderId="14" xfId="1" applyNumberFormat="1" applyFont="1" applyBorder="1" applyAlignment="1">
      <alignment vertical="center"/>
    </xf>
    <xf numFmtId="179" fontId="3" fillId="0" borderId="13" xfId="1" applyNumberFormat="1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0" fontId="3" fillId="0" borderId="14" xfId="1" applyNumberFormat="1" applyFont="1" applyFill="1" applyBorder="1" applyAlignment="1">
      <alignment vertical="center"/>
    </xf>
    <xf numFmtId="0" fontId="3" fillId="0" borderId="13" xfId="1" applyNumberFormat="1" applyFont="1" applyFill="1" applyBorder="1" applyAlignment="1">
      <alignment vertical="center"/>
    </xf>
    <xf numFmtId="38" fontId="3" fillId="0" borderId="15" xfId="1" applyFont="1" applyBorder="1" applyAlignment="1">
      <alignment vertical="center"/>
    </xf>
    <xf numFmtId="0" fontId="3" fillId="0" borderId="15" xfId="3" applyFont="1" applyBorder="1" applyAlignment="1">
      <alignment horizontal="center" vertical="center"/>
    </xf>
    <xf numFmtId="190" fontId="3" fillId="0" borderId="15" xfId="3" applyNumberFormat="1" applyFont="1" applyBorder="1" applyAlignment="1">
      <alignment vertical="center"/>
    </xf>
    <xf numFmtId="0" fontId="3" fillId="0" borderId="0" xfId="3" applyFont="1" applyAlignment="1">
      <alignment horizontal="right" vertical="center"/>
    </xf>
    <xf numFmtId="0" fontId="3" fillId="0" borderId="0" xfId="1" applyNumberFormat="1" applyFont="1" applyFill="1" applyBorder="1" applyAlignment="1">
      <alignment vertical="center"/>
    </xf>
    <xf numFmtId="179" fontId="3" fillId="0" borderId="13" xfId="1" applyNumberFormat="1" applyFont="1" applyFill="1" applyBorder="1" applyAlignment="1" applyProtection="1">
      <alignment vertical="center"/>
      <protection hidden="1"/>
    </xf>
    <xf numFmtId="176" fontId="3" fillId="0" borderId="14" xfId="1" applyNumberFormat="1" applyFont="1" applyFill="1" applyBorder="1" applyAlignment="1" applyProtection="1">
      <alignment vertical="center"/>
      <protection hidden="1"/>
    </xf>
    <xf numFmtId="179" fontId="3" fillId="0" borderId="13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right" vertical="center"/>
    </xf>
    <xf numFmtId="179" fontId="3" fillId="0" borderId="13" xfId="1" applyNumberFormat="1" applyFont="1" applyFill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14" xfId="1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center" vertical="center" shrinkToFit="1"/>
    </xf>
    <xf numFmtId="0" fontId="3" fillId="0" borderId="13" xfId="1" applyNumberFormat="1" applyFont="1" applyFill="1" applyBorder="1" applyAlignment="1">
      <alignment horizontal="right" vertical="center"/>
    </xf>
    <xf numFmtId="0" fontId="3" fillId="0" borderId="14" xfId="1" applyNumberFormat="1" applyFont="1" applyFill="1" applyBorder="1" applyAlignment="1">
      <alignment horizontal="right" vertical="center"/>
    </xf>
    <xf numFmtId="188" fontId="3" fillId="0" borderId="14" xfId="1" applyNumberFormat="1" applyFont="1" applyBorder="1" applyAlignment="1">
      <alignment vertical="center"/>
    </xf>
    <xf numFmtId="188" fontId="3" fillId="0" borderId="13" xfId="1" applyNumberFormat="1" applyFont="1" applyBorder="1" applyAlignment="1">
      <alignment vertical="center"/>
    </xf>
    <xf numFmtId="188" fontId="3" fillId="0" borderId="13" xfId="2" applyNumberFormat="1" applyFont="1" applyFill="1" applyBorder="1" applyAlignment="1">
      <alignment vertical="center"/>
    </xf>
    <xf numFmtId="188" fontId="3" fillId="0" borderId="13" xfId="7" applyNumberFormat="1" applyFont="1" applyFill="1" applyBorder="1" applyAlignment="1">
      <alignment vertical="center"/>
    </xf>
    <xf numFmtId="188" fontId="3" fillId="0" borderId="14" xfId="2" applyNumberFormat="1" applyFont="1" applyFill="1" applyBorder="1" applyAlignment="1">
      <alignment vertical="center"/>
    </xf>
    <xf numFmtId="188" fontId="3" fillId="0" borderId="14" xfId="7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38" fontId="3" fillId="0" borderId="18" xfId="1" applyFont="1" applyBorder="1" applyAlignment="1">
      <alignment vertical="center"/>
    </xf>
    <xf numFmtId="0" fontId="3" fillId="0" borderId="19" xfId="1" applyNumberFormat="1" applyFont="1" applyFill="1" applyBorder="1" applyAlignment="1">
      <alignment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14" xfId="3" applyNumberFormat="1" applyFont="1" applyBorder="1" applyAlignment="1">
      <alignment horizontal="right" vertical="center"/>
    </xf>
    <xf numFmtId="176" fontId="3" fillId="0" borderId="14" xfId="3" applyNumberFormat="1" applyFont="1" applyBorder="1" applyAlignment="1">
      <alignment vertical="center"/>
    </xf>
    <xf numFmtId="176" fontId="3" fillId="0" borderId="18" xfId="3" applyNumberFormat="1" applyFont="1" applyBorder="1" applyAlignment="1">
      <alignment horizontal="right" vertical="center"/>
    </xf>
    <xf numFmtId="176" fontId="3" fillId="0" borderId="18" xfId="3" applyNumberFormat="1" applyFont="1" applyBorder="1" applyAlignment="1">
      <alignment vertical="center"/>
    </xf>
    <xf numFmtId="176" fontId="3" fillId="0" borderId="1" xfId="3" applyNumberFormat="1" applyFont="1" applyBorder="1" applyAlignment="1">
      <alignment vertical="center"/>
    </xf>
    <xf numFmtId="181" fontId="13" fillId="0" borderId="2" xfId="3" applyNumberFormat="1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176" fontId="3" fillId="2" borderId="14" xfId="3" applyNumberFormat="1" applyFont="1" applyFill="1" applyBorder="1" applyAlignment="1">
      <alignment vertical="center"/>
    </xf>
    <xf numFmtId="176" fontId="3" fillId="2" borderId="18" xfId="3" applyNumberFormat="1" applyFont="1" applyFill="1" applyBorder="1" applyAlignment="1">
      <alignment vertical="center"/>
    </xf>
    <xf numFmtId="176" fontId="3" fillId="2" borderId="13" xfId="3" applyNumberFormat="1" applyFont="1" applyFill="1" applyBorder="1" applyAlignment="1">
      <alignment vertical="center"/>
    </xf>
    <xf numFmtId="176" fontId="3" fillId="2" borderId="19" xfId="3" applyNumberFormat="1" applyFont="1" applyFill="1" applyBorder="1" applyAlignment="1">
      <alignment vertical="center"/>
    </xf>
    <xf numFmtId="0" fontId="3" fillId="0" borderId="7" xfId="4" applyFont="1" applyBorder="1" applyAlignment="1">
      <alignment horizontal="center" vertical="center" wrapText="1"/>
    </xf>
    <xf numFmtId="0" fontId="3" fillId="0" borderId="25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29" xfId="4" applyFont="1" applyBorder="1" applyAlignment="1">
      <alignment horizontal="center" vertical="center"/>
    </xf>
    <xf numFmtId="0" fontId="3" fillId="0" borderId="26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 wrapText="1"/>
    </xf>
    <xf numFmtId="0" fontId="3" fillId="0" borderId="28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textRotation="255"/>
    </xf>
    <xf numFmtId="0" fontId="3" fillId="0" borderId="26" xfId="4" applyFont="1" applyBorder="1" applyAlignment="1">
      <alignment horizontal="center" vertical="center" textRotation="255"/>
    </xf>
    <xf numFmtId="0" fontId="3" fillId="0" borderId="13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30" xfId="4" applyFont="1" applyBorder="1" applyAlignment="1">
      <alignment horizontal="center" vertical="center"/>
    </xf>
    <xf numFmtId="0" fontId="3" fillId="0" borderId="21" xfId="4" applyFont="1" applyBorder="1" applyAlignment="1">
      <alignment horizontal="center" vertical="center" textRotation="255"/>
    </xf>
    <xf numFmtId="0" fontId="3" fillId="0" borderId="22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</cellXfs>
  <cellStyles count="8">
    <cellStyle name="パーセント" xfId="7" builtinId="5"/>
    <cellStyle name="パーセント 2" xfId="2" xr:uid="{00000000-0005-0000-0000-000001000000}"/>
    <cellStyle name="桁区切り 2" xfId="1" xr:uid="{00000000-0005-0000-0000-000003000000}"/>
    <cellStyle name="桁区切り 3" xfId="5" xr:uid="{00000000-0005-0000-0000-000004000000}"/>
    <cellStyle name="標準" xfId="0" builtinId="0"/>
    <cellStyle name="標準 2" xfId="3" xr:uid="{00000000-0005-0000-0000-000006000000}"/>
    <cellStyle name="標準 3" xfId="6" xr:uid="{00000000-0005-0000-0000-000007000000}"/>
    <cellStyle name="標準_１０．人口の社会動態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1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613C4A2-4655-4F80-B9DE-196B39D86EB4}"/>
            </a:ext>
          </a:extLst>
        </xdr:cNvPr>
        <xdr:cNvCxnSpPr/>
      </xdr:nvCxnSpPr>
      <xdr:spPr>
        <a:xfrm flipH="1" flipV="1">
          <a:off x="0" y="428624"/>
          <a:ext cx="1038225" cy="4095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1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34E9274-FB18-4897-B736-89C5C552084D}"/>
            </a:ext>
          </a:extLst>
        </xdr:cNvPr>
        <xdr:cNvCxnSpPr/>
      </xdr:nvCxnSpPr>
      <xdr:spPr>
        <a:xfrm flipH="1" flipV="1">
          <a:off x="0" y="428624"/>
          <a:ext cx="1038225" cy="4095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9524</xdr:rowOff>
    </xdr:from>
    <xdr:to>
      <xdr:col>1</xdr:col>
      <xdr:colOff>0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11BE61C-A6C8-4CEA-9125-36997DDFA678}"/>
            </a:ext>
          </a:extLst>
        </xdr:cNvPr>
        <xdr:cNvCxnSpPr/>
      </xdr:nvCxnSpPr>
      <xdr:spPr>
        <a:xfrm flipH="1" flipV="1">
          <a:off x="0" y="428624"/>
          <a:ext cx="1038225" cy="4095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9524</xdr:rowOff>
    </xdr:from>
    <xdr:to>
      <xdr:col>1</xdr:col>
      <xdr:colOff>0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A98EA3C-2428-430B-A038-215C7F25C63E}"/>
            </a:ext>
          </a:extLst>
        </xdr:cNvPr>
        <xdr:cNvCxnSpPr/>
      </xdr:nvCxnSpPr>
      <xdr:spPr>
        <a:xfrm flipH="1" flipV="1">
          <a:off x="0" y="428624"/>
          <a:ext cx="1038225" cy="4095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FD67-FC3D-4E1D-AA22-D50183D17FD8}">
  <sheetPr>
    <outlinePr summaryBelow="0" summaryRight="0"/>
    <pageSetUpPr autoPageBreaks="0"/>
  </sheetPr>
  <dimension ref="A1:H107"/>
  <sheetViews>
    <sheetView showGridLines="0" tabSelected="1" zoomScaleNormal="100" workbookViewId="0"/>
  </sheetViews>
  <sheetFormatPr defaultColWidth="7.25" defaultRowHeight="12.75" x14ac:dyDescent="0.15"/>
  <cols>
    <col min="1" max="1" width="9.875" style="7" customWidth="1"/>
    <col min="2" max="2" width="10.375" style="8" customWidth="1"/>
    <col min="3" max="5" width="8.625" style="8" customWidth="1"/>
    <col min="6" max="6" width="9" style="8" customWidth="1"/>
    <col min="7" max="7" width="10.875" style="8" customWidth="1"/>
    <col min="8" max="8" width="10.25" style="8" customWidth="1"/>
    <col min="9" max="16384" width="7.25" style="8"/>
  </cols>
  <sheetData>
    <row r="1" spans="1:8" ht="15" customHeight="1" x14ac:dyDescent="0.15">
      <c r="A1" s="7" t="s">
        <v>6</v>
      </c>
    </row>
    <row r="2" spans="1:8" ht="15" customHeight="1" thickBot="1" x14ac:dyDescent="0.2">
      <c r="A2" s="9"/>
      <c r="B2" s="10"/>
      <c r="C2" s="10"/>
      <c r="D2" s="10"/>
      <c r="E2" s="10"/>
      <c r="F2" s="10"/>
      <c r="G2" s="10"/>
      <c r="H2" s="11" t="s">
        <v>101</v>
      </c>
    </row>
    <row r="3" spans="1:8" s="12" customFormat="1" ht="20.100000000000001" customHeight="1" x14ac:dyDescent="0.15">
      <c r="A3" s="194" t="s">
        <v>102</v>
      </c>
      <c r="B3" s="196" t="s">
        <v>103</v>
      </c>
      <c r="C3" s="198" t="s">
        <v>104</v>
      </c>
      <c r="D3" s="199"/>
      <c r="E3" s="200"/>
      <c r="F3" s="201" t="s">
        <v>105</v>
      </c>
      <c r="G3" s="201" t="s">
        <v>106</v>
      </c>
      <c r="H3" s="203" t="s">
        <v>107</v>
      </c>
    </row>
    <row r="4" spans="1:8" s="12" customFormat="1" ht="20.100000000000001" customHeight="1" thickBot="1" x14ac:dyDescent="0.2">
      <c r="A4" s="195"/>
      <c r="B4" s="197"/>
      <c r="C4" s="13" t="s">
        <v>97</v>
      </c>
      <c r="D4" s="13" t="s">
        <v>0</v>
      </c>
      <c r="E4" s="14" t="s">
        <v>1</v>
      </c>
      <c r="F4" s="202"/>
      <c r="G4" s="202"/>
      <c r="H4" s="204"/>
    </row>
    <row r="5" spans="1:8" ht="13.5" customHeight="1" thickTop="1" x14ac:dyDescent="0.15">
      <c r="A5" s="15" t="s">
        <v>108</v>
      </c>
      <c r="B5" s="16">
        <v>719</v>
      </c>
      <c r="C5" s="16">
        <v>4527</v>
      </c>
      <c r="D5" s="16">
        <v>2253</v>
      </c>
      <c r="E5" s="16">
        <v>2274</v>
      </c>
      <c r="F5" s="17">
        <v>99.1</v>
      </c>
      <c r="G5" s="16">
        <v>227</v>
      </c>
      <c r="H5" s="18">
        <v>6.3</v>
      </c>
    </row>
    <row r="6" spans="1:8" ht="13.5" customHeight="1" x14ac:dyDescent="0.15">
      <c r="A6" s="15" t="s">
        <v>112</v>
      </c>
      <c r="B6" s="16">
        <v>725</v>
      </c>
      <c r="C6" s="16">
        <v>4545</v>
      </c>
      <c r="D6" s="16">
        <v>2317</v>
      </c>
      <c r="E6" s="16">
        <v>2228</v>
      </c>
      <c r="F6" s="17">
        <v>104</v>
      </c>
      <c r="G6" s="16">
        <v>228</v>
      </c>
      <c r="H6" s="18">
        <v>6.27</v>
      </c>
    </row>
    <row r="7" spans="1:8" ht="13.5" customHeight="1" x14ac:dyDescent="0.15">
      <c r="A7" s="15"/>
      <c r="B7" s="16"/>
      <c r="C7" s="16"/>
      <c r="D7" s="16"/>
      <c r="E7" s="16"/>
      <c r="F7" s="17"/>
      <c r="G7" s="16"/>
      <c r="H7" s="18"/>
    </row>
    <row r="8" spans="1:8" ht="13.5" customHeight="1" x14ac:dyDescent="0.15">
      <c r="A8" s="15" t="s">
        <v>117</v>
      </c>
      <c r="B8" s="16">
        <v>741</v>
      </c>
      <c r="C8" s="16">
        <v>5047</v>
      </c>
      <c r="D8" s="16">
        <v>2583</v>
      </c>
      <c r="E8" s="16">
        <v>2464</v>
      </c>
      <c r="F8" s="17">
        <v>104.8</v>
      </c>
      <c r="G8" s="21">
        <v>253</v>
      </c>
      <c r="H8" s="18">
        <v>6.81</v>
      </c>
    </row>
    <row r="9" spans="1:8" ht="13.5" customHeight="1" x14ac:dyDescent="0.15">
      <c r="A9" s="15" t="s">
        <v>120</v>
      </c>
      <c r="B9" s="16">
        <v>983</v>
      </c>
      <c r="C9" s="16">
        <v>5694</v>
      </c>
      <c r="D9" s="16">
        <v>2816</v>
      </c>
      <c r="E9" s="16">
        <v>2878</v>
      </c>
      <c r="F9" s="17">
        <v>97.8</v>
      </c>
      <c r="G9" s="16">
        <v>286</v>
      </c>
      <c r="H9" s="18">
        <v>5.79</v>
      </c>
    </row>
    <row r="10" spans="1:8" ht="13.5" customHeight="1" x14ac:dyDescent="0.15">
      <c r="A10" s="15" t="s">
        <v>123</v>
      </c>
      <c r="B10" s="16">
        <v>1047</v>
      </c>
      <c r="C10" s="16">
        <v>6134</v>
      </c>
      <c r="D10" s="16">
        <v>3092</v>
      </c>
      <c r="E10" s="16">
        <v>3042</v>
      </c>
      <c r="F10" s="17">
        <v>101.6</v>
      </c>
      <c r="G10" s="16">
        <v>308</v>
      </c>
      <c r="H10" s="18">
        <v>5.86</v>
      </c>
    </row>
    <row r="11" spans="1:8" ht="13.5" customHeight="1" x14ac:dyDescent="0.15">
      <c r="A11" s="15" t="s">
        <v>124</v>
      </c>
      <c r="B11" s="16">
        <v>2637</v>
      </c>
      <c r="C11" s="16">
        <v>12983</v>
      </c>
      <c r="D11" s="16">
        <v>6479</v>
      </c>
      <c r="E11" s="16">
        <v>6504</v>
      </c>
      <c r="F11" s="17">
        <v>99.6</v>
      </c>
      <c r="G11" s="16">
        <v>651</v>
      </c>
      <c r="H11" s="18">
        <v>4.92</v>
      </c>
    </row>
    <row r="12" spans="1:8" ht="13.5" customHeight="1" x14ac:dyDescent="0.15">
      <c r="A12" s="15" t="s">
        <v>127</v>
      </c>
      <c r="B12" s="16">
        <v>3672</v>
      </c>
      <c r="C12" s="16">
        <v>17586</v>
      </c>
      <c r="D12" s="16">
        <v>8791</v>
      </c>
      <c r="E12" s="16">
        <v>8795</v>
      </c>
      <c r="F12" s="17">
        <v>100</v>
      </c>
      <c r="G12" s="16">
        <v>882</v>
      </c>
      <c r="H12" s="18">
        <v>4.79</v>
      </c>
    </row>
    <row r="13" spans="1:8" ht="13.5" customHeight="1" x14ac:dyDescent="0.15">
      <c r="A13" s="22"/>
      <c r="B13" s="16"/>
      <c r="C13" s="16"/>
      <c r="D13" s="16"/>
      <c r="E13" s="16"/>
      <c r="F13" s="17"/>
      <c r="G13" s="16"/>
      <c r="H13" s="18"/>
    </row>
    <row r="14" spans="1:8" ht="13.5" customHeight="1" x14ac:dyDescent="0.15">
      <c r="A14" s="15" t="s">
        <v>134</v>
      </c>
      <c r="B14" s="16">
        <v>5729</v>
      </c>
      <c r="C14" s="16">
        <v>24981</v>
      </c>
      <c r="D14" s="16">
        <v>12012</v>
      </c>
      <c r="E14" s="16">
        <v>12969</v>
      </c>
      <c r="F14" s="17">
        <v>92.6</v>
      </c>
      <c r="G14" s="21">
        <v>1253</v>
      </c>
      <c r="H14" s="18">
        <v>4.3600000000000003</v>
      </c>
    </row>
    <row r="15" spans="1:8" ht="13.5" customHeight="1" x14ac:dyDescent="0.15">
      <c r="A15" s="22"/>
      <c r="B15" s="16"/>
      <c r="C15" s="16"/>
      <c r="D15" s="16"/>
      <c r="E15" s="16"/>
      <c r="F15" s="17"/>
      <c r="G15" s="16"/>
      <c r="H15" s="18"/>
    </row>
    <row r="16" spans="1:8" ht="13.5" customHeight="1" x14ac:dyDescent="0.15">
      <c r="A16" s="15" t="s">
        <v>141</v>
      </c>
      <c r="B16" s="16">
        <v>10003</v>
      </c>
      <c r="C16" s="16">
        <v>40975</v>
      </c>
      <c r="D16" s="16">
        <v>20142</v>
      </c>
      <c r="E16" s="16">
        <v>20833</v>
      </c>
      <c r="F16" s="17">
        <v>96.7</v>
      </c>
      <c r="G16" s="21">
        <v>1433</v>
      </c>
      <c r="H16" s="18">
        <v>4.0999999999999996</v>
      </c>
    </row>
    <row r="17" spans="1:8" ht="13.5" customHeight="1" x14ac:dyDescent="0.15">
      <c r="A17" s="22">
        <v>49675</v>
      </c>
      <c r="B17" s="16">
        <v>10890</v>
      </c>
      <c r="C17" s="16">
        <v>43698</v>
      </c>
      <c r="D17" s="16">
        <v>21566</v>
      </c>
      <c r="E17" s="16">
        <v>22132</v>
      </c>
      <c r="F17" s="17">
        <v>97.4</v>
      </c>
      <c r="G17" s="16">
        <v>1528</v>
      </c>
      <c r="H17" s="18">
        <v>4.01</v>
      </c>
    </row>
    <row r="18" spans="1:8" ht="13.5" customHeight="1" x14ac:dyDescent="0.15">
      <c r="A18" s="22">
        <v>50041</v>
      </c>
      <c r="B18" s="16">
        <v>12250</v>
      </c>
      <c r="C18" s="16">
        <v>47928</v>
      </c>
      <c r="D18" s="16">
        <v>23962</v>
      </c>
      <c r="E18" s="16">
        <v>23966</v>
      </c>
      <c r="F18" s="17">
        <v>100</v>
      </c>
      <c r="G18" s="16">
        <v>1676</v>
      </c>
      <c r="H18" s="18">
        <v>3.91</v>
      </c>
    </row>
    <row r="19" spans="1:8" ht="13.5" customHeight="1" x14ac:dyDescent="0.15">
      <c r="A19" s="22">
        <v>50406</v>
      </c>
      <c r="B19" s="16">
        <v>13892</v>
      </c>
      <c r="C19" s="16">
        <v>52746</v>
      </c>
      <c r="D19" s="16">
        <v>26608</v>
      </c>
      <c r="E19" s="16">
        <v>26138</v>
      </c>
      <c r="F19" s="17">
        <v>101.8</v>
      </c>
      <c r="G19" s="16">
        <v>1844</v>
      </c>
      <c r="H19" s="18">
        <v>3.8</v>
      </c>
    </row>
    <row r="20" spans="1:8" ht="13.5" customHeight="1" x14ac:dyDescent="0.15">
      <c r="A20" s="22">
        <v>50771</v>
      </c>
      <c r="B20" s="16">
        <v>15689</v>
      </c>
      <c r="C20" s="16">
        <v>58427</v>
      </c>
      <c r="D20" s="16">
        <v>29779</v>
      </c>
      <c r="E20" s="16">
        <v>28648</v>
      </c>
      <c r="F20" s="17">
        <v>104</v>
      </c>
      <c r="G20" s="16">
        <v>2043</v>
      </c>
      <c r="H20" s="18">
        <v>3.72</v>
      </c>
    </row>
    <row r="21" spans="1:8" ht="13.5" customHeight="1" x14ac:dyDescent="0.15">
      <c r="A21" s="22"/>
      <c r="B21" s="16"/>
      <c r="C21" s="16"/>
      <c r="D21" s="16"/>
      <c r="E21" s="16"/>
      <c r="F21" s="17"/>
      <c r="G21" s="16"/>
      <c r="H21" s="18"/>
    </row>
    <row r="22" spans="1:8" ht="13.5" customHeight="1" x14ac:dyDescent="0.15">
      <c r="A22" s="15" t="s">
        <v>109</v>
      </c>
      <c r="B22" s="20">
        <v>17300</v>
      </c>
      <c r="C22" s="16">
        <v>64991</v>
      </c>
      <c r="D22" s="16">
        <v>33780</v>
      </c>
      <c r="E22" s="16">
        <v>31211</v>
      </c>
      <c r="F22" s="19">
        <v>108.2</v>
      </c>
      <c r="G22" s="16">
        <v>2272</v>
      </c>
      <c r="H22" s="18">
        <v>3.76</v>
      </c>
    </row>
    <row r="23" spans="1:8" ht="13.5" customHeight="1" x14ac:dyDescent="0.15">
      <c r="A23" s="15">
        <v>51502</v>
      </c>
      <c r="B23" s="20">
        <v>19587</v>
      </c>
      <c r="C23" s="16">
        <v>71077</v>
      </c>
      <c r="D23" s="16">
        <v>37054</v>
      </c>
      <c r="E23" s="16">
        <v>34023</v>
      </c>
      <c r="F23" s="17">
        <v>108.9</v>
      </c>
      <c r="G23" s="16">
        <v>2485</v>
      </c>
      <c r="H23" s="18">
        <v>3.63</v>
      </c>
    </row>
    <row r="24" spans="1:8" ht="13.5" customHeight="1" x14ac:dyDescent="0.15">
      <c r="A24" s="15">
        <v>51867</v>
      </c>
      <c r="B24" s="20">
        <v>21379</v>
      </c>
      <c r="C24" s="16">
        <v>76405</v>
      </c>
      <c r="D24" s="16">
        <v>39880</v>
      </c>
      <c r="E24" s="16">
        <v>36525</v>
      </c>
      <c r="F24" s="17">
        <v>109.2</v>
      </c>
      <c r="G24" s="16">
        <v>2672</v>
      </c>
      <c r="H24" s="18">
        <v>3.57</v>
      </c>
    </row>
    <row r="25" spans="1:8" ht="13.5" customHeight="1" x14ac:dyDescent="0.15">
      <c r="A25" s="15">
        <v>52232</v>
      </c>
      <c r="B25" s="20">
        <v>23407</v>
      </c>
      <c r="C25" s="16">
        <v>82256</v>
      </c>
      <c r="D25" s="16">
        <v>42903</v>
      </c>
      <c r="E25" s="16">
        <v>39353</v>
      </c>
      <c r="F25" s="17">
        <v>109</v>
      </c>
      <c r="G25" s="16">
        <v>2876</v>
      </c>
      <c r="H25" s="18">
        <v>3.51</v>
      </c>
    </row>
    <row r="26" spans="1:8" ht="13.5" customHeight="1" x14ac:dyDescent="0.15">
      <c r="A26" s="15">
        <v>52597</v>
      </c>
      <c r="B26" s="20">
        <v>27052</v>
      </c>
      <c r="C26" s="16">
        <v>93081</v>
      </c>
      <c r="D26" s="16">
        <v>48359</v>
      </c>
      <c r="E26" s="16">
        <v>44722</v>
      </c>
      <c r="F26" s="17">
        <v>108.1</v>
      </c>
      <c r="G26" s="16">
        <v>3255</v>
      </c>
      <c r="H26" s="18">
        <v>3.44</v>
      </c>
    </row>
    <row r="27" spans="1:8" ht="13.5" customHeight="1" x14ac:dyDescent="0.15">
      <c r="A27" s="15"/>
      <c r="B27" s="20"/>
      <c r="C27" s="16"/>
      <c r="D27" s="16"/>
      <c r="E27" s="16"/>
      <c r="F27" s="17"/>
      <c r="G27" s="16"/>
      <c r="H27" s="18"/>
    </row>
    <row r="28" spans="1:8" ht="13.5" customHeight="1" x14ac:dyDescent="0.15">
      <c r="A28" s="15" t="s">
        <v>125</v>
      </c>
      <c r="B28" s="20">
        <v>29999</v>
      </c>
      <c r="C28" s="16">
        <v>102760</v>
      </c>
      <c r="D28" s="16">
        <v>53737</v>
      </c>
      <c r="E28" s="16">
        <v>49023</v>
      </c>
      <c r="F28" s="17">
        <v>109.6</v>
      </c>
      <c r="G28" s="21">
        <v>3593</v>
      </c>
      <c r="H28" s="18">
        <v>3.43</v>
      </c>
    </row>
    <row r="29" spans="1:8" ht="13.5" customHeight="1" x14ac:dyDescent="0.15">
      <c r="A29" s="15" t="s">
        <v>128</v>
      </c>
      <c r="B29" s="20">
        <v>32842</v>
      </c>
      <c r="C29" s="16">
        <v>111361</v>
      </c>
      <c r="D29" s="16">
        <v>58261</v>
      </c>
      <c r="E29" s="16">
        <v>53100</v>
      </c>
      <c r="F29" s="17">
        <v>109.7</v>
      </c>
      <c r="G29" s="16">
        <v>3896</v>
      </c>
      <c r="H29" s="18">
        <v>3.39</v>
      </c>
    </row>
    <row r="30" spans="1:8" ht="13.5" customHeight="1" x14ac:dyDescent="0.15">
      <c r="A30" s="15" t="s">
        <v>131</v>
      </c>
      <c r="B30" s="20">
        <v>35970</v>
      </c>
      <c r="C30" s="16">
        <v>120352</v>
      </c>
      <c r="D30" s="16">
        <v>62969</v>
      </c>
      <c r="E30" s="16">
        <v>57383</v>
      </c>
      <c r="F30" s="17">
        <v>109.7</v>
      </c>
      <c r="G30" s="16">
        <v>4211</v>
      </c>
      <c r="H30" s="18">
        <v>3.35</v>
      </c>
    </row>
    <row r="31" spans="1:8" ht="13.5" customHeight="1" x14ac:dyDescent="0.15">
      <c r="A31" s="15" t="s">
        <v>135</v>
      </c>
      <c r="B31" s="20">
        <v>39755</v>
      </c>
      <c r="C31" s="16">
        <v>132199</v>
      </c>
      <c r="D31" s="16">
        <v>68878</v>
      </c>
      <c r="E31" s="16">
        <v>63321</v>
      </c>
      <c r="F31" s="17">
        <v>108.8</v>
      </c>
      <c r="G31" s="16">
        <v>4626</v>
      </c>
      <c r="H31" s="18">
        <v>3.33</v>
      </c>
    </row>
    <row r="32" spans="1:8" ht="13.5" customHeight="1" x14ac:dyDescent="0.15">
      <c r="A32" s="15" t="s">
        <v>138</v>
      </c>
      <c r="B32" s="20">
        <v>42218</v>
      </c>
      <c r="C32" s="16">
        <v>140382</v>
      </c>
      <c r="D32" s="16">
        <v>72893</v>
      </c>
      <c r="E32" s="16">
        <v>67489</v>
      </c>
      <c r="F32" s="17">
        <v>108</v>
      </c>
      <c r="G32" s="16">
        <v>4914</v>
      </c>
      <c r="H32" s="18">
        <v>3.33</v>
      </c>
    </row>
    <row r="33" spans="1:8" ht="13.5" customHeight="1" x14ac:dyDescent="0.15">
      <c r="A33" s="15"/>
      <c r="B33" s="20"/>
      <c r="C33" s="16"/>
      <c r="D33" s="16"/>
      <c r="E33" s="16"/>
      <c r="F33" s="17"/>
      <c r="G33" s="16"/>
      <c r="H33" s="18"/>
    </row>
    <row r="34" spans="1:8" ht="13.5" customHeight="1" x14ac:dyDescent="0.15">
      <c r="A34" s="15" t="s">
        <v>142</v>
      </c>
      <c r="B34" s="20">
        <v>43990</v>
      </c>
      <c r="C34" s="16">
        <v>145881</v>
      </c>
      <c r="D34" s="16">
        <v>75245</v>
      </c>
      <c r="E34" s="16">
        <v>70636</v>
      </c>
      <c r="F34" s="17">
        <v>106.5</v>
      </c>
      <c r="G34" s="21">
        <v>5106</v>
      </c>
      <c r="H34" s="18">
        <v>3.32</v>
      </c>
    </row>
    <row r="35" spans="1:8" ht="13.5" customHeight="1" x14ac:dyDescent="0.15">
      <c r="A35" s="15" t="s">
        <v>145</v>
      </c>
      <c r="B35" s="20">
        <v>45798</v>
      </c>
      <c r="C35" s="16">
        <v>152074</v>
      </c>
      <c r="D35" s="16">
        <v>78292</v>
      </c>
      <c r="E35" s="16">
        <v>73782</v>
      </c>
      <c r="F35" s="17">
        <v>106.1</v>
      </c>
      <c r="G35" s="16">
        <v>5323</v>
      </c>
      <c r="H35" s="18">
        <v>3.32</v>
      </c>
    </row>
    <row r="36" spans="1:8" ht="13.5" customHeight="1" x14ac:dyDescent="0.15">
      <c r="A36" s="15" t="s">
        <v>148</v>
      </c>
      <c r="B36" s="20">
        <v>47318</v>
      </c>
      <c r="C36" s="16">
        <v>156845</v>
      </c>
      <c r="D36" s="16">
        <v>80498</v>
      </c>
      <c r="E36" s="16">
        <v>76347</v>
      </c>
      <c r="F36" s="17">
        <v>105.4</v>
      </c>
      <c r="G36" s="16">
        <v>5490</v>
      </c>
      <c r="H36" s="18">
        <v>3.31</v>
      </c>
    </row>
    <row r="37" spans="1:8" ht="13.5" customHeight="1" x14ac:dyDescent="0.15">
      <c r="A37" s="15" t="s">
        <v>150</v>
      </c>
      <c r="B37" s="20">
        <v>48977</v>
      </c>
      <c r="C37" s="16">
        <v>161600</v>
      </c>
      <c r="D37" s="16">
        <v>82892</v>
      </c>
      <c r="E37" s="16">
        <v>78708</v>
      </c>
      <c r="F37" s="17">
        <v>105.3</v>
      </c>
      <c r="G37" s="16">
        <v>5656</v>
      </c>
      <c r="H37" s="18">
        <v>3.3</v>
      </c>
    </row>
    <row r="38" spans="1:8" ht="13.5" customHeight="1" x14ac:dyDescent="0.15">
      <c r="A38" s="15" t="s">
        <v>152</v>
      </c>
      <c r="B38" s="20">
        <v>50428</v>
      </c>
      <c r="C38" s="16">
        <v>165858</v>
      </c>
      <c r="D38" s="16">
        <v>84984</v>
      </c>
      <c r="E38" s="16">
        <v>80874</v>
      </c>
      <c r="F38" s="17">
        <v>105.1</v>
      </c>
      <c r="G38" s="16">
        <v>5805</v>
      </c>
      <c r="H38" s="18">
        <v>3.29</v>
      </c>
    </row>
    <row r="39" spans="1:8" ht="13.5" customHeight="1" x14ac:dyDescent="0.15">
      <c r="A39" s="15"/>
      <c r="B39" s="20"/>
      <c r="C39" s="16"/>
      <c r="D39" s="16"/>
      <c r="E39" s="16"/>
      <c r="F39" s="17"/>
      <c r="G39" s="16"/>
      <c r="H39" s="18"/>
    </row>
    <row r="40" spans="1:8" ht="13.5" customHeight="1" x14ac:dyDescent="0.15">
      <c r="A40" s="15" t="s">
        <v>155</v>
      </c>
      <c r="B40" s="20">
        <v>53934</v>
      </c>
      <c r="C40" s="16">
        <v>167935</v>
      </c>
      <c r="D40" s="16">
        <v>85911</v>
      </c>
      <c r="E40" s="16">
        <v>82024</v>
      </c>
      <c r="F40" s="17">
        <v>104.7</v>
      </c>
      <c r="G40" s="21">
        <v>5878</v>
      </c>
      <c r="H40" s="18">
        <v>3.11</v>
      </c>
    </row>
    <row r="41" spans="1:8" ht="13.5" customHeight="1" x14ac:dyDescent="0.15">
      <c r="A41" s="15" t="s">
        <v>157</v>
      </c>
      <c r="B41" s="20">
        <v>55043</v>
      </c>
      <c r="C41" s="16">
        <v>170045</v>
      </c>
      <c r="D41" s="16">
        <v>87063</v>
      </c>
      <c r="E41" s="16">
        <v>82982</v>
      </c>
      <c r="F41" s="17">
        <v>104.9</v>
      </c>
      <c r="G41" s="16">
        <v>5952</v>
      </c>
      <c r="H41" s="18">
        <v>3.09</v>
      </c>
    </row>
    <row r="42" spans="1:8" ht="13.5" customHeight="1" x14ac:dyDescent="0.15">
      <c r="A42" s="15" t="s">
        <v>159</v>
      </c>
      <c r="B42" s="20">
        <v>56148</v>
      </c>
      <c r="C42" s="16">
        <v>172225</v>
      </c>
      <c r="D42" s="16">
        <v>88195</v>
      </c>
      <c r="E42" s="16">
        <v>84030</v>
      </c>
      <c r="F42" s="17">
        <v>105</v>
      </c>
      <c r="G42" s="16">
        <v>6024</v>
      </c>
      <c r="H42" s="18">
        <v>3.07</v>
      </c>
    </row>
    <row r="43" spans="1:8" ht="13.5" customHeight="1" x14ac:dyDescent="0.15">
      <c r="A43" s="15" t="s">
        <v>161</v>
      </c>
      <c r="B43" s="20">
        <v>57059</v>
      </c>
      <c r="C43" s="16">
        <v>173340</v>
      </c>
      <c r="D43" s="16">
        <v>88804</v>
      </c>
      <c r="E43" s="16">
        <v>84536</v>
      </c>
      <c r="F43" s="17">
        <v>105</v>
      </c>
      <c r="G43" s="16">
        <v>6063</v>
      </c>
      <c r="H43" s="18">
        <v>3.04</v>
      </c>
    </row>
    <row r="44" spans="1:8" ht="13.5" customHeight="1" x14ac:dyDescent="0.15">
      <c r="A44" s="15" t="s">
        <v>163</v>
      </c>
      <c r="B44" s="20">
        <v>58460</v>
      </c>
      <c r="C44" s="16">
        <v>175031</v>
      </c>
      <c r="D44" s="16">
        <v>89798</v>
      </c>
      <c r="E44" s="16">
        <v>85233</v>
      </c>
      <c r="F44" s="17">
        <v>105.4</v>
      </c>
      <c r="G44" s="16">
        <v>6122</v>
      </c>
      <c r="H44" s="18">
        <v>2.99</v>
      </c>
    </row>
    <row r="45" spans="1:8" ht="13.5" customHeight="1" x14ac:dyDescent="0.15">
      <c r="A45" s="15"/>
      <c r="B45" s="20"/>
      <c r="C45" s="16"/>
      <c r="D45" s="16"/>
      <c r="E45" s="16"/>
      <c r="F45" s="17"/>
      <c r="G45" s="21"/>
      <c r="H45" s="18"/>
    </row>
    <row r="46" spans="1:8" ht="13.5" customHeight="1" x14ac:dyDescent="0.15">
      <c r="A46" s="15" t="s">
        <v>165</v>
      </c>
      <c r="B46" s="20">
        <v>59528</v>
      </c>
      <c r="C46" s="16">
        <v>177669</v>
      </c>
      <c r="D46" s="16">
        <v>91452</v>
      </c>
      <c r="E46" s="16">
        <v>86217</v>
      </c>
      <c r="F46" s="17">
        <v>106.1</v>
      </c>
      <c r="G46" s="16">
        <v>6214</v>
      </c>
      <c r="H46" s="18">
        <v>2.98</v>
      </c>
    </row>
    <row r="47" spans="1:8" ht="13.5" customHeight="1" x14ac:dyDescent="0.15">
      <c r="A47" s="15" t="s">
        <v>167</v>
      </c>
      <c r="B47" s="20">
        <v>61193</v>
      </c>
      <c r="C47" s="16">
        <v>180685</v>
      </c>
      <c r="D47" s="16">
        <v>92861</v>
      </c>
      <c r="E47" s="16">
        <v>87824</v>
      </c>
      <c r="F47" s="17">
        <v>105.7</v>
      </c>
      <c r="G47" s="16">
        <v>6322</v>
      </c>
      <c r="H47" s="18">
        <v>2.95</v>
      </c>
    </row>
    <row r="48" spans="1:8" ht="13.5" customHeight="1" x14ac:dyDescent="0.15">
      <c r="A48" s="15" t="s">
        <v>169</v>
      </c>
      <c r="B48" s="20">
        <v>63285</v>
      </c>
      <c r="C48" s="16">
        <v>184428</v>
      </c>
      <c r="D48" s="16">
        <v>94802</v>
      </c>
      <c r="E48" s="16">
        <v>89626</v>
      </c>
      <c r="F48" s="17">
        <v>105.8</v>
      </c>
      <c r="G48" s="16">
        <v>6453</v>
      </c>
      <c r="H48" s="18">
        <v>2.91</v>
      </c>
    </row>
    <row r="49" spans="1:8" ht="13.5" customHeight="1" x14ac:dyDescent="0.15">
      <c r="A49" s="15" t="s">
        <v>171</v>
      </c>
      <c r="B49" s="20">
        <v>66069</v>
      </c>
      <c r="C49" s="16">
        <v>188351</v>
      </c>
      <c r="D49" s="16">
        <v>97029</v>
      </c>
      <c r="E49" s="16">
        <v>91322</v>
      </c>
      <c r="F49" s="17">
        <v>106.3</v>
      </c>
      <c r="G49" s="16">
        <v>6590</v>
      </c>
      <c r="H49" s="18">
        <v>2.85</v>
      </c>
    </row>
    <row r="50" spans="1:8" ht="13.5" customHeight="1" x14ac:dyDescent="0.15">
      <c r="A50" s="125"/>
      <c r="B50" s="25"/>
      <c r="C50" s="21"/>
      <c r="D50" s="25"/>
      <c r="E50" s="25"/>
      <c r="F50" s="126"/>
      <c r="G50" s="25"/>
      <c r="H50" s="127"/>
    </row>
    <row r="51" spans="1:8" ht="13.5" customHeight="1" x14ac:dyDescent="0.15">
      <c r="A51" s="15" t="s">
        <v>110</v>
      </c>
      <c r="B51" s="20">
        <v>68728</v>
      </c>
      <c r="C51" s="16">
        <v>192118</v>
      </c>
      <c r="D51" s="16">
        <v>99270</v>
      </c>
      <c r="E51" s="16">
        <v>92848</v>
      </c>
      <c r="F51" s="17">
        <v>106.9</v>
      </c>
      <c r="G51" s="16">
        <v>6722</v>
      </c>
      <c r="H51" s="18">
        <v>2.8</v>
      </c>
    </row>
    <row r="52" spans="1:8" ht="13.5" customHeight="1" x14ac:dyDescent="0.15">
      <c r="A52" s="15" t="s">
        <v>113</v>
      </c>
      <c r="B52" s="20">
        <v>71034</v>
      </c>
      <c r="C52" s="16">
        <v>194866</v>
      </c>
      <c r="D52" s="16">
        <v>100907</v>
      </c>
      <c r="E52" s="16">
        <v>93959</v>
      </c>
      <c r="F52" s="17">
        <v>107.4</v>
      </c>
      <c r="G52" s="21">
        <v>6818</v>
      </c>
      <c r="H52" s="18">
        <v>2.74</v>
      </c>
    </row>
    <row r="53" spans="1:8" ht="13.5" customHeight="1" x14ac:dyDescent="0.15">
      <c r="A53" s="15" t="s">
        <v>115</v>
      </c>
      <c r="B53" s="20">
        <v>73839</v>
      </c>
      <c r="C53" s="16">
        <v>198733</v>
      </c>
      <c r="D53" s="16">
        <v>103154</v>
      </c>
      <c r="E53" s="16">
        <v>95579</v>
      </c>
      <c r="F53" s="17">
        <v>107.9</v>
      </c>
      <c r="G53" s="16">
        <v>6954</v>
      </c>
      <c r="H53" s="18">
        <v>2.69</v>
      </c>
    </row>
    <row r="54" spans="1:8" ht="13.5" customHeight="1" x14ac:dyDescent="0.15">
      <c r="A54" s="15" t="s">
        <v>118</v>
      </c>
      <c r="B54" s="20">
        <v>75767</v>
      </c>
      <c r="C54" s="16">
        <v>201200</v>
      </c>
      <c r="D54" s="16">
        <v>104311</v>
      </c>
      <c r="E54" s="16">
        <v>96889</v>
      </c>
      <c r="F54" s="17">
        <v>107.7</v>
      </c>
      <c r="G54" s="16">
        <v>7435</v>
      </c>
      <c r="H54" s="18">
        <v>2.66</v>
      </c>
    </row>
    <row r="55" spans="1:8" ht="13.5" customHeight="1" x14ac:dyDescent="0.15">
      <c r="A55" s="15" t="s">
        <v>121</v>
      </c>
      <c r="B55" s="20">
        <v>76797</v>
      </c>
      <c r="C55" s="16">
        <v>202200</v>
      </c>
      <c r="D55" s="16">
        <v>104706</v>
      </c>
      <c r="E55" s="16">
        <v>97494</v>
      </c>
      <c r="F55" s="17">
        <v>107.4</v>
      </c>
      <c r="G55" s="16">
        <v>7472</v>
      </c>
      <c r="H55" s="18">
        <v>2.63</v>
      </c>
    </row>
    <row r="56" spans="1:8" ht="13.5" customHeight="1" x14ac:dyDescent="0.15">
      <c r="A56" s="15"/>
      <c r="B56" s="20"/>
      <c r="C56" s="16"/>
      <c r="D56" s="16"/>
      <c r="E56" s="16"/>
      <c r="F56" s="17"/>
      <c r="G56" s="16"/>
      <c r="H56" s="18"/>
    </row>
    <row r="57" spans="1:8" ht="14.1" customHeight="1" x14ac:dyDescent="0.15">
      <c r="A57" s="15" t="s">
        <v>126</v>
      </c>
      <c r="B57" s="20">
        <v>78045</v>
      </c>
      <c r="C57" s="16">
        <v>203718</v>
      </c>
      <c r="D57" s="16">
        <v>105445</v>
      </c>
      <c r="E57" s="16">
        <v>98273</v>
      </c>
      <c r="F57" s="17">
        <v>107.3</v>
      </c>
      <c r="G57" s="16">
        <v>7528</v>
      </c>
      <c r="H57" s="18">
        <v>2.61</v>
      </c>
    </row>
    <row r="58" spans="1:8" ht="14.1" customHeight="1" x14ac:dyDescent="0.15">
      <c r="A58" s="15" t="s">
        <v>129</v>
      </c>
      <c r="B58" s="20">
        <v>77383</v>
      </c>
      <c r="C58" s="16">
        <v>203933</v>
      </c>
      <c r="D58" s="16">
        <v>104654</v>
      </c>
      <c r="E58" s="16">
        <v>99279</v>
      </c>
      <c r="F58" s="17">
        <v>105.4</v>
      </c>
      <c r="G58" s="21">
        <v>7536</v>
      </c>
      <c r="H58" s="18">
        <v>2.64</v>
      </c>
    </row>
    <row r="59" spans="1:8" ht="14.1" customHeight="1" x14ac:dyDescent="0.15">
      <c r="A59" s="15" t="s">
        <v>132</v>
      </c>
      <c r="B59" s="20">
        <v>79365</v>
      </c>
      <c r="C59" s="16">
        <v>206808</v>
      </c>
      <c r="D59" s="16">
        <v>105919</v>
      </c>
      <c r="E59" s="16">
        <v>100889</v>
      </c>
      <c r="F59" s="17">
        <v>105</v>
      </c>
      <c r="G59" s="16">
        <v>7642</v>
      </c>
      <c r="H59" s="18">
        <v>2.61</v>
      </c>
    </row>
    <row r="60" spans="1:8" ht="14.1" customHeight="1" x14ac:dyDescent="0.15">
      <c r="A60" s="15" t="s">
        <v>136</v>
      </c>
      <c r="B60" s="20">
        <v>80785</v>
      </c>
      <c r="C60" s="16">
        <v>208234</v>
      </c>
      <c r="D60" s="16">
        <v>106632</v>
      </c>
      <c r="E60" s="16">
        <v>101602</v>
      </c>
      <c r="F60" s="17">
        <v>105</v>
      </c>
      <c r="G60" s="16">
        <v>7695</v>
      </c>
      <c r="H60" s="18">
        <v>2.58</v>
      </c>
    </row>
    <row r="61" spans="1:8" x14ac:dyDescent="0.15">
      <c r="A61" s="15" t="s">
        <v>139</v>
      </c>
      <c r="B61" s="20">
        <v>82404</v>
      </c>
      <c r="C61" s="16">
        <v>210037</v>
      </c>
      <c r="D61" s="16">
        <v>107451</v>
      </c>
      <c r="E61" s="16">
        <v>102586</v>
      </c>
      <c r="F61" s="17">
        <v>104.7</v>
      </c>
      <c r="G61" s="16">
        <v>7762</v>
      </c>
      <c r="H61" s="18">
        <v>2.5499999999999998</v>
      </c>
    </row>
    <row r="62" spans="1:8" x14ac:dyDescent="0.15">
      <c r="A62" s="15"/>
      <c r="B62" s="20"/>
      <c r="C62" s="16"/>
      <c r="D62" s="16"/>
      <c r="E62" s="16"/>
      <c r="F62" s="17"/>
      <c r="G62" s="16"/>
      <c r="H62" s="18"/>
    </row>
    <row r="63" spans="1:8" x14ac:dyDescent="0.15">
      <c r="A63" s="15" t="s">
        <v>143</v>
      </c>
      <c r="B63" s="20">
        <v>83787</v>
      </c>
      <c r="C63" s="16">
        <v>211678</v>
      </c>
      <c r="D63" s="16">
        <v>108036</v>
      </c>
      <c r="E63" s="16">
        <v>103642</v>
      </c>
      <c r="F63" s="17">
        <v>104.2</v>
      </c>
      <c r="G63" s="21">
        <v>7823</v>
      </c>
      <c r="H63" s="18">
        <v>2.5299999999999998</v>
      </c>
    </row>
    <row r="64" spans="1:8" x14ac:dyDescent="0.15">
      <c r="A64" s="15" t="s">
        <v>146</v>
      </c>
      <c r="B64" s="20">
        <v>84382</v>
      </c>
      <c r="C64" s="16">
        <v>212761</v>
      </c>
      <c r="D64" s="16">
        <v>108366</v>
      </c>
      <c r="E64" s="16">
        <v>104395</v>
      </c>
      <c r="F64" s="17">
        <v>103.8</v>
      </c>
      <c r="G64" s="16">
        <v>7863</v>
      </c>
      <c r="H64" s="18">
        <v>2.52</v>
      </c>
    </row>
    <row r="65" spans="1:8" x14ac:dyDescent="0.15">
      <c r="A65" s="15" t="s">
        <v>149</v>
      </c>
      <c r="B65" s="20">
        <v>86388</v>
      </c>
      <c r="C65" s="16">
        <v>214977</v>
      </c>
      <c r="D65" s="16">
        <v>109429</v>
      </c>
      <c r="E65" s="16">
        <v>105548</v>
      </c>
      <c r="F65" s="17">
        <v>103.7</v>
      </c>
      <c r="G65" s="16">
        <v>7944</v>
      </c>
      <c r="H65" s="18">
        <v>2.4900000000000002</v>
      </c>
    </row>
    <row r="66" spans="1:8" x14ac:dyDescent="0.15">
      <c r="A66" s="15" t="s">
        <v>151</v>
      </c>
      <c r="B66" s="20">
        <v>88424</v>
      </c>
      <c r="C66" s="16">
        <v>217031</v>
      </c>
      <c r="D66" s="16">
        <v>110306</v>
      </c>
      <c r="E66" s="16">
        <v>106725</v>
      </c>
      <c r="F66" s="17">
        <v>103.4</v>
      </c>
      <c r="G66" s="16">
        <v>8020</v>
      </c>
      <c r="H66" s="18">
        <v>2.4500000000000002</v>
      </c>
    </row>
    <row r="67" spans="1:8" x14ac:dyDescent="0.15">
      <c r="A67" s="15" t="s">
        <v>153</v>
      </c>
      <c r="B67" s="20">
        <v>89978</v>
      </c>
      <c r="C67" s="16">
        <v>218999</v>
      </c>
      <c r="D67" s="16">
        <v>111121</v>
      </c>
      <c r="E67" s="16">
        <v>107878</v>
      </c>
      <c r="F67" s="17">
        <v>103</v>
      </c>
      <c r="G67" s="16">
        <v>8093</v>
      </c>
      <c r="H67" s="18">
        <v>2.4300000000000002</v>
      </c>
    </row>
    <row r="68" spans="1:8" x14ac:dyDescent="0.15">
      <c r="A68" s="15" t="s">
        <v>154</v>
      </c>
      <c r="B68" s="20" t="s">
        <v>154</v>
      </c>
      <c r="C68" s="16" t="s">
        <v>154</v>
      </c>
      <c r="D68" s="16" t="s">
        <v>154</v>
      </c>
      <c r="E68" s="16" t="s">
        <v>154</v>
      </c>
      <c r="F68" s="17" t="s">
        <v>154</v>
      </c>
      <c r="G68" s="16" t="s">
        <v>154</v>
      </c>
      <c r="H68" s="18" t="s">
        <v>154</v>
      </c>
    </row>
    <row r="69" spans="1:8" x14ac:dyDescent="0.15">
      <c r="A69" s="15" t="s">
        <v>156</v>
      </c>
      <c r="B69" s="20">
        <v>91206</v>
      </c>
      <c r="C69" s="16">
        <v>220339</v>
      </c>
      <c r="D69" s="16">
        <v>111585</v>
      </c>
      <c r="E69" s="16">
        <v>108754</v>
      </c>
      <c r="F69" s="17">
        <v>102.6</v>
      </c>
      <c r="G69" s="21">
        <v>8143</v>
      </c>
      <c r="H69" s="18">
        <v>2.42</v>
      </c>
    </row>
    <row r="70" spans="1:8" x14ac:dyDescent="0.15">
      <c r="A70" s="15" t="s">
        <v>158</v>
      </c>
      <c r="B70" s="20">
        <v>91072</v>
      </c>
      <c r="C70" s="16">
        <v>221220</v>
      </c>
      <c r="D70" s="16">
        <v>111802</v>
      </c>
      <c r="E70" s="16">
        <v>109418</v>
      </c>
      <c r="F70" s="17">
        <v>102.2</v>
      </c>
      <c r="G70" s="16">
        <v>8175</v>
      </c>
      <c r="H70" s="18">
        <v>2.4300000000000002</v>
      </c>
    </row>
    <row r="71" spans="1:8" x14ac:dyDescent="0.15">
      <c r="A71" s="15" t="s">
        <v>160</v>
      </c>
      <c r="B71" s="20">
        <v>92543</v>
      </c>
      <c r="C71" s="16">
        <v>222368</v>
      </c>
      <c r="D71" s="16">
        <v>112326</v>
      </c>
      <c r="E71" s="16">
        <v>110042</v>
      </c>
      <c r="F71" s="17">
        <v>102.1</v>
      </c>
      <c r="G71" s="16">
        <v>8218</v>
      </c>
      <c r="H71" s="18">
        <v>2.4</v>
      </c>
    </row>
    <row r="72" spans="1:8" x14ac:dyDescent="0.15">
      <c r="A72" s="15" t="s">
        <v>162</v>
      </c>
      <c r="B72" s="20">
        <v>93689</v>
      </c>
      <c r="C72" s="16">
        <v>222917</v>
      </c>
      <c r="D72" s="16">
        <v>112524</v>
      </c>
      <c r="E72" s="16">
        <v>110393</v>
      </c>
      <c r="F72" s="17">
        <v>101.9</v>
      </c>
      <c r="G72" s="16">
        <v>8238</v>
      </c>
      <c r="H72" s="18">
        <v>2.38</v>
      </c>
    </row>
    <row r="73" spans="1:8" x14ac:dyDescent="0.15">
      <c r="A73" s="15" t="s">
        <v>164</v>
      </c>
      <c r="B73" s="20">
        <v>95056</v>
      </c>
      <c r="C73" s="16">
        <v>224231</v>
      </c>
      <c r="D73" s="16">
        <v>113136</v>
      </c>
      <c r="E73" s="16">
        <v>111095</v>
      </c>
      <c r="F73" s="17">
        <v>101.8</v>
      </c>
      <c r="G73" s="16">
        <v>8286</v>
      </c>
      <c r="H73" s="18">
        <v>2.36</v>
      </c>
    </row>
    <row r="74" spans="1:8" x14ac:dyDescent="0.15">
      <c r="A74" s="15"/>
      <c r="B74" s="20"/>
      <c r="C74" s="16"/>
      <c r="D74" s="16"/>
      <c r="E74" s="16"/>
      <c r="F74" s="17"/>
      <c r="G74" s="16"/>
      <c r="H74" s="18"/>
    </row>
    <row r="75" spans="1:8" x14ac:dyDescent="0.15">
      <c r="A75" s="24" t="s">
        <v>166</v>
      </c>
      <c r="B75" s="20">
        <v>96373</v>
      </c>
      <c r="C75" s="16">
        <v>225650</v>
      </c>
      <c r="D75" s="25">
        <v>113858</v>
      </c>
      <c r="E75" s="26">
        <v>111792</v>
      </c>
      <c r="F75" s="27">
        <v>101.8</v>
      </c>
      <c r="G75" s="26">
        <v>8339</v>
      </c>
      <c r="H75" s="28">
        <v>2.34</v>
      </c>
    </row>
    <row r="76" spans="1:8" x14ac:dyDescent="0.15">
      <c r="A76" s="15" t="s">
        <v>168</v>
      </c>
      <c r="B76" s="20">
        <v>97244</v>
      </c>
      <c r="C76" s="21">
        <v>228186</v>
      </c>
      <c r="D76" s="25">
        <v>114700</v>
      </c>
      <c r="E76" s="26">
        <v>113486</v>
      </c>
      <c r="F76" s="27">
        <v>101</v>
      </c>
      <c r="G76" s="26">
        <v>8432</v>
      </c>
      <c r="H76" s="28">
        <v>2.35</v>
      </c>
    </row>
    <row r="77" spans="1:8" x14ac:dyDescent="0.15">
      <c r="A77" s="24" t="s">
        <v>170</v>
      </c>
      <c r="B77" s="20">
        <v>98496</v>
      </c>
      <c r="C77" s="21">
        <v>229890</v>
      </c>
      <c r="D77" s="25">
        <v>115462</v>
      </c>
      <c r="E77" s="26">
        <v>114428</v>
      </c>
      <c r="F77" s="27">
        <v>100.9</v>
      </c>
      <c r="G77" s="26">
        <v>8496</v>
      </c>
      <c r="H77" s="28">
        <v>2.33</v>
      </c>
    </row>
    <row r="78" spans="1:8" x14ac:dyDescent="0.15">
      <c r="A78" s="24" t="s">
        <v>172</v>
      </c>
      <c r="B78" s="20">
        <v>99724</v>
      </c>
      <c r="C78" s="21">
        <v>231046</v>
      </c>
      <c r="D78" s="25">
        <v>115822</v>
      </c>
      <c r="E78" s="26">
        <v>115224</v>
      </c>
      <c r="F78" s="29">
        <v>100.5</v>
      </c>
      <c r="G78" s="26">
        <v>8538</v>
      </c>
      <c r="H78" s="28">
        <v>2.3199999999999998</v>
      </c>
    </row>
    <row r="79" spans="1:8" x14ac:dyDescent="0.15">
      <c r="A79" s="24" t="s">
        <v>173</v>
      </c>
      <c r="B79" s="20">
        <v>100610</v>
      </c>
      <c r="C79" s="21">
        <v>231715</v>
      </c>
      <c r="D79" s="25">
        <v>116059</v>
      </c>
      <c r="E79" s="26">
        <v>115656</v>
      </c>
      <c r="F79" s="27">
        <v>100.3</v>
      </c>
      <c r="G79" s="26">
        <v>8563</v>
      </c>
      <c r="H79" s="28">
        <v>2.2999999999999998</v>
      </c>
    </row>
    <row r="80" spans="1:8" x14ac:dyDescent="0.15">
      <c r="A80" s="24"/>
      <c r="B80" s="20"/>
      <c r="C80" s="21"/>
      <c r="D80" s="25"/>
      <c r="E80" s="26"/>
      <c r="F80" s="29"/>
      <c r="G80" s="26"/>
      <c r="H80" s="28"/>
    </row>
    <row r="81" spans="1:8" x14ac:dyDescent="0.15">
      <c r="A81" s="15" t="s">
        <v>111</v>
      </c>
      <c r="B81" s="20">
        <v>101828</v>
      </c>
      <c r="C81" s="16">
        <v>232621</v>
      </c>
      <c r="D81" s="16">
        <v>116459</v>
      </c>
      <c r="E81" s="16">
        <v>116162</v>
      </c>
      <c r="F81" s="19">
        <v>100.3</v>
      </c>
      <c r="G81" s="16">
        <v>8587</v>
      </c>
      <c r="H81" s="18">
        <v>2.2799999999999998</v>
      </c>
    </row>
    <row r="82" spans="1:8" x14ac:dyDescent="0.15">
      <c r="A82" s="15" t="s">
        <v>114</v>
      </c>
      <c r="B82" s="20">
        <v>102020</v>
      </c>
      <c r="C82" s="16">
        <v>232922</v>
      </c>
      <c r="D82" s="16">
        <v>116714</v>
      </c>
      <c r="E82" s="16">
        <v>116208</v>
      </c>
      <c r="F82" s="17">
        <v>100.4</v>
      </c>
      <c r="G82" s="16">
        <v>8598</v>
      </c>
      <c r="H82" s="18">
        <v>2.2799999999999998</v>
      </c>
    </row>
    <row r="83" spans="1:8" x14ac:dyDescent="0.15">
      <c r="A83" s="15" t="s">
        <v>116</v>
      </c>
      <c r="B83" s="20">
        <v>103288</v>
      </c>
      <c r="C83" s="16">
        <v>233942</v>
      </c>
      <c r="D83" s="16">
        <v>117051</v>
      </c>
      <c r="E83" s="16">
        <v>116891</v>
      </c>
      <c r="F83" s="17">
        <v>100.1</v>
      </c>
      <c r="G83" s="16">
        <v>8636</v>
      </c>
      <c r="H83" s="18">
        <v>2.2599999999999998</v>
      </c>
    </row>
    <row r="84" spans="1:8" x14ac:dyDescent="0.15">
      <c r="A84" s="15" t="s">
        <v>119</v>
      </c>
      <c r="B84" s="20">
        <v>104794</v>
      </c>
      <c r="C84" s="16">
        <v>235190</v>
      </c>
      <c r="D84" s="16">
        <v>117668</v>
      </c>
      <c r="E84" s="16">
        <v>117522</v>
      </c>
      <c r="F84" s="17">
        <v>100.1</v>
      </c>
      <c r="G84" s="16">
        <v>8682</v>
      </c>
      <c r="H84" s="18">
        <v>2.2400000000000002</v>
      </c>
    </row>
    <row r="85" spans="1:8" x14ac:dyDescent="0.15">
      <c r="A85" s="15" t="s">
        <v>122</v>
      </c>
      <c r="B85" s="20">
        <v>106294</v>
      </c>
      <c r="C85" s="16">
        <v>235846</v>
      </c>
      <c r="D85" s="16">
        <v>117831</v>
      </c>
      <c r="E85" s="16">
        <v>118015</v>
      </c>
      <c r="F85" s="17">
        <v>99.8</v>
      </c>
      <c r="G85" s="16">
        <v>8706</v>
      </c>
      <c r="H85" s="18">
        <v>2.2200000000000002</v>
      </c>
    </row>
    <row r="86" spans="1:8" x14ac:dyDescent="0.15">
      <c r="A86" s="15"/>
      <c r="B86" s="20"/>
      <c r="C86" s="16"/>
      <c r="D86" s="16"/>
      <c r="E86" s="16"/>
      <c r="F86" s="17"/>
      <c r="G86" s="16"/>
      <c r="H86" s="18"/>
    </row>
    <row r="87" spans="1:8" x14ac:dyDescent="0.15">
      <c r="A87" s="15" t="s">
        <v>5</v>
      </c>
      <c r="B87" s="20">
        <v>108465</v>
      </c>
      <c r="C87" s="16">
        <v>237446</v>
      </c>
      <c r="D87" s="16">
        <v>118644</v>
      </c>
      <c r="E87" s="16">
        <v>118802</v>
      </c>
      <c r="F87" s="17">
        <v>99.9</v>
      </c>
      <c r="G87" s="21">
        <v>8765</v>
      </c>
      <c r="H87" s="18">
        <v>2.19</v>
      </c>
    </row>
    <row r="88" spans="1:8" x14ac:dyDescent="0.15">
      <c r="A88" s="15" t="s">
        <v>130</v>
      </c>
      <c r="B88" s="20">
        <v>110519</v>
      </c>
      <c r="C88" s="16">
        <v>239169</v>
      </c>
      <c r="D88" s="16">
        <v>119582</v>
      </c>
      <c r="E88" s="16">
        <v>119587</v>
      </c>
      <c r="F88" s="17">
        <v>99.995818943530651</v>
      </c>
      <c r="G88" s="16">
        <v>8828.6821705426355</v>
      </c>
      <c r="H88" s="18">
        <v>2.1640532397144381</v>
      </c>
    </row>
    <row r="89" spans="1:8" x14ac:dyDescent="0.15">
      <c r="A89" s="15" t="s">
        <v>133</v>
      </c>
      <c r="B89" s="20">
        <v>112630</v>
      </c>
      <c r="C89" s="16">
        <v>241180</v>
      </c>
      <c r="D89" s="16">
        <v>120269</v>
      </c>
      <c r="E89" s="16">
        <v>120911</v>
      </c>
      <c r="F89" s="17">
        <v>99.469030940112972</v>
      </c>
      <c r="G89" s="16">
        <v>8902.9162052417869</v>
      </c>
      <c r="H89" s="18">
        <v>2.1413477759034003</v>
      </c>
    </row>
    <row r="90" spans="1:8" x14ac:dyDescent="0.15">
      <c r="A90" s="15" t="s">
        <v>137</v>
      </c>
      <c r="B90" s="20">
        <v>114194</v>
      </c>
      <c r="C90" s="16">
        <v>242680</v>
      </c>
      <c r="D90" s="16">
        <v>120997</v>
      </c>
      <c r="E90" s="16">
        <v>121683</v>
      </c>
      <c r="F90" s="17">
        <v>99.43624006640205</v>
      </c>
      <c r="G90" s="16">
        <v>8958.2871908453308</v>
      </c>
      <c r="H90" s="18">
        <v>2.1251554372383836</v>
      </c>
    </row>
    <row r="91" spans="1:8" x14ac:dyDescent="0.15">
      <c r="A91" s="15" t="s">
        <v>140</v>
      </c>
      <c r="B91" s="20">
        <v>115226</v>
      </c>
      <c r="C91" s="16">
        <v>243252</v>
      </c>
      <c r="D91" s="16">
        <v>121223</v>
      </c>
      <c r="E91" s="16">
        <v>122029</v>
      </c>
      <c r="F91" s="17">
        <v>99.339501266092498</v>
      </c>
      <c r="G91" s="16">
        <v>8979.401993355481</v>
      </c>
      <c r="H91" s="18">
        <v>2.1110860396091158</v>
      </c>
    </row>
    <row r="92" spans="1:8" x14ac:dyDescent="0.15">
      <c r="A92" s="15"/>
      <c r="B92" s="23"/>
      <c r="C92" s="16"/>
      <c r="D92" s="16"/>
      <c r="E92" s="16"/>
      <c r="F92" s="17"/>
      <c r="G92" s="16"/>
      <c r="H92" s="18"/>
    </row>
    <row r="93" spans="1:8" x14ac:dyDescent="0.15">
      <c r="A93" s="15" t="s">
        <v>144</v>
      </c>
      <c r="B93" s="23">
        <v>116978</v>
      </c>
      <c r="C93" s="16">
        <v>244113</v>
      </c>
      <c r="D93" s="16">
        <v>121399</v>
      </c>
      <c r="E93" s="16">
        <v>122714</v>
      </c>
      <c r="F93" s="17">
        <v>98.9</v>
      </c>
      <c r="G93" s="16">
        <v>9011</v>
      </c>
      <c r="H93" s="18">
        <v>2.09</v>
      </c>
    </row>
    <row r="94" spans="1:8" x14ac:dyDescent="0.15">
      <c r="A94" s="15" t="s">
        <v>147</v>
      </c>
      <c r="B94" s="20">
        <v>118494</v>
      </c>
      <c r="C94" s="16">
        <v>244822</v>
      </c>
      <c r="D94" s="16">
        <v>121626</v>
      </c>
      <c r="E94" s="16">
        <v>123196</v>
      </c>
      <c r="F94" s="17">
        <v>98.7</v>
      </c>
      <c r="G94" s="16">
        <v>9037</v>
      </c>
      <c r="H94" s="18">
        <v>2.0699999999999998</v>
      </c>
    </row>
    <row r="95" spans="1:8" x14ac:dyDescent="0.15">
      <c r="A95" s="15"/>
      <c r="B95" s="20"/>
      <c r="C95" s="16"/>
      <c r="D95" s="16"/>
      <c r="E95" s="16"/>
      <c r="F95" s="17"/>
      <c r="G95" s="16"/>
      <c r="H95" s="18"/>
    </row>
    <row r="96" spans="1:8" ht="13.5" thickBot="1" x14ac:dyDescent="0.2">
      <c r="A96" s="32"/>
      <c r="B96" s="33"/>
      <c r="C96" s="31"/>
      <c r="D96" s="30"/>
      <c r="E96" s="34"/>
      <c r="F96" s="35"/>
      <c r="G96" s="34"/>
      <c r="H96" s="36"/>
    </row>
    <row r="97" spans="1:1" x14ac:dyDescent="0.15">
      <c r="A97" s="8"/>
    </row>
    <row r="98" spans="1:1" x14ac:dyDescent="0.15">
      <c r="A98" s="7" t="s">
        <v>174</v>
      </c>
    </row>
    <row r="99" spans="1:1" x14ac:dyDescent="0.15">
      <c r="A99" s="7" t="s">
        <v>175</v>
      </c>
    </row>
    <row r="100" spans="1:1" x14ac:dyDescent="0.15">
      <c r="A100" s="7" t="s">
        <v>177</v>
      </c>
    </row>
    <row r="101" spans="1:1" x14ac:dyDescent="0.15">
      <c r="A101" s="7" t="s">
        <v>179</v>
      </c>
    </row>
    <row r="102" spans="1:1" x14ac:dyDescent="0.15">
      <c r="A102" s="7" t="s">
        <v>181</v>
      </c>
    </row>
    <row r="103" spans="1:1" x14ac:dyDescent="0.15">
      <c r="A103" s="8" t="s">
        <v>176</v>
      </c>
    </row>
    <row r="104" spans="1:1" x14ac:dyDescent="0.15">
      <c r="A104" s="8" t="s">
        <v>178</v>
      </c>
    </row>
    <row r="105" spans="1:1" x14ac:dyDescent="0.15">
      <c r="A105" s="8" t="s">
        <v>180</v>
      </c>
    </row>
    <row r="106" spans="1:1" x14ac:dyDescent="0.15">
      <c r="A106" s="8" t="s">
        <v>182</v>
      </c>
    </row>
    <row r="107" spans="1:1" x14ac:dyDescent="0.15">
      <c r="A107" s="8" t="s">
        <v>183</v>
      </c>
    </row>
  </sheetData>
  <mergeCells count="6">
    <mergeCell ref="H3:H4"/>
    <mergeCell ref="A3:A4"/>
    <mergeCell ref="B3:B4"/>
    <mergeCell ref="C3:E3"/>
    <mergeCell ref="F3:F4"/>
    <mergeCell ref="G3:G4"/>
  </mergeCells>
  <phoneticPr fontId="1"/>
  <pageMargins left="0.98402777777777783" right="1.0125" top="0.15694444444444444" bottom="0.39861111111111114" header="0" footer="0"/>
  <pageSetup paperSize="9" scale="88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E254-D5A0-4844-8EF7-FB7AFE810239}">
  <sheetPr>
    <outlinePr summaryBelow="0" summaryRight="0"/>
    <pageSetUpPr autoPageBreaks="0"/>
  </sheetPr>
  <dimension ref="A1:Y168"/>
  <sheetViews>
    <sheetView showGridLines="0" zoomScaleNormal="100" workbookViewId="0">
      <pane xSplit="1" ySplit="3" topLeftCell="N4" activePane="bottomRight" state="frozen"/>
      <selection pane="topRight" activeCell="B1" sqref="B1"/>
      <selection pane="bottomLeft" activeCell="A4" sqref="A4"/>
      <selection pane="bottomRight"/>
    </sheetView>
  </sheetViews>
  <sheetFormatPr defaultColWidth="11.625" defaultRowHeight="16.5" customHeight="1" x14ac:dyDescent="0.4"/>
  <cols>
    <col min="1" max="1" width="13.25" style="132" customWidth="1"/>
    <col min="2" max="16384" width="11.625" style="132"/>
  </cols>
  <sheetData>
    <row r="1" spans="1:25" s="131" customFormat="1" ht="16.5" customHeight="1" x14ac:dyDescent="0.4">
      <c r="A1" s="130" t="s">
        <v>240</v>
      </c>
      <c r="N1" s="132"/>
      <c r="O1" s="132"/>
      <c r="P1" s="132"/>
      <c r="Q1" s="132"/>
      <c r="R1" s="132"/>
      <c r="S1" s="132"/>
      <c r="T1" s="132"/>
      <c r="U1" s="132"/>
      <c r="V1" s="132"/>
    </row>
    <row r="2" spans="1:25" s="131" customFormat="1" ht="16.5" customHeight="1" thickBot="1" x14ac:dyDescent="0.45">
      <c r="A2" s="133"/>
      <c r="D2" s="134" t="s">
        <v>241</v>
      </c>
      <c r="G2" s="134" t="s">
        <v>242</v>
      </c>
      <c r="J2" s="134" t="s">
        <v>243</v>
      </c>
      <c r="M2" s="134" t="s">
        <v>244</v>
      </c>
      <c r="N2" s="133"/>
      <c r="O2" s="133"/>
      <c r="P2" s="135" t="s">
        <v>245</v>
      </c>
      <c r="Q2" s="136"/>
      <c r="R2" s="133"/>
      <c r="S2" s="135" t="s">
        <v>246</v>
      </c>
      <c r="T2" s="136"/>
      <c r="U2" s="133"/>
      <c r="V2" s="135" t="s">
        <v>247</v>
      </c>
      <c r="W2" s="137"/>
      <c r="X2" s="37"/>
      <c r="Y2" s="138" t="s">
        <v>184</v>
      </c>
    </row>
    <row r="3" spans="1:25" s="131" customFormat="1" ht="16.5" customHeight="1" x14ac:dyDescent="0.4">
      <c r="A3" s="139" t="s">
        <v>248</v>
      </c>
      <c r="B3" s="140" t="s">
        <v>249</v>
      </c>
      <c r="C3" s="140" t="s">
        <v>250</v>
      </c>
      <c r="D3" s="76" t="s">
        <v>251</v>
      </c>
      <c r="E3" s="140" t="s">
        <v>249</v>
      </c>
      <c r="F3" s="140" t="s">
        <v>250</v>
      </c>
      <c r="G3" s="76" t="s">
        <v>251</v>
      </c>
      <c r="H3" s="140" t="s">
        <v>249</v>
      </c>
      <c r="I3" s="140" t="s">
        <v>250</v>
      </c>
      <c r="J3" s="76" t="s">
        <v>251</v>
      </c>
      <c r="K3" s="140" t="s">
        <v>249</v>
      </c>
      <c r="L3" s="140" t="s">
        <v>250</v>
      </c>
      <c r="M3" s="76" t="s">
        <v>251</v>
      </c>
      <c r="N3" s="140" t="s">
        <v>249</v>
      </c>
      <c r="O3" s="140" t="s">
        <v>250</v>
      </c>
      <c r="P3" s="76" t="s">
        <v>251</v>
      </c>
      <c r="Q3" s="140" t="s">
        <v>249</v>
      </c>
      <c r="R3" s="140" t="s">
        <v>250</v>
      </c>
      <c r="S3" s="76" t="s">
        <v>251</v>
      </c>
      <c r="T3" s="140" t="s">
        <v>249</v>
      </c>
      <c r="U3" s="140" t="s">
        <v>250</v>
      </c>
      <c r="V3" s="76" t="s">
        <v>251</v>
      </c>
      <c r="W3" s="129" t="s">
        <v>185</v>
      </c>
      <c r="X3" s="129" t="s">
        <v>0</v>
      </c>
      <c r="Y3" s="128" t="s">
        <v>1</v>
      </c>
    </row>
    <row r="4" spans="1:25" s="131" customFormat="1" ht="16.5" customHeight="1" x14ac:dyDescent="0.4">
      <c r="A4" s="141" t="s">
        <v>97</v>
      </c>
      <c r="B4" s="142">
        <v>237142</v>
      </c>
      <c r="C4" s="142">
        <v>118880</v>
      </c>
      <c r="D4" s="143">
        <v>118262</v>
      </c>
      <c r="E4" s="142">
        <v>238743</v>
      </c>
      <c r="F4" s="142">
        <v>119695</v>
      </c>
      <c r="G4" s="143">
        <v>119048</v>
      </c>
      <c r="H4" s="142">
        <v>240523</v>
      </c>
      <c r="I4" s="142">
        <v>120512</v>
      </c>
      <c r="J4" s="143">
        <v>120011</v>
      </c>
      <c r="K4" s="142">
        <v>242534</v>
      </c>
      <c r="L4" s="142">
        <v>121200</v>
      </c>
      <c r="M4" s="143">
        <v>121334</v>
      </c>
      <c r="N4" s="143">
        <v>244034</v>
      </c>
      <c r="O4" s="143">
        <v>121924</v>
      </c>
      <c r="P4" s="143">
        <v>122110</v>
      </c>
      <c r="Q4" s="143">
        <v>244606</v>
      </c>
      <c r="R4" s="143">
        <v>122153</v>
      </c>
      <c r="S4" s="143">
        <v>122453</v>
      </c>
      <c r="T4" s="143">
        <v>245468</v>
      </c>
      <c r="U4" s="143">
        <v>122330</v>
      </c>
      <c r="V4" s="143">
        <v>123138</v>
      </c>
      <c r="W4" s="144">
        <v>246179</v>
      </c>
      <c r="X4" s="144">
        <v>122558</v>
      </c>
      <c r="Y4" s="145">
        <v>123621</v>
      </c>
    </row>
    <row r="5" spans="1:25" s="131" customFormat="1" ht="16.5" customHeight="1" x14ac:dyDescent="0.4">
      <c r="A5" s="5"/>
      <c r="B5" s="145"/>
      <c r="C5" s="145"/>
      <c r="D5" s="144"/>
      <c r="E5" s="145"/>
      <c r="F5" s="145"/>
      <c r="G5" s="144"/>
      <c r="H5" s="145"/>
      <c r="I5" s="145"/>
      <c r="J5" s="144"/>
      <c r="K5" s="145"/>
      <c r="L5" s="145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5"/>
    </row>
    <row r="6" spans="1:25" s="131" customFormat="1" ht="16.5" customHeight="1" x14ac:dyDescent="0.4">
      <c r="A6" s="78" t="s">
        <v>252</v>
      </c>
      <c r="B6" s="145">
        <v>9897</v>
      </c>
      <c r="C6" s="145">
        <v>5024</v>
      </c>
      <c r="D6" s="144">
        <v>4873</v>
      </c>
      <c r="E6" s="145">
        <v>9705</v>
      </c>
      <c r="F6" s="145">
        <v>4898</v>
      </c>
      <c r="G6" s="144">
        <v>4807</v>
      </c>
      <c r="H6" s="145">
        <v>9516</v>
      </c>
      <c r="I6" s="145">
        <v>4754</v>
      </c>
      <c r="J6" s="144">
        <v>4762</v>
      </c>
      <c r="K6" s="145">
        <v>9490</v>
      </c>
      <c r="L6" s="145">
        <v>4721</v>
      </c>
      <c r="M6" s="144">
        <v>4769</v>
      </c>
      <c r="N6" s="144">
        <v>9502</v>
      </c>
      <c r="O6" s="144">
        <v>4792</v>
      </c>
      <c r="P6" s="144">
        <v>4710</v>
      </c>
      <c r="Q6" s="144">
        <v>9394</v>
      </c>
      <c r="R6" s="144">
        <v>4775</v>
      </c>
      <c r="S6" s="144">
        <v>4619</v>
      </c>
      <c r="T6" s="144">
        <v>9198</v>
      </c>
      <c r="U6" s="144">
        <v>4691</v>
      </c>
      <c r="V6" s="144">
        <v>4507</v>
      </c>
      <c r="W6" s="144">
        <v>8898</v>
      </c>
      <c r="X6" s="144">
        <v>4600</v>
      </c>
      <c r="Y6" s="145">
        <v>4298</v>
      </c>
    </row>
    <row r="7" spans="1:25" s="131" customFormat="1" ht="16.5" customHeight="1" x14ac:dyDescent="0.4">
      <c r="A7" s="146">
        <v>0</v>
      </c>
      <c r="B7" s="145">
        <v>1846</v>
      </c>
      <c r="C7" s="145">
        <v>924</v>
      </c>
      <c r="D7" s="144">
        <v>922</v>
      </c>
      <c r="E7" s="145">
        <v>1881</v>
      </c>
      <c r="F7" s="145">
        <v>933</v>
      </c>
      <c r="G7" s="144">
        <v>948</v>
      </c>
      <c r="H7" s="145">
        <v>1773</v>
      </c>
      <c r="I7" s="145">
        <v>879</v>
      </c>
      <c r="J7" s="144">
        <v>894</v>
      </c>
      <c r="K7" s="145">
        <v>1791</v>
      </c>
      <c r="L7" s="145">
        <v>895</v>
      </c>
      <c r="M7" s="144">
        <v>896</v>
      </c>
      <c r="N7" s="144">
        <v>1818</v>
      </c>
      <c r="O7" s="144">
        <v>969</v>
      </c>
      <c r="P7" s="144">
        <v>849</v>
      </c>
      <c r="Q7" s="144">
        <v>1758</v>
      </c>
      <c r="R7" s="144">
        <v>912</v>
      </c>
      <c r="S7" s="144">
        <v>846</v>
      </c>
      <c r="T7" s="144">
        <v>1767</v>
      </c>
      <c r="U7" s="144">
        <v>896</v>
      </c>
      <c r="V7" s="144">
        <v>871</v>
      </c>
      <c r="W7" s="144">
        <v>1628</v>
      </c>
      <c r="X7" s="144">
        <v>837</v>
      </c>
      <c r="Y7" s="145">
        <v>791</v>
      </c>
    </row>
    <row r="8" spans="1:25" s="131" customFormat="1" ht="16.5" customHeight="1" x14ac:dyDescent="0.4">
      <c r="A8" s="146">
        <v>1</v>
      </c>
      <c r="B8" s="145">
        <v>1980</v>
      </c>
      <c r="C8" s="145">
        <v>987</v>
      </c>
      <c r="D8" s="144">
        <v>993</v>
      </c>
      <c r="E8" s="145">
        <v>1855</v>
      </c>
      <c r="F8" s="145">
        <v>939</v>
      </c>
      <c r="G8" s="144">
        <v>916</v>
      </c>
      <c r="H8" s="145">
        <v>1934</v>
      </c>
      <c r="I8" s="145">
        <v>960</v>
      </c>
      <c r="J8" s="144">
        <v>974</v>
      </c>
      <c r="K8" s="145">
        <v>1882</v>
      </c>
      <c r="L8" s="145">
        <v>928</v>
      </c>
      <c r="M8" s="144">
        <v>954</v>
      </c>
      <c r="N8" s="144">
        <v>1876</v>
      </c>
      <c r="O8" s="144">
        <v>944</v>
      </c>
      <c r="P8" s="144">
        <v>932</v>
      </c>
      <c r="Q8" s="144">
        <v>1889</v>
      </c>
      <c r="R8" s="144">
        <v>999</v>
      </c>
      <c r="S8" s="144">
        <v>890</v>
      </c>
      <c r="T8" s="144">
        <v>1793</v>
      </c>
      <c r="U8" s="144">
        <v>930</v>
      </c>
      <c r="V8" s="144">
        <v>863</v>
      </c>
      <c r="W8" s="144">
        <v>1807</v>
      </c>
      <c r="X8" s="144">
        <v>921</v>
      </c>
      <c r="Y8" s="145">
        <v>886</v>
      </c>
    </row>
    <row r="9" spans="1:25" s="131" customFormat="1" ht="16.5" customHeight="1" x14ac:dyDescent="0.4">
      <c r="A9" s="146">
        <v>2</v>
      </c>
      <c r="B9" s="145">
        <v>2013</v>
      </c>
      <c r="C9" s="145">
        <v>1038</v>
      </c>
      <c r="D9" s="144">
        <v>975</v>
      </c>
      <c r="E9" s="145">
        <v>1950</v>
      </c>
      <c r="F9" s="145">
        <v>967</v>
      </c>
      <c r="G9" s="144">
        <v>983</v>
      </c>
      <c r="H9" s="145">
        <v>1858</v>
      </c>
      <c r="I9" s="145">
        <v>932</v>
      </c>
      <c r="J9" s="144">
        <v>926</v>
      </c>
      <c r="K9" s="145">
        <v>1976</v>
      </c>
      <c r="L9" s="145">
        <v>971</v>
      </c>
      <c r="M9" s="144">
        <v>1005</v>
      </c>
      <c r="N9" s="144">
        <v>1913</v>
      </c>
      <c r="O9" s="144">
        <v>958</v>
      </c>
      <c r="P9" s="144">
        <v>955</v>
      </c>
      <c r="Q9" s="144">
        <v>1876</v>
      </c>
      <c r="R9" s="144">
        <v>953</v>
      </c>
      <c r="S9" s="144">
        <v>923</v>
      </c>
      <c r="T9" s="144">
        <v>1862</v>
      </c>
      <c r="U9" s="144">
        <v>980</v>
      </c>
      <c r="V9" s="144">
        <v>882</v>
      </c>
      <c r="W9" s="144">
        <v>1767</v>
      </c>
      <c r="X9" s="144">
        <v>916</v>
      </c>
      <c r="Y9" s="145">
        <v>851</v>
      </c>
    </row>
    <row r="10" spans="1:25" s="131" customFormat="1" ht="16.5" customHeight="1" x14ac:dyDescent="0.4">
      <c r="A10" s="146">
        <v>3</v>
      </c>
      <c r="B10" s="145">
        <v>2047</v>
      </c>
      <c r="C10" s="145">
        <v>1054</v>
      </c>
      <c r="D10" s="144">
        <v>993</v>
      </c>
      <c r="E10" s="145">
        <v>1998</v>
      </c>
      <c r="F10" s="145">
        <v>1021</v>
      </c>
      <c r="G10" s="144">
        <v>977</v>
      </c>
      <c r="H10" s="145">
        <v>1947</v>
      </c>
      <c r="I10" s="145">
        <v>972</v>
      </c>
      <c r="J10" s="144">
        <v>975</v>
      </c>
      <c r="K10" s="145">
        <v>1897</v>
      </c>
      <c r="L10" s="145">
        <v>950</v>
      </c>
      <c r="M10" s="144">
        <v>947</v>
      </c>
      <c r="N10" s="144">
        <v>1966</v>
      </c>
      <c r="O10" s="144">
        <v>963</v>
      </c>
      <c r="P10" s="144">
        <v>1003</v>
      </c>
      <c r="Q10" s="144">
        <v>1910</v>
      </c>
      <c r="R10" s="144">
        <v>945</v>
      </c>
      <c r="S10" s="144">
        <v>965</v>
      </c>
      <c r="T10" s="144">
        <v>1865</v>
      </c>
      <c r="U10" s="144">
        <v>945</v>
      </c>
      <c r="V10" s="144">
        <v>920</v>
      </c>
      <c r="W10" s="144">
        <v>1850</v>
      </c>
      <c r="X10" s="144">
        <v>989</v>
      </c>
      <c r="Y10" s="145">
        <v>861</v>
      </c>
    </row>
    <row r="11" spans="1:25" s="131" customFormat="1" ht="16.5" customHeight="1" x14ac:dyDescent="0.4">
      <c r="A11" s="146">
        <v>4</v>
      </c>
      <c r="B11" s="145">
        <v>2011</v>
      </c>
      <c r="C11" s="145">
        <v>1021</v>
      </c>
      <c r="D11" s="144">
        <v>990</v>
      </c>
      <c r="E11" s="145">
        <v>2021</v>
      </c>
      <c r="F11" s="145">
        <v>1038</v>
      </c>
      <c r="G11" s="144">
        <v>983</v>
      </c>
      <c r="H11" s="145">
        <v>2004</v>
      </c>
      <c r="I11" s="145">
        <v>1011</v>
      </c>
      <c r="J11" s="144">
        <v>993</v>
      </c>
      <c r="K11" s="145">
        <v>1944</v>
      </c>
      <c r="L11" s="145">
        <v>977</v>
      </c>
      <c r="M11" s="144">
        <v>967</v>
      </c>
      <c r="N11" s="144">
        <v>1929</v>
      </c>
      <c r="O11" s="144">
        <v>958</v>
      </c>
      <c r="P11" s="144">
        <v>971</v>
      </c>
      <c r="Q11" s="144">
        <v>1961</v>
      </c>
      <c r="R11" s="144">
        <v>966</v>
      </c>
      <c r="S11" s="144">
        <v>995</v>
      </c>
      <c r="T11" s="144">
        <v>1911</v>
      </c>
      <c r="U11" s="144">
        <v>940</v>
      </c>
      <c r="V11" s="144">
        <v>971</v>
      </c>
      <c r="W11" s="144">
        <v>1846</v>
      </c>
      <c r="X11" s="144">
        <v>937</v>
      </c>
      <c r="Y11" s="145">
        <v>909</v>
      </c>
    </row>
    <row r="12" spans="1:25" s="131" customFormat="1" ht="16.5" customHeight="1" x14ac:dyDescent="0.4">
      <c r="A12" s="146"/>
      <c r="B12" s="145"/>
      <c r="C12" s="145"/>
      <c r="D12" s="144"/>
      <c r="E12" s="145"/>
      <c r="F12" s="145"/>
      <c r="G12" s="144"/>
      <c r="H12" s="145"/>
      <c r="I12" s="145"/>
      <c r="J12" s="144"/>
      <c r="K12" s="145"/>
      <c r="L12" s="145"/>
      <c r="M12" s="144"/>
      <c r="N12" s="147"/>
      <c r="O12" s="144"/>
      <c r="P12" s="144"/>
      <c r="Q12" s="147"/>
      <c r="R12" s="144"/>
      <c r="S12" s="144"/>
      <c r="T12" s="147"/>
      <c r="U12" s="144"/>
      <c r="V12" s="144"/>
      <c r="W12" s="147"/>
      <c r="X12" s="144"/>
      <c r="Y12" s="145"/>
    </row>
    <row r="13" spans="1:25" s="131" customFormat="1" ht="16.5" customHeight="1" x14ac:dyDescent="0.4">
      <c r="A13" s="78" t="s">
        <v>253</v>
      </c>
      <c r="B13" s="145">
        <v>10185</v>
      </c>
      <c r="C13" s="145">
        <v>5176</v>
      </c>
      <c r="D13" s="144">
        <v>5009</v>
      </c>
      <c r="E13" s="145">
        <v>10069</v>
      </c>
      <c r="F13" s="145">
        <v>5092</v>
      </c>
      <c r="G13" s="144">
        <v>4977</v>
      </c>
      <c r="H13" s="145">
        <v>10059</v>
      </c>
      <c r="I13" s="145">
        <v>5121</v>
      </c>
      <c r="J13" s="144">
        <v>4938</v>
      </c>
      <c r="K13" s="145">
        <v>10044</v>
      </c>
      <c r="L13" s="145">
        <v>5092</v>
      </c>
      <c r="M13" s="144">
        <v>4952</v>
      </c>
      <c r="N13" s="144">
        <v>9997</v>
      </c>
      <c r="O13" s="144">
        <v>5090</v>
      </c>
      <c r="P13" s="144">
        <v>4907</v>
      </c>
      <c r="Q13" s="144">
        <v>9927</v>
      </c>
      <c r="R13" s="144">
        <v>5035</v>
      </c>
      <c r="S13" s="144">
        <v>4892</v>
      </c>
      <c r="T13" s="144">
        <v>9898</v>
      </c>
      <c r="U13" s="144">
        <v>4995</v>
      </c>
      <c r="V13" s="144">
        <v>4903</v>
      </c>
      <c r="W13" s="144">
        <v>9735</v>
      </c>
      <c r="X13" s="144">
        <v>4874</v>
      </c>
      <c r="Y13" s="145">
        <v>4861</v>
      </c>
    </row>
    <row r="14" spans="1:25" s="131" customFormat="1" ht="16.5" customHeight="1" x14ac:dyDescent="0.4">
      <c r="A14" s="146">
        <v>5</v>
      </c>
      <c r="B14" s="145">
        <v>2017</v>
      </c>
      <c r="C14" s="145">
        <v>1043</v>
      </c>
      <c r="D14" s="144">
        <v>974</v>
      </c>
      <c r="E14" s="145">
        <v>2012</v>
      </c>
      <c r="F14" s="145">
        <v>1022</v>
      </c>
      <c r="G14" s="144">
        <v>990</v>
      </c>
      <c r="H14" s="145">
        <v>2012</v>
      </c>
      <c r="I14" s="145">
        <v>1035</v>
      </c>
      <c r="J14" s="144">
        <v>977</v>
      </c>
      <c r="K14" s="145">
        <v>2017</v>
      </c>
      <c r="L14" s="145">
        <v>1021</v>
      </c>
      <c r="M14" s="144">
        <v>996</v>
      </c>
      <c r="N14" s="144">
        <v>1955</v>
      </c>
      <c r="O14" s="144">
        <v>982</v>
      </c>
      <c r="P14" s="144">
        <v>973</v>
      </c>
      <c r="Q14" s="144">
        <v>1931</v>
      </c>
      <c r="R14" s="144">
        <v>971</v>
      </c>
      <c r="S14" s="144">
        <v>960</v>
      </c>
      <c r="T14" s="144">
        <v>1961</v>
      </c>
      <c r="U14" s="144">
        <v>967</v>
      </c>
      <c r="V14" s="144">
        <v>994</v>
      </c>
      <c r="W14" s="144">
        <v>1898</v>
      </c>
      <c r="X14" s="144">
        <v>939</v>
      </c>
      <c r="Y14" s="145">
        <v>959</v>
      </c>
    </row>
    <row r="15" spans="1:25" s="131" customFormat="1" ht="16.5" customHeight="1" x14ac:dyDescent="0.4">
      <c r="A15" s="146">
        <v>6</v>
      </c>
      <c r="B15" s="145">
        <v>2020</v>
      </c>
      <c r="C15" s="145">
        <v>999</v>
      </c>
      <c r="D15" s="144">
        <v>1021</v>
      </c>
      <c r="E15" s="145">
        <v>2007</v>
      </c>
      <c r="F15" s="145">
        <v>1037</v>
      </c>
      <c r="G15" s="144">
        <v>970</v>
      </c>
      <c r="H15" s="145">
        <v>1997</v>
      </c>
      <c r="I15" s="145">
        <v>1016</v>
      </c>
      <c r="J15" s="144">
        <v>981</v>
      </c>
      <c r="K15" s="145">
        <v>2008</v>
      </c>
      <c r="L15" s="145">
        <v>1027</v>
      </c>
      <c r="M15" s="144">
        <v>981</v>
      </c>
      <c r="N15" s="144">
        <v>2004</v>
      </c>
      <c r="O15" s="144">
        <v>1012</v>
      </c>
      <c r="P15" s="144">
        <v>992</v>
      </c>
      <c r="Q15" s="144">
        <v>1963</v>
      </c>
      <c r="R15" s="144">
        <v>977</v>
      </c>
      <c r="S15" s="144">
        <v>986</v>
      </c>
      <c r="T15" s="144">
        <v>1932</v>
      </c>
      <c r="U15" s="144">
        <v>972</v>
      </c>
      <c r="V15" s="144">
        <v>960</v>
      </c>
      <c r="W15" s="144">
        <v>1936</v>
      </c>
      <c r="X15" s="144">
        <v>959</v>
      </c>
      <c r="Y15" s="145">
        <v>977</v>
      </c>
    </row>
    <row r="16" spans="1:25" s="131" customFormat="1" ht="16.5" customHeight="1" x14ac:dyDescent="0.4">
      <c r="A16" s="146">
        <v>7</v>
      </c>
      <c r="B16" s="145">
        <v>2042</v>
      </c>
      <c r="C16" s="145">
        <v>1041</v>
      </c>
      <c r="D16" s="144">
        <v>1001</v>
      </c>
      <c r="E16" s="145">
        <v>2003</v>
      </c>
      <c r="F16" s="145">
        <v>990</v>
      </c>
      <c r="G16" s="144">
        <v>1013</v>
      </c>
      <c r="H16" s="145">
        <v>2004</v>
      </c>
      <c r="I16" s="145">
        <v>1031</v>
      </c>
      <c r="J16" s="144">
        <v>973</v>
      </c>
      <c r="K16" s="145">
        <v>1992</v>
      </c>
      <c r="L16" s="145">
        <v>1003</v>
      </c>
      <c r="M16" s="144">
        <v>989</v>
      </c>
      <c r="N16" s="144">
        <v>2012</v>
      </c>
      <c r="O16" s="144">
        <v>1042</v>
      </c>
      <c r="P16" s="144">
        <v>970</v>
      </c>
      <c r="Q16" s="144">
        <v>2014</v>
      </c>
      <c r="R16" s="144">
        <v>1022</v>
      </c>
      <c r="S16" s="144">
        <v>992</v>
      </c>
      <c r="T16" s="144">
        <v>1978</v>
      </c>
      <c r="U16" s="144">
        <v>993</v>
      </c>
      <c r="V16" s="144">
        <v>985</v>
      </c>
      <c r="W16" s="144">
        <v>1920</v>
      </c>
      <c r="X16" s="144">
        <v>959</v>
      </c>
      <c r="Y16" s="145">
        <v>961</v>
      </c>
    </row>
    <row r="17" spans="1:25" s="131" customFormat="1" ht="16.5" customHeight="1" x14ac:dyDescent="0.4">
      <c r="A17" s="146">
        <v>8</v>
      </c>
      <c r="B17" s="145">
        <v>2022</v>
      </c>
      <c r="C17" s="145">
        <v>1005</v>
      </c>
      <c r="D17" s="144">
        <v>1017</v>
      </c>
      <c r="E17" s="145">
        <v>2035</v>
      </c>
      <c r="F17" s="145">
        <v>1042</v>
      </c>
      <c r="G17" s="144">
        <v>993</v>
      </c>
      <c r="H17" s="145">
        <v>2018</v>
      </c>
      <c r="I17" s="145">
        <v>1003</v>
      </c>
      <c r="J17" s="144">
        <v>1015</v>
      </c>
      <c r="K17" s="145">
        <v>2022</v>
      </c>
      <c r="L17" s="145">
        <v>1041</v>
      </c>
      <c r="M17" s="144">
        <v>981</v>
      </c>
      <c r="N17" s="144">
        <v>1997</v>
      </c>
      <c r="O17" s="144">
        <v>1011</v>
      </c>
      <c r="P17" s="144">
        <v>986</v>
      </c>
      <c r="Q17" s="144">
        <v>2016</v>
      </c>
      <c r="R17" s="144">
        <v>1045</v>
      </c>
      <c r="S17" s="144">
        <v>971</v>
      </c>
      <c r="T17" s="144">
        <v>2012</v>
      </c>
      <c r="U17" s="144">
        <v>1025</v>
      </c>
      <c r="V17" s="144">
        <v>987</v>
      </c>
      <c r="W17" s="144">
        <v>1970</v>
      </c>
      <c r="X17" s="144">
        <v>993</v>
      </c>
      <c r="Y17" s="145">
        <v>977</v>
      </c>
    </row>
    <row r="18" spans="1:25" s="131" customFormat="1" ht="16.5" customHeight="1" x14ac:dyDescent="0.4">
      <c r="A18" s="146">
        <v>9</v>
      </c>
      <c r="B18" s="145">
        <v>2084</v>
      </c>
      <c r="C18" s="145">
        <v>1088</v>
      </c>
      <c r="D18" s="144">
        <v>996</v>
      </c>
      <c r="E18" s="145">
        <v>2012</v>
      </c>
      <c r="F18" s="145">
        <v>1001</v>
      </c>
      <c r="G18" s="144">
        <v>1011</v>
      </c>
      <c r="H18" s="145">
        <v>2028</v>
      </c>
      <c r="I18" s="145">
        <v>1036</v>
      </c>
      <c r="J18" s="144">
        <v>992</v>
      </c>
      <c r="K18" s="145">
        <v>2005</v>
      </c>
      <c r="L18" s="145">
        <v>1000</v>
      </c>
      <c r="M18" s="144">
        <v>1005</v>
      </c>
      <c r="N18" s="144">
        <v>2029</v>
      </c>
      <c r="O18" s="144">
        <v>1043</v>
      </c>
      <c r="P18" s="144">
        <v>986</v>
      </c>
      <c r="Q18" s="144">
        <v>2003</v>
      </c>
      <c r="R18" s="144">
        <v>1020</v>
      </c>
      <c r="S18" s="144">
        <v>983</v>
      </c>
      <c r="T18" s="144">
        <v>2015</v>
      </c>
      <c r="U18" s="144">
        <v>1038</v>
      </c>
      <c r="V18" s="144">
        <v>977</v>
      </c>
      <c r="W18" s="144">
        <v>2011</v>
      </c>
      <c r="X18" s="144">
        <v>1024</v>
      </c>
      <c r="Y18" s="145">
        <v>987</v>
      </c>
    </row>
    <row r="19" spans="1:25" s="131" customFormat="1" ht="16.5" customHeight="1" x14ac:dyDescent="0.4">
      <c r="A19" s="146"/>
      <c r="B19" s="145"/>
      <c r="C19" s="145"/>
      <c r="D19" s="144"/>
      <c r="E19" s="145"/>
      <c r="F19" s="145"/>
      <c r="G19" s="144"/>
      <c r="H19" s="145"/>
      <c r="I19" s="145"/>
      <c r="J19" s="144"/>
      <c r="K19" s="145"/>
      <c r="L19" s="145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5"/>
    </row>
    <row r="20" spans="1:25" s="131" customFormat="1" ht="16.5" customHeight="1" x14ac:dyDescent="0.4">
      <c r="A20" s="78" t="s">
        <v>254</v>
      </c>
      <c r="B20" s="145">
        <v>9894</v>
      </c>
      <c r="C20" s="145">
        <v>5115</v>
      </c>
      <c r="D20" s="144">
        <v>4779</v>
      </c>
      <c r="E20" s="145">
        <v>9995</v>
      </c>
      <c r="F20" s="145">
        <v>5164</v>
      </c>
      <c r="G20" s="144">
        <v>4831</v>
      </c>
      <c r="H20" s="145">
        <v>10124</v>
      </c>
      <c r="I20" s="145">
        <v>5184</v>
      </c>
      <c r="J20" s="144">
        <v>4940</v>
      </c>
      <c r="K20" s="145">
        <v>10179</v>
      </c>
      <c r="L20" s="145">
        <v>5190</v>
      </c>
      <c r="M20" s="144">
        <v>4989</v>
      </c>
      <c r="N20" s="147">
        <v>10227</v>
      </c>
      <c r="O20" s="144">
        <v>5199</v>
      </c>
      <c r="P20" s="144">
        <v>5028</v>
      </c>
      <c r="Q20" s="147">
        <v>10220</v>
      </c>
      <c r="R20" s="144">
        <v>5190</v>
      </c>
      <c r="S20" s="144">
        <v>5030</v>
      </c>
      <c r="T20" s="147">
        <v>10111</v>
      </c>
      <c r="U20" s="144">
        <v>5116</v>
      </c>
      <c r="V20" s="144">
        <v>4995</v>
      </c>
      <c r="W20" s="147">
        <v>10095</v>
      </c>
      <c r="X20" s="144">
        <v>5143</v>
      </c>
      <c r="Y20" s="145">
        <v>4952</v>
      </c>
    </row>
    <row r="21" spans="1:25" s="131" customFormat="1" ht="16.5" customHeight="1" x14ac:dyDescent="0.4">
      <c r="A21" s="148">
        <v>10</v>
      </c>
      <c r="B21" s="145">
        <v>2057</v>
      </c>
      <c r="C21" s="145">
        <v>1060</v>
      </c>
      <c r="D21" s="144">
        <v>997</v>
      </c>
      <c r="E21" s="145">
        <v>2079</v>
      </c>
      <c r="F21" s="145">
        <v>1086</v>
      </c>
      <c r="G21" s="144">
        <v>993</v>
      </c>
      <c r="H21" s="145">
        <v>2016</v>
      </c>
      <c r="I21" s="145">
        <v>1004</v>
      </c>
      <c r="J21" s="144">
        <v>1012</v>
      </c>
      <c r="K21" s="145">
        <v>2027</v>
      </c>
      <c r="L21" s="145">
        <v>1039</v>
      </c>
      <c r="M21" s="144">
        <v>988</v>
      </c>
      <c r="N21" s="144">
        <v>2015</v>
      </c>
      <c r="O21" s="144">
        <v>1001</v>
      </c>
      <c r="P21" s="144">
        <v>1014</v>
      </c>
      <c r="Q21" s="144">
        <v>2028</v>
      </c>
      <c r="R21" s="144">
        <v>1047</v>
      </c>
      <c r="S21" s="144">
        <v>981</v>
      </c>
      <c r="T21" s="144">
        <v>2008</v>
      </c>
      <c r="U21" s="144">
        <v>1027</v>
      </c>
      <c r="V21" s="144">
        <v>981</v>
      </c>
      <c r="W21" s="144">
        <v>2014</v>
      </c>
      <c r="X21" s="144">
        <v>1034</v>
      </c>
      <c r="Y21" s="145">
        <v>980</v>
      </c>
    </row>
    <row r="22" spans="1:25" s="131" customFormat="1" ht="16.5" customHeight="1" x14ac:dyDescent="0.4">
      <c r="A22" s="148">
        <v>11</v>
      </c>
      <c r="B22" s="145">
        <v>1979</v>
      </c>
      <c r="C22" s="145">
        <v>1005</v>
      </c>
      <c r="D22" s="144">
        <v>974</v>
      </c>
      <c r="E22" s="145">
        <v>2060</v>
      </c>
      <c r="F22" s="145">
        <v>1056</v>
      </c>
      <c r="G22" s="144">
        <v>1004</v>
      </c>
      <c r="H22" s="145">
        <v>2078</v>
      </c>
      <c r="I22" s="145">
        <v>1086</v>
      </c>
      <c r="J22" s="144">
        <v>992</v>
      </c>
      <c r="K22" s="145">
        <v>2015</v>
      </c>
      <c r="L22" s="145">
        <v>997</v>
      </c>
      <c r="M22" s="144">
        <v>1018</v>
      </c>
      <c r="N22" s="144">
        <v>2030</v>
      </c>
      <c r="O22" s="144">
        <v>1042</v>
      </c>
      <c r="P22" s="144">
        <v>988</v>
      </c>
      <c r="Q22" s="144">
        <v>2018</v>
      </c>
      <c r="R22" s="144">
        <v>1002</v>
      </c>
      <c r="S22" s="144">
        <v>1016</v>
      </c>
      <c r="T22" s="144">
        <v>2016</v>
      </c>
      <c r="U22" s="144">
        <v>1040</v>
      </c>
      <c r="V22" s="144">
        <v>976</v>
      </c>
      <c r="W22" s="144">
        <v>2007</v>
      </c>
      <c r="X22" s="144">
        <v>1027</v>
      </c>
      <c r="Y22" s="145">
        <v>980</v>
      </c>
    </row>
    <row r="23" spans="1:25" s="131" customFormat="1" ht="16.5" customHeight="1" x14ac:dyDescent="0.4">
      <c r="A23" s="148">
        <v>12</v>
      </c>
      <c r="B23" s="145">
        <v>1981</v>
      </c>
      <c r="C23" s="145">
        <v>1028</v>
      </c>
      <c r="D23" s="144">
        <v>953</v>
      </c>
      <c r="E23" s="145">
        <v>1984</v>
      </c>
      <c r="F23" s="145">
        <v>1006</v>
      </c>
      <c r="G23" s="144">
        <v>978</v>
      </c>
      <c r="H23" s="145">
        <v>2064</v>
      </c>
      <c r="I23" s="145">
        <v>1058</v>
      </c>
      <c r="J23" s="144">
        <v>1006</v>
      </c>
      <c r="K23" s="145">
        <v>2078</v>
      </c>
      <c r="L23" s="145">
        <v>1086</v>
      </c>
      <c r="M23" s="144">
        <v>992</v>
      </c>
      <c r="N23" s="144">
        <v>2023</v>
      </c>
      <c r="O23" s="144">
        <v>998</v>
      </c>
      <c r="P23" s="144">
        <v>1025</v>
      </c>
      <c r="Q23" s="144">
        <v>2043</v>
      </c>
      <c r="R23" s="144">
        <v>1044</v>
      </c>
      <c r="S23" s="144">
        <v>999</v>
      </c>
      <c r="T23" s="144">
        <v>2021</v>
      </c>
      <c r="U23" s="144">
        <v>1005</v>
      </c>
      <c r="V23" s="144">
        <v>1016</v>
      </c>
      <c r="W23" s="144">
        <v>2021</v>
      </c>
      <c r="X23" s="144">
        <v>1037</v>
      </c>
      <c r="Y23" s="145">
        <v>984</v>
      </c>
    </row>
    <row r="24" spans="1:25" s="131" customFormat="1" ht="16.5" customHeight="1" x14ac:dyDescent="0.4">
      <c r="A24" s="148">
        <v>13</v>
      </c>
      <c r="B24" s="145">
        <v>1888</v>
      </c>
      <c r="C24" s="145">
        <v>977</v>
      </c>
      <c r="D24" s="144">
        <v>911</v>
      </c>
      <c r="E24" s="145">
        <v>1979</v>
      </c>
      <c r="F24" s="145">
        <v>1029</v>
      </c>
      <c r="G24" s="144">
        <v>950</v>
      </c>
      <c r="H24" s="145">
        <v>1987</v>
      </c>
      <c r="I24" s="145">
        <v>1006</v>
      </c>
      <c r="J24" s="144">
        <v>981</v>
      </c>
      <c r="K24" s="145">
        <v>2061</v>
      </c>
      <c r="L24" s="145">
        <v>1059</v>
      </c>
      <c r="M24" s="144">
        <v>1002</v>
      </c>
      <c r="N24" s="144">
        <v>2088</v>
      </c>
      <c r="O24" s="144">
        <v>1093</v>
      </c>
      <c r="P24" s="144">
        <v>995</v>
      </c>
      <c r="Q24" s="144">
        <v>2028</v>
      </c>
      <c r="R24" s="144">
        <v>998</v>
      </c>
      <c r="S24" s="144">
        <v>1030</v>
      </c>
      <c r="T24" s="144">
        <v>2032</v>
      </c>
      <c r="U24" s="144">
        <v>1044</v>
      </c>
      <c r="V24" s="144">
        <v>988</v>
      </c>
      <c r="W24" s="144">
        <v>2020</v>
      </c>
      <c r="X24" s="144">
        <v>1003</v>
      </c>
      <c r="Y24" s="145">
        <v>1017</v>
      </c>
    </row>
    <row r="25" spans="1:25" s="131" customFormat="1" ht="16.5" customHeight="1" x14ac:dyDescent="0.4">
      <c r="A25" s="148">
        <v>14</v>
      </c>
      <c r="B25" s="145">
        <v>1989</v>
      </c>
      <c r="C25" s="145">
        <v>1045</v>
      </c>
      <c r="D25" s="144">
        <v>944</v>
      </c>
      <c r="E25" s="145">
        <v>1893</v>
      </c>
      <c r="F25" s="145">
        <v>987</v>
      </c>
      <c r="G25" s="144">
        <v>906</v>
      </c>
      <c r="H25" s="145">
        <v>1979</v>
      </c>
      <c r="I25" s="145">
        <v>1030</v>
      </c>
      <c r="J25" s="144">
        <v>949</v>
      </c>
      <c r="K25" s="145">
        <v>1998</v>
      </c>
      <c r="L25" s="145">
        <v>1009</v>
      </c>
      <c r="M25" s="144">
        <v>989</v>
      </c>
      <c r="N25" s="144">
        <v>2071</v>
      </c>
      <c r="O25" s="144">
        <v>1065</v>
      </c>
      <c r="P25" s="144">
        <v>1006</v>
      </c>
      <c r="Q25" s="144">
        <v>2103</v>
      </c>
      <c r="R25" s="144">
        <v>1099</v>
      </c>
      <c r="S25" s="144">
        <v>1004</v>
      </c>
      <c r="T25" s="144">
        <v>2034</v>
      </c>
      <c r="U25" s="144">
        <v>1000</v>
      </c>
      <c r="V25" s="144">
        <v>1034</v>
      </c>
      <c r="W25" s="144">
        <v>2033</v>
      </c>
      <c r="X25" s="144">
        <v>1042</v>
      </c>
      <c r="Y25" s="145">
        <v>991</v>
      </c>
    </row>
    <row r="26" spans="1:25" s="131" customFormat="1" ht="16.5" customHeight="1" x14ac:dyDescent="0.4">
      <c r="A26" s="148"/>
      <c r="B26" s="145"/>
      <c r="C26" s="145"/>
      <c r="D26" s="144"/>
      <c r="E26" s="145"/>
      <c r="F26" s="145"/>
      <c r="G26" s="144"/>
      <c r="H26" s="145"/>
      <c r="I26" s="145"/>
      <c r="J26" s="144"/>
      <c r="K26" s="145"/>
      <c r="L26" s="145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5"/>
    </row>
    <row r="27" spans="1:25" s="131" customFormat="1" ht="16.5" customHeight="1" x14ac:dyDescent="0.4">
      <c r="A27" s="78" t="s">
        <v>255</v>
      </c>
      <c r="B27" s="145">
        <v>10702</v>
      </c>
      <c r="C27" s="145">
        <v>5363</v>
      </c>
      <c r="D27" s="144">
        <v>5339</v>
      </c>
      <c r="E27" s="145">
        <v>10560</v>
      </c>
      <c r="F27" s="145">
        <v>5399</v>
      </c>
      <c r="G27" s="144">
        <v>5161</v>
      </c>
      <c r="H27" s="145">
        <v>10245</v>
      </c>
      <c r="I27" s="145">
        <v>5234</v>
      </c>
      <c r="J27" s="144">
        <v>5011</v>
      </c>
      <c r="K27" s="145">
        <v>10214</v>
      </c>
      <c r="L27" s="145">
        <v>5252</v>
      </c>
      <c r="M27" s="144">
        <v>4962</v>
      </c>
      <c r="N27" s="144">
        <v>10130</v>
      </c>
      <c r="O27" s="144">
        <v>5247</v>
      </c>
      <c r="P27" s="144">
        <v>4883</v>
      </c>
      <c r="Q27" s="144">
        <v>10200</v>
      </c>
      <c r="R27" s="144">
        <v>5283</v>
      </c>
      <c r="S27" s="144">
        <v>4917</v>
      </c>
      <c r="T27" s="144">
        <v>10319</v>
      </c>
      <c r="U27" s="144">
        <v>5319</v>
      </c>
      <c r="V27" s="144">
        <v>5000</v>
      </c>
      <c r="W27" s="144">
        <v>10449</v>
      </c>
      <c r="X27" s="144">
        <v>5323</v>
      </c>
      <c r="Y27" s="145">
        <v>5126</v>
      </c>
    </row>
    <row r="28" spans="1:25" s="131" customFormat="1" ht="16.5" customHeight="1" x14ac:dyDescent="0.4">
      <c r="A28" s="148">
        <v>15</v>
      </c>
      <c r="B28" s="145">
        <v>2020</v>
      </c>
      <c r="C28" s="145">
        <v>1046</v>
      </c>
      <c r="D28" s="144">
        <v>974</v>
      </c>
      <c r="E28" s="145">
        <v>1996</v>
      </c>
      <c r="F28" s="145">
        <v>1049</v>
      </c>
      <c r="G28" s="144">
        <v>947</v>
      </c>
      <c r="H28" s="145">
        <v>1894</v>
      </c>
      <c r="I28" s="145">
        <v>989</v>
      </c>
      <c r="J28" s="144">
        <v>905</v>
      </c>
      <c r="K28" s="145">
        <v>1987</v>
      </c>
      <c r="L28" s="145">
        <v>1035</v>
      </c>
      <c r="M28" s="144">
        <v>952</v>
      </c>
      <c r="N28" s="147">
        <v>2011</v>
      </c>
      <c r="O28" s="144">
        <v>1016</v>
      </c>
      <c r="P28" s="144">
        <v>995</v>
      </c>
      <c r="Q28" s="147">
        <v>2079</v>
      </c>
      <c r="R28" s="144">
        <v>1069</v>
      </c>
      <c r="S28" s="144">
        <v>1010</v>
      </c>
      <c r="T28" s="147">
        <v>2113</v>
      </c>
      <c r="U28" s="144">
        <v>1105</v>
      </c>
      <c r="V28" s="144">
        <v>1008</v>
      </c>
      <c r="W28" s="147">
        <v>2059</v>
      </c>
      <c r="X28" s="144">
        <v>1016</v>
      </c>
      <c r="Y28" s="145">
        <v>1043</v>
      </c>
    </row>
    <row r="29" spans="1:25" s="131" customFormat="1" ht="16.5" customHeight="1" x14ac:dyDescent="0.4">
      <c r="A29" s="148">
        <v>16</v>
      </c>
      <c r="B29" s="145">
        <v>2108</v>
      </c>
      <c r="C29" s="145">
        <v>1039</v>
      </c>
      <c r="D29" s="144">
        <v>1069</v>
      </c>
      <c r="E29" s="145">
        <v>2027</v>
      </c>
      <c r="F29" s="145">
        <v>1047</v>
      </c>
      <c r="G29" s="144">
        <v>980</v>
      </c>
      <c r="H29" s="145">
        <v>2011</v>
      </c>
      <c r="I29" s="145">
        <v>1056</v>
      </c>
      <c r="J29" s="144">
        <v>955</v>
      </c>
      <c r="K29" s="145">
        <v>1909</v>
      </c>
      <c r="L29" s="145">
        <v>990</v>
      </c>
      <c r="M29" s="144">
        <v>919</v>
      </c>
      <c r="N29" s="144">
        <v>1995</v>
      </c>
      <c r="O29" s="144">
        <v>1038</v>
      </c>
      <c r="P29" s="144">
        <v>957</v>
      </c>
      <c r="Q29" s="144">
        <v>2017</v>
      </c>
      <c r="R29" s="144">
        <v>1018</v>
      </c>
      <c r="S29" s="144">
        <v>999</v>
      </c>
      <c r="T29" s="144">
        <v>2072</v>
      </c>
      <c r="U29" s="144">
        <v>1064</v>
      </c>
      <c r="V29" s="144">
        <v>1008</v>
      </c>
      <c r="W29" s="144">
        <v>2114</v>
      </c>
      <c r="X29" s="144">
        <v>1105</v>
      </c>
      <c r="Y29" s="145">
        <v>1009</v>
      </c>
    </row>
    <row r="30" spans="1:25" s="131" customFormat="1" ht="16.5" customHeight="1" x14ac:dyDescent="0.4">
      <c r="A30" s="148">
        <v>17</v>
      </c>
      <c r="B30" s="145">
        <v>2023</v>
      </c>
      <c r="C30" s="145">
        <v>982</v>
      </c>
      <c r="D30" s="144">
        <v>1041</v>
      </c>
      <c r="E30" s="145">
        <v>2113</v>
      </c>
      <c r="F30" s="145">
        <v>1046</v>
      </c>
      <c r="G30" s="144">
        <v>1067</v>
      </c>
      <c r="H30" s="145">
        <v>2036</v>
      </c>
      <c r="I30" s="145">
        <v>1056</v>
      </c>
      <c r="J30" s="144">
        <v>980</v>
      </c>
      <c r="K30" s="145">
        <v>2017</v>
      </c>
      <c r="L30" s="145">
        <v>1064</v>
      </c>
      <c r="M30" s="144">
        <v>953</v>
      </c>
      <c r="N30" s="144">
        <v>1928</v>
      </c>
      <c r="O30" s="144">
        <v>999</v>
      </c>
      <c r="P30" s="144">
        <v>929</v>
      </c>
      <c r="Q30" s="144">
        <v>1999</v>
      </c>
      <c r="R30" s="144">
        <v>1036</v>
      </c>
      <c r="S30" s="144">
        <v>963</v>
      </c>
      <c r="T30" s="144">
        <v>2024</v>
      </c>
      <c r="U30" s="144">
        <v>1022</v>
      </c>
      <c r="V30" s="144">
        <v>1002</v>
      </c>
      <c r="W30" s="144">
        <v>2076</v>
      </c>
      <c r="X30" s="144">
        <v>1067</v>
      </c>
      <c r="Y30" s="145">
        <v>1009</v>
      </c>
    </row>
    <row r="31" spans="1:25" s="131" customFormat="1" ht="16.5" customHeight="1" x14ac:dyDescent="0.4">
      <c r="A31" s="148">
        <v>18</v>
      </c>
      <c r="B31" s="145">
        <v>2259</v>
      </c>
      <c r="C31" s="145">
        <v>1176</v>
      </c>
      <c r="D31" s="144">
        <v>1083</v>
      </c>
      <c r="E31" s="145">
        <v>2076</v>
      </c>
      <c r="F31" s="145">
        <v>1017</v>
      </c>
      <c r="G31" s="144">
        <v>1059</v>
      </c>
      <c r="H31" s="145">
        <v>2161</v>
      </c>
      <c r="I31" s="145">
        <v>1070</v>
      </c>
      <c r="J31" s="144">
        <v>1091</v>
      </c>
      <c r="K31" s="145">
        <v>2087</v>
      </c>
      <c r="L31" s="145">
        <v>1082</v>
      </c>
      <c r="M31" s="144">
        <v>1005</v>
      </c>
      <c r="N31" s="144">
        <v>2048</v>
      </c>
      <c r="O31" s="144">
        <v>1081</v>
      </c>
      <c r="P31" s="144">
        <v>967</v>
      </c>
      <c r="Q31" s="144">
        <v>1982</v>
      </c>
      <c r="R31" s="144">
        <v>1040</v>
      </c>
      <c r="S31" s="144">
        <v>942</v>
      </c>
      <c r="T31" s="144">
        <v>2022</v>
      </c>
      <c r="U31" s="144">
        <v>1045</v>
      </c>
      <c r="V31" s="144">
        <v>977</v>
      </c>
      <c r="W31" s="144">
        <v>2084</v>
      </c>
      <c r="X31" s="144">
        <v>1049</v>
      </c>
      <c r="Y31" s="145">
        <v>1035</v>
      </c>
    </row>
    <row r="32" spans="1:25" s="131" customFormat="1" ht="16.5" customHeight="1" x14ac:dyDescent="0.4">
      <c r="A32" s="148">
        <v>19</v>
      </c>
      <c r="B32" s="145">
        <v>2292</v>
      </c>
      <c r="C32" s="145">
        <v>1120</v>
      </c>
      <c r="D32" s="144">
        <v>1172</v>
      </c>
      <c r="E32" s="145">
        <v>2348</v>
      </c>
      <c r="F32" s="145">
        <v>1240</v>
      </c>
      <c r="G32" s="144">
        <v>1108</v>
      </c>
      <c r="H32" s="145">
        <v>2143</v>
      </c>
      <c r="I32" s="145">
        <v>1063</v>
      </c>
      <c r="J32" s="144">
        <v>1080</v>
      </c>
      <c r="K32" s="145">
        <v>2214</v>
      </c>
      <c r="L32" s="145">
        <v>1081</v>
      </c>
      <c r="M32" s="144">
        <v>1133</v>
      </c>
      <c r="N32" s="144">
        <v>2148</v>
      </c>
      <c r="O32" s="144">
        <v>1113</v>
      </c>
      <c r="P32" s="144">
        <v>1035</v>
      </c>
      <c r="Q32" s="144">
        <v>2123</v>
      </c>
      <c r="R32" s="144">
        <v>1120</v>
      </c>
      <c r="S32" s="144">
        <v>1003</v>
      </c>
      <c r="T32" s="144">
        <v>2088</v>
      </c>
      <c r="U32" s="144">
        <v>1083</v>
      </c>
      <c r="V32" s="144">
        <v>1005</v>
      </c>
      <c r="W32" s="144">
        <v>2116</v>
      </c>
      <c r="X32" s="144">
        <v>1086</v>
      </c>
      <c r="Y32" s="145">
        <v>1030</v>
      </c>
    </row>
    <row r="33" spans="1:25" s="131" customFormat="1" ht="16.5" customHeight="1" x14ac:dyDescent="0.4">
      <c r="A33" s="148"/>
      <c r="B33" s="145"/>
      <c r="C33" s="145"/>
      <c r="D33" s="144"/>
      <c r="E33" s="145"/>
      <c r="F33" s="145"/>
      <c r="G33" s="144"/>
      <c r="H33" s="145"/>
      <c r="I33" s="145"/>
      <c r="J33" s="144"/>
      <c r="K33" s="145"/>
      <c r="L33" s="145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5"/>
    </row>
    <row r="34" spans="1:25" s="131" customFormat="1" ht="16.5" customHeight="1" x14ac:dyDescent="0.4">
      <c r="A34" s="78" t="s">
        <v>256</v>
      </c>
      <c r="B34" s="145">
        <v>12458</v>
      </c>
      <c r="C34" s="145">
        <v>6277</v>
      </c>
      <c r="D34" s="144">
        <v>6181</v>
      </c>
      <c r="E34" s="145">
        <v>12696</v>
      </c>
      <c r="F34" s="145">
        <v>6423</v>
      </c>
      <c r="G34" s="144">
        <v>6273</v>
      </c>
      <c r="H34" s="145">
        <v>12874</v>
      </c>
      <c r="I34" s="145">
        <v>6567</v>
      </c>
      <c r="J34" s="144">
        <v>6307</v>
      </c>
      <c r="K34" s="145">
        <v>12771</v>
      </c>
      <c r="L34" s="145">
        <v>6404</v>
      </c>
      <c r="M34" s="144">
        <v>6367</v>
      </c>
      <c r="N34" s="144">
        <v>12732</v>
      </c>
      <c r="O34" s="144">
        <v>6353</v>
      </c>
      <c r="P34" s="144">
        <v>6379</v>
      </c>
      <c r="Q34" s="144">
        <v>12542</v>
      </c>
      <c r="R34" s="144">
        <v>6329</v>
      </c>
      <c r="S34" s="144">
        <v>6213</v>
      </c>
      <c r="T34" s="144">
        <v>12596</v>
      </c>
      <c r="U34" s="144">
        <v>6371</v>
      </c>
      <c r="V34" s="144">
        <v>6225</v>
      </c>
      <c r="W34" s="144">
        <v>12474</v>
      </c>
      <c r="X34" s="144">
        <v>6327</v>
      </c>
      <c r="Y34" s="145">
        <v>6147</v>
      </c>
    </row>
    <row r="35" spans="1:25" s="131" customFormat="1" ht="16.5" customHeight="1" x14ac:dyDescent="0.4">
      <c r="A35" s="148">
        <v>20</v>
      </c>
      <c r="B35" s="145">
        <v>2332</v>
      </c>
      <c r="C35" s="145">
        <v>1157</v>
      </c>
      <c r="D35" s="144">
        <v>1175</v>
      </c>
      <c r="E35" s="145">
        <v>2386</v>
      </c>
      <c r="F35" s="145">
        <v>1187</v>
      </c>
      <c r="G35" s="144">
        <v>1199</v>
      </c>
      <c r="H35" s="145">
        <v>2393</v>
      </c>
      <c r="I35" s="145">
        <v>1253</v>
      </c>
      <c r="J35" s="144">
        <v>1140</v>
      </c>
      <c r="K35" s="145">
        <v>2208</v>
      </c>
      <c r="L35" s="145">
        <v>1083</v>
      </c>
      <c r="M35" s="144">
        <v>1125</v>
      </c>
      <c r="N35" s="144">
        <v>2295</v>
      </c>
      <c r="O35" s="144">
        <v>1120</v>
      </c>
      <c r="P35" s="144">
        <v>1175</v>
      </c>
      <c r="Q35" s="144">
        <v>2217</v>
      </c>
      <c r="R35" s="144">
        <v>1134</v>
      </c>
      <c r="S35" s="144">
        <v>1083</v>
      </c>
      <c r="T35" s="144">
        <v>2234</v>
      </c>
      <c r="U35" s="144">
        <v>1166</v>
      </c>
      <c r="V35" s="144">
        <v>1068</v>
      </c>
      <c r="W35" s="144">
        <v>2195</v>
      </c>
      <c r="X35" s="144">
        <v>1133</v>
      </c>
      <c r="Y35" s="145">
        <v>1062</v>
      </c>
    </row>
    <row r="36" spans="1:25" s="131" customFormat="1" ht="16.5" customHeight="1" x14ac:dyDescent="0.4">
      <c r="A36" s="148">
        <v>21</v>
      </c>
      <c r="B36" s="145">
        <v>2386</v>
      </c>
      <c r="C36" s="145">
        <v>1201</v>
      </c>
      <c r="D36" s="144">
        <v>1185</v>
      </c>
      <c r="E36" s="145">
        <v>2424</v>
      </c>
      <c r="F36" s="145">
        <v>1200</v>
      </c>
      <c r="G36" s="144">
        <v>1224</v>
      </c>
      <c r="H36" s="145">
        <v>2455</v>
      </c>
      <c r="I36" s="145">
        <v>1207</v>
      </c>
      <c r="J36" s="144">
        <v>1248</v>
      </c>
      <c r="K36" s="145">
        <v>2499</v>
      </c>
      <c r="L36" s="145">
        <v>1292</v>
      </c>
      <c r="M36" s="144">
        <v>1207</v>
      </c>
      <c r="N36" s="147">
        <v>2280</v>
      </c>
      <c r="O36" s="144">
        <v>1110</v>
      </c>
      <c r="P36" s="144">
        <v>1170</v>
      </c>
      <c r="Q36" s="147">
        <v>2358</v>
      </c>
      <c r="R36" s="144">
        <v>1165</v>
      </c>
      <c r="S36" s="144">
        <v>1193</v>
      </c>
      <c r="T36" s="147">
        <v>2376</v>
      </c>
      <c r="U36" s="144">
        <v>1202</v>
      </c>
      <c r="V36" s="144">
        <v>1174</v>
      </c>
      <c r="W36" s="147">
        <v>2335</v>
      </c>
      <c r="X36" s="144">
        <v>1210</v>
      </c>
      <c r="Y36" s="145">
        <v>1125</v>
      </c>
    </row>
    <row r="37" spans="1:25" s="131" customFormat="1" ht="16.5" customHeight="1" x14ac:dyDescent="0.4">
      <c r="A37" s="148">
        <v>22</v>
      </c>
      <c r="B37" s="145">
        <v>2442</v>
      </c>
      <c r="C37" s="145">
        <v>1252</v>
      </c>
      <c r="D37" s="144">
        <v>1190</v>
      </c>
      <c r="E37" s="145">
        <v>2540</v>
      </c>
      <c r="F37" s="145">
        <v>1317</v>
      </c>
      <c r="G37" s="144">
        <v>1223</v>
      </c>
      <c r="H37" s="145">
        <v>2568</v>
      </c>
      <c r="I37" s="145">
        <v>1271</v>
      </c>
      <c r="J37" s="144">
        <v>1297</v>
      </c>
      <c r="K37" s="145">
        <v>2572</v>
      </c>
      <c r="L37" s="145">
        <v>1248</v>
      </c>
      <c r="M37" s="144">
        <v>1324</v>
      </c>
      <c r="N37" s="144">
        <v>2635</v>
      </c>
      <c r="O37" s="144">
        <v>1384</v>
      </c>
      <c r="P37" s="144">
        <v>1251</v>
      </c>
      <c r="Q37" s="144">
        <v>2388</v>
      </c>
      <c r="R37" s="144">
        <v>1190</v>
      </c>
      <c r="S37" s="144">
        <v>1198</v>
      </c>
      <c r="T37" s="144">
        <v>2555</v>
      </c>
      <c r="U37" s="144">
        <v>1260</v>
      </c>
      <c r="V37" s="144">
        <v>1295</v>
      </c>
      <c r="W37" s="144">
        <v>2513</v>
      </c>
      <c r="X37" s="144">
        <v>1290</v>
      </c>
      <c r="Y37" s="145">
        <v>1223</v>
      </c>
    </row>
    <row r="38" spans="1:25" s="131" customFormat="1" ht="16.5" customHeight="1" x14ac:dyDescent="0.4">
      <c r="A38" s="148">
        <v>23</v>
      </c>
      <c r="B38" s="145">
        <v>2599</v>
      </c>
      <c r="C38" s="145">
        <v>1309</v>
      </c>
      <c r="D38" s="144">
        <v>1290</v>
      </c>
      <c r="E38" s="145">
        <v>2627</v>
      </c>
      <c r="F38" s="145">
        <v>1338</v>
      </c>
      <c r="G38" s="144">
        <v>1289</v>
      </c>
      <c r="H38" s="145">
        <v>2698</v>
      </c>
      <c r="I38" s="145">
        <v>1418</v>
      </c>
      <c r="J38" s="144">
        <v>1280</v>
      </c>
      <c r="K38" s="145">
        <v>2675</v>
      </c>
      <c r="L38" s="145">
        <v>1307</v>
      </c>
      <c r="M38" s="144">
        <v>1368</v>
      </c>
      <c r="N38" s="144">
        <v>2685</v>
      </c>
      <c r="O38" s="144">
        <v>1330</v>
      </c>
      <c r="P38" s="144">
        <v>1355</v>
      </c>
      <c r="Q38" s="144">
        <v>2782</v>
      </c>
      <c r="R38" s="144">
        <v>1466</v>
      </c>
      <c r="S38" s="144">
        <v>1316</v>
      </c>
      <c r="T38" s="144">
        <v>2585</v>
      </c>
      <c r="U38" s="144">
        <v>1282</v>
      </c>
      <c r="V38" s="144">
        <v>1303</v>
      </c>
      <c r="W38" s="144">
        <v>2710</v>
      </c>
      <c r="X38" s="144">
        <v>1324</v>
      </c>
      <c r="Y38" s="145">
        <v>1386</v>
      </c>
    </row>
    <row r="39" spans="1:25" s="131" customFormat="1" ht="16.5" customHeight="1" x14ac:dyDescent="0.4">
      <c r="A39" s="148">
        <v>24</v>
      </c>
      <c r="B39" s="145">
        <v>2699</v>
      </c>
      <c r="C39" s="145">
        <v>1358</v>
      </c>
      <c r="D39" s="144">
        <v>1341</v>
      </c>
      <c r="E39" s="145">
        <v>2719</v>
      </c>
      <c r="F39" s="145">
        <v>1381</v>
      </c>
      <c r="G39" s="144">
        <v>1338</v>
      </c>
      <c r="H39" s="145">
        <v>2760</v>
      </c>
      <c r="I39" s="145">
        <v>1418</v>
      </c>
      <c r="J39" s="144">
        <v>1342</v>
      </c>
      <c r="K39" s="145">
        <v>2817</v>
      </c>
      <c r="L39" s="145">
        <v>1474</v>
      </c>
      <c r="M39" s="144">
        <v>1343</v>
      </c>
      <c r="N39" s="144">
        <v>2837</v>
      </c>
      <c r="O39" s="144">
        <v>1409</v>
      </c>
      <c r="P39" s="144">
        <v>1428</v>
      </c>
      <c r="Q39" s="144">
        <v>2797</v>
      </c>
      <c r="R39" s="144">
        <v>1374</v>
      </c>
      <c r="S39" s="144">
        <v>1423</v>
      </c>
      <c r="T39" s="144">
        <v>2846</v>
      </c>
      <c r="U39" s="144">
        <v>1461</v>
      </c>
      <c r="V39" s="144">
        <v>1385</v>
      </c>
      <c r="W39" s="144">
        <v>2721</v>
      </c>
      <c r="X39" s="144">
        <v>1370</v>
      </c>
      <c r="Y39" s="145">
        <v>1351</v>
      </c>
    </row>
    <row r="40" spans="1:25" s="131" customFormat="1" ht="16.5" customHeight="1" x14ac:dyDescent="0.4">
      <c r="A40" s="148"/>
      <c r="B40" s="145"/>
      <c r="C40" s="145"/>
      <c r="D40" s="144"/>
      <c r="E40" s="145"/>
      <c r="F40" s="145"/>
      <c r="G40" s="144"/>
      <c r="H40" s="145"/>
      <c r="I40" s="145"/>
      <c r="J40" s="144"/>
      <c r="K40" s="145"/>
      <c r="L40" s="145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5"/>
    </row>
    <row r="41" spans="1:25" s="131" customFormat="1" ht="16.5" customHeight="1" x14ac:dyDescent="0.4">
      <c r="A41" s="78" t="s">
        <v>257</v>
      </c>
      <c r="B41" s="145">
        <v>13201</v>
      </c>
      <c r="C41" s="145">
        <v>6864</v>
      </c>
      <c r="D41" s="144">
        <v>6337</v>
      </c>
      <c r="E41" s="145">
        <v>13760</v>
      </c>
      <c r="F41" s="145">
        <v>7128</v>
      </c>
      <c r="G41" s="144">
        <v>6632</v>
      </c>
      <c r="H41" s="145">
        <v>14222</v>
      </c>
      <c r="I41" s="145">
        <v>7373</v>
      </c>
      <c r="J41" s="144">
        <v>6849</v>
      </c>
      <c r="K41" s="145">
        <v>14671</v>
      </c>
      <c r="L41" s="145">
        <v>7518</v>
      </c>
      <c r="M41" s="144">
        <v>7153</v>
      </c>
      <c r="N41" s="144">
        <v>15089</v>
      </c>
      <c r="O41" s="144">
        <v>7718</v>
      </c>
      <c r="P41" s="144">
        <v>7371</v>
      </c>
      <c r="Q41" s="144">
        <v>15265</v>
      </c>
      <c r="R41" s="144">
        <v>7814</v>
      </c>
      <c r="S41" s="144">
        <v>7451</v>
      </c>
      <c r="T41" s="144">
        <v>15388</v>
      </c>
      <c r="U41" s="144">
        <v>7794</v>
      </c>
      <c r="V41" s="144">
        <v>7594</v>
      </c>
      <c r="W41" s="144">
        <v>15398</v>
      </c>
      <c r="X41" s="144">
        <v>7808</v>
      </c>
      <c r="Y41" s="145">
        <v>7590</v>
      </c>
    </row>
    <row r="42" spans="1:25" s="131" customFormat="1" ht="16.5" customHeight="1" x14ac:dyDescent="0.4">
      <c r="A42" s="148">
        <v>25</v>
      </c>
      <c r="B42" s="145">
        <v>2590</v>
      </c>
      <c r="C42" s="145">
        <v>1353</v>
      </c>
      <c r="D42" s="144">
        <v>1237</v>
      </c>
      <c r="E42" s="145">
        <v>2863</v>
      </c>
      <c r="F42" s="145">
        <v>1434</v>
      </c>
      <c r="G42" s="144">
        <v>1429</v>
      </c>
      <c r="H42" s="145">
        <v>2877</v>
      </c>
      <c r="I42" s="145">
        <v>1460</v>
      </c>
      <c r="J42" s="144">
        <v>1417</v>
      </c>
      <c r="K42" s="145">
        <v>2863</v>
      </c>
      <c r="L42" s="145">
        <v>1457</v>
      </c>
      <c r="M42" s="144">
        <v>1406</v>
      </c>
      <c r="N42" s="144">
        <v>2925</v>
      </c>
      <c r="O42" s="144">
        <v>1532</v>
      </c>
      <c r="P42" s="144">
        <v>1393</v>
      </c>
      <c r="Q42" s="144">
        <v>2882</v>
      </c>
      <c r="R42" s="144">
        <v>1436</v>
      </c>
      <c r="S42" s="144">
        <v>1446</v>
      </c>
      <c r="T42" s="144">
        <v>2946</v>
      </c>
      <c r="U42" s="144">
        <v>1439</v>
      </c>
      <c r="V42" s="144">
        <v>1507</v>
      </c>
      <c r="W42" s="144">
        <v>2977</v>
      </c>
      <c r="X42" s="144">
        <v>1543</v>
      </c>
      <c r="Y42" s="145">
        <v>1434</v>
      </c>
    </row>
    <row r="43" spans="1:25" s="131" customFormat="1" ht="16.5" customHeight="1" x14ac:dyDescent="0.4">
      <c r="A43" s="148">
        <v>26</v>
      </c>
      <c r="B43" s="145">
        <v>2632</v>
      </c>
      <c r="C43" s="145">
        <v>1357</v>
      </c>
      <c r="D43" s="144">
        <v>1275</v>
      </c>
      <c r="E43" s="145">
        <v>2752</v>
      </c>
      <c r="F43" s="145">
        <v>1431</v>
      </c>
      <c r="G43" s="144">
        <v>1321</v>
      </c>
      <c r="H43" s="145">
        <v>2932</v>
      </c>
      <c r="I43" s="145">
        <v>1483</v>
      </c>
      <c r="J43" s="144">
        <v>1449</v>
      </c>
      <c r="K43" s="145">
        <v>2970</v>
      </c>
      <c r="L43" s="145">
        <v>1505</v>
      </c>
      <c r="M43" s="144">
        <v>1465</v>
      </c>
      <c r="N43" s="144">
        <v>2994</v>
      </c>
      <c r="O43" s="144">
        <v>1530</v>
      </c>
      <c r="P43" s="144">
        <v>1464</v>
      </c>
      <c r="Q43" s="144">
        <v>3035</v>
      </c>
      <c r="R43" s="144">
        <v>1601</v>
      </c>
      <c r="S43" s="144">
        <v>1434</v>
      </c>
      <c r="T43" s="144">
        <v>3010</v>
      </c>
      <c r="U43" s="144">
        <v>1461</v>
      </c>
      <c r="V43" s="144">
        <v>1549</v>
      </c>
      <c r="W43" s="144">
        <v>3000</v>
      </c>
      <c r="X43" s="144">
        <v>1461</v>
      </c>
      <c r="Y43" s="145">
        <v>1539</v>
      </c>
    </row>
    <row r="44" spans="1:25" s="131" customFormat="1" ht="16.5" customHeight="1" x14ac:dyDescent="0.4">
      <c r="A44" s="148">
        <v>27</v>
      </c>
      <c r="B44" s="145">
        <v>2608</v>
      </c>
      <c r="C44" s="145">
        <v>1353</v>
      </c>
      <c r="D44" s="144">
        <v>1255</v>
      </c>
      <c r="E44" s="145">
        <v>2764</v>
      </c>
      <c r="F44" s="145">
        <v>1447</v>
      </c>
      <c r="G44" s="144">
        <v>1317</v>
      </c>
      <c r="H44" s="145">
        <v>2832</v>
      </c>
      <c r="I44" s="145">
        <v>1477</v>
      </c>
      <c r="J44" s="144">
        <v>1355</v>
      </c>
      <c r="K44" s="145">
        <v>3024</v>
      </c>
      <c r="L44" s="145">
        <v>1550</v>
      </c>
      <c r="M44" s="144">
        <v>1474</v>
      </c>
      <c r="N44" s="147">
        <v>3077</v>
      </c>
      <c r="O44" s="144">
        <v>1545</v>
      </c>
      <c r="P44" s="144">
        <v>1532</v>
      </c>
      <c r="Q44" s="147">
        <v>3062</v>
      </c>
      <c r="R44" s="144">
        <v>1577</v>
      </c>
      <c r="S44" s="144">
        <v>1485</v>
      </c>
      <c r="T44" s="147">
        <v>3143</v>
      </c>
      <c r="U44" s="144">
        <v>1660</v>
      </c>
      <c r="V44" s="144">
        <v>1483</v>
      </c>
      <c r="W44" s="147">
        <v>3077</v>
      </c>
      <c r="X44" s="144">
        <v>1490</v>
      </c>
      <c r="Y44" s="145">
        <v>1587</v>
      </c>
    </row>
    <row r="45" spans="1:25" s="131" customFormat="1" ht="16.5" customHeight="1" x14ac:dyDescent="0.4">
      <c r="A45" s="148">
        <v>28</v>
      </c>
      <c r="B45" s="145">
        <v>2604</v>
      </c>
      <c r="C45" s="145">
        <v>1363</v>
      </c>
      <c r="D45" s="144">
        <v>1241</v>
      </c>
      <c r="E45" s="145">
        <v>2701</v>
      </c>
      <c r="F45" s="145">
        <v>1431</v>
      </c>
      <c r="G45" s="144">
        <v>1270</v>
      </c>
      <c r="H45" s="145">
        <v>2819</v>
      </c>
      <c r="I45" s="145">
        <v>1496</v>
      </c>
      <c r="J45" s="144">
        <v>1323</v>
      </c>
      <c r="K45" s="145">
        <v>2882</v>
      </c>
      <c r="L45" s="145">
        <v>1470</v>
      </c>
      <c r="M45" s="144">
        <v>1412</v>
      </c>
      <c r="N45" s="144">
        <v>3134</v>
      </c>
      <c r="O45" s="144">
        <v>1617</v>
      </c>
      <c r="P45" s="144">
        <v>1517</v>
      </c>
      <c r="Q45" s="144">
        <v>3110</v>
      </c>
      <c r="R45" s="144">
        <v>1558</v>
      </c>
      <c r="S45" s="144">
        <v>1552</v>
      </c>
      <c r="T45" s="144">
        <v>3123</v>
      </c>
      <c r="U45" s="144">
        <v>1635</v>
      </c>
      <c r="V45" s="144">
        <v>1488</v>
      </c>
      <c r="W45" s="144">
        <v>3191</v>
      </c>
      <c r="X45" s="144">
        <v>1690</v>
      </c>
      <c r="Y45" s="145">
        <v>1501</v>
      </c>
    </row>
    <row r="46" spans="1:25" s="131" customFormat="1" ht="16.5" customHeight="1" thickBot="1" x14ac:dyDescent="0.45">
      <c r="A46" s="148">
        <v>29</v>
      </c>
      <c r="B46" s="145">
        <v>2767</v>
      </c>
      <c r="C46" s="145">
        <v>1438</v>
      </c>
      <c r="D46" s="144">
        <v>1329</v>
      </c>
      <c r="E46" s="145">
        <v>2680</v>
      </c>
      <c r="F46" s="145">
        <v>1385</v>
      </c>
      <c r="G46" s="144">
        <v>1295</v>
      </c>
      <c r="H46" s="145">
        <v>2762</v>
      </c>
      <c r="I46" s="145">
        <v>1457</v>
      </c>
      <c r="J46" s="144">
        <v>1305</v>
      </c>
      <c r="K46" s="145">
        <v>2932</v>
      </c>
      <c r="L46" s="145">
        <v>1536</v>
      </c>
      <c r="M46" s="144">
        <v>1396</v>
      </c>
      <c r="N46" s="144">
        <v>2959</v>
      </c>
      <c r="O46" s="144">
        <v>1494</v>
      </c>
      <c r="P46" s="144">
        <v>1465</v>
      </c>
      <c r="Q46" s="144">
        <v>3176</v>
      </c>
      <c r="R46" s="144">
        <v>1642</v>
      </c>
      <c r="S46" s="144">
        <v>1534</v>
      </c>
      <c r="T46" s="144">
        <v>3166</v>
      </c>
      <c r="U46" s="144">
        <v>1599</v>
      </c>
      <c r="V46" s="144">
        <v>1567</v>
      </c>
      <c r="W46" s="149">
        <v>3153</v>
      </c>
      <c r="X46" s="149">
        <v>1624</v>
      </c>
      <c r="Y46" s="150">
        <v>1529</v>
      </c>
    </row>
    <row r="47" spans="1:25" s="131" customFormat="1" ht="16.5" customHeight="1" x14ac:dyDescent="0.4">
      <c r="A47" s="5"/>
      <c r="B47" s="151"/>
      <c r="C47" s="151"/>
      <c r="D47" s="152"/>
      <c r="E47" s="151"/>
      <c r="F47" s="151"/>
      <c r="G47" s="152"/>
      <c r="H47" s="151"/>
      <c r="I47" s="151"/>
      <c r="J47" s="152"/>
      <c r="K47" s="151"/>
      <c r="L47" s="151"/>
      <c r="M47" s="152"/>
      <c r="N47" s="151"/>
      <c r="O47" s="151"/>
      <c r="P47" s="152"/>
      <c r="Q47" s="151"/>
      <c r="R47" s="151"/>
      <c r="S47" s="152"/>
      <c r="T47" s="151"/>
      <c r="U47" s="151"/>
      <c r="V47" s="152"/>
      <c r="Y47" s="153"/>
    </row>
    <row r="48" spans="1:25" ht="16.5" customHeight="1" x14ac:dyDescent="0.4">
      <c r="A48" s="78" t="s">
        <v>258</v>
      </c>
      <c r="B48" s="154">
        <v>14608</v>
      </c>
      <c r="C48" s="154">
        <v>7544</v>
      </c>
      <c r="D48" s="155">
        <v>7064</v>
      </c>
      <c r="E48" s="154">
        <v>14428</v>
      </c>
      <c r="F48" s="154">
        <v>7513</v>
      </c>
      <c r="G48" s="155">
        <v>6915</v>
      </c>
      <c r="H48" s="154">
        <v>14468</v>
      </c>
      <c r="I48" s="154">
        <v>7511</v>
      </c>
      <c r="J48" s="155">
        <v>6957</v>
      </c>
      <c r="K48" s="154">
        <v>14705</v>
      </c>
      <c r="L48" s="154">
        <v>7655</v>
      </c>
      <c r="M48" s="155">
        <v>7050</v>
      </c>
      <c r="N48" s="144">
        <v>14858</v>
      </c>
      <c r="O48" s="144">
        <v>7708</v>
      </c>
      <c r="P48" s="144">
        <v>7150</v>
      </c>
      <c r="Q48" s="144">
        <v>14829</v>
      </c>
      <c r="R48" s="144">
        <v>7700</v>
      </c>
      <c r="S48" s="144">
        <v>7129</v>
      </c>
      <c r="T48" s="144">
        <v>15210</v>
      </c>
      <c r="U48" s="144">
        <v>7914</v>
      </c>
      <c r="V48" s="144">
        <v>7296</v>
      </c>
      <c r="W48" s="144">
        <v>15637</v>
      </c>
      <c r="X48" s="144">
        <v>8093</v>
      </c>
      <c r="Y48" s="145">
        <v>7544</v>
      </c>
    </row>
    <row r="49" spans="1:25" ht="16.5" customHeight="1" x14ac:dyDescent="0.4">
      <c r="A49" s="146">
        <v>30</v>
      </c>
      <c r="B49" s="154">
        <v>2775</v>
      </c>
      <c r="C49" s="154">
        <v>1442</v>
      </c>
      <c r="D49" s="155">
        <v>1333</v>
      </c>
      <c r="E49" s="154">
        <v>2805</v>
      </c>
      <c r="F49" s="154">
        <v>1459</v>
      </c>
      <c r="G49" s="155">
        <v>1346</v>
      </c>
      <c r="H49" s="154">
        <v>2783</v>
      </c>
      <c r="I49" s="154">
        <v>1429</v>
      </c>
      <c r="J49" s="155">
        <v>1354</v>
      </c>
      <c r="K49" s="154">
        <v>2865</v>
      </c>
      <c r="L49" s="154">
        <v>1504</v>
      </c>
      <c r="M49" s="155">
        <v>1361</v>
      </c>
      <c r="N49" s="144">
        <v>3010</v>
      </c>
      <c r="O49" s="144">
        <v>1558</v>
      </c>
      <c r="P49" s="144">
        <v>1452</v>
      </c>
      <c r="Q49" s="144">
        <v>2978</v>
      </c>
      <c r="R49" s="144">
        <v>1511</v>
      </c>
      <c r="S49" s="144">
        <v>1467</v>
      </c>
      <c r="T49" s="144">
        <v>3184</v>
      </c>
      <c r="U49" s="144">
        <v>1668</v>
      </c>
      <c r="V49" s="144">
        <v>1516</v>
      </c>
      <c r="W49" s="144">
        <v>3227</v>
      </c>
      <c r="X49" s="144">
        <v>1621</v>
      </c>
      <c r="Y49" s="145">
        <v>1606</v>
      </c>
    </row>
    <row r="50" spans="1:25" ht="16.5" customHeight="1" x14ac:dyDescent="0.4">
      <c r="A50" s="146">
        <v>31</v>
      </c>
      <c r="B50" s="154">
        <v>2858</v>
      </c>
      <c r="C50" s="154">
        <v>1468</v>
      </c>
      <c r="D50" s="155">
        <v>1390</v>
      </c>
      <c r="E50" s="154">
        <v>2830</v>
      </c>
      <c r="F50" s="154">
        <v>1481</v>
      </c>
      <c r="G50" s="155">
        <v>1349</v>
      </c>
      <c r="H50" s="154">
        <v>2839</v>
      </c>
      <c r="I50" s="154">
        <v>1465</v>
      </c>
      <c r="J50" s="155">
        <v>1374</v>
      </c>
      <c r="K50" s="154">
        <v>2852</v>
      </c>
      <c r="L50" s="154">
        <v>1459</v>
      </c>
      <c r="M50" s="155">
        <v>1393</v>
      </c>
      <c r="N50" s="144">
        <v>2913</v>
      </c>
      <c r="O50" s="144">
        <v>1506</v>
      </c>
      <c r="P50" s="144">
        <v>1407</v>
      </c>
      <c r="Q50" s="144">
        <v>3008</v>
      </c>
      <c r="R50" s="144">
        <v>1576</v>
      </c>
      <c r="S50" s="144">
        <v>1432</v>
      </c>
      <c r="T50" s="144">
        <v>3010</v>
      </c>
      <c r="U50" s="144">
        <v>1538</v>
      </c>
      <c r="V50" s="144">
        <v>1472</v>
      </c>
      <c r="W50" s="144">
        <v>3220</v>
      </c>
      <c r="X50" s="144">
        <v>1680</v>
      </c>
      <c r="Y50" s="145">
        <v>1540</v>
      </c>
    </row>
    <row r="51" spans="1:25" ht="16.5" customHeight="1" x14ac:dyDescent="0.4">
      <c r="A51" s="146">
        <v>32</v>
      </c>
      <c r="B51" s="154">
        <v>2885</v>
      </c>
      <c r="C51" s="154">
        <v>1492</v>
      </c>
      <c r="D51" s="155">
        <v>1393</v>
      </c>
      <c r="E51" s="154">
        <v>2895</v>
      </c>
      <c r="F51" s="154">
        <v>1489</v>
      </c>
      <c r="G51" s="155">
        <v>1406</v>
      </c>
      <c r="H51" s="154">
        <v>2944</v>
      </c>
      <c r="I51" s="154">
        <v>1540</v>
      </c>
      <c r="J51" s="155">
        <v>1404</v>
      </c>
      <c r="K51" s="154">
        <v>2920</v>
      </c>
      <c r="L51" s="154">
        <v>1519</v>
      </c>
      <c r="M51" s="155">
        <v>1401</v>
      </c>
      <c r="N51" s="144">
        <v>2921</v>
      </c>
      <c r="O51" s="144">
        <v>1520</v>
      </c>
      <c r="P51" s="144">
        <v>1401</v>
      </c>
      <c r="Q51" s="144">
        <v>2939</v>
      </c>
      <c r="R51" s="144">
        <v>1541</v>
      </c>
      <c r="S51" s="144">
        <v>1398</v>
      </c>
      <c r="T51" s="144">
        <v>3100</v>
      </c>
      <c r="U51" s="144">
        <v>1632</v>
      </c>
      <c r="V51" s="144">
        <v>1468</v>
      </c>
      <c r="W51" s="144">
        <v>3081</v>
      </c>
      <c r="X51" s="144">
        <v>1580</v>
      </c>
      <c r="Y51" s="145">
        <v>1501</v>
      </c>
    </row>
    <row r="52" spans="1:25" ht="16.5" customHeight="1" x14ac:dyDescent="0.4">
      <c r="A52" s="146">
        <v>33</v>
      </c>
      <c r="B52" s="154">
        <v>2982</v>
      </c>
      <c r="C52" s="154">
        <v>1534</v>
      </c>
      <c r="D52" s="155">
        <v>1448</v>
      </c>
      <c r="E52" s="154">
        <v>2916</v>
      </c>
      <c r="F52" s="154">
        <v>1511</v>
      </c>
      <c r="G52" s="155">
        <v>1405</v>
      </c>
      <c r="H52" s="154">
        <v>2951</v>
      </c>
      <c r="I52" s="154">
        <v>1544</v>
      </c>
      <c r="J52" s="155">
        <v>1407</v>
      </c>
      <c r="K52" s="154">
        <v>3020</v>
      </c>
      <c r="L52" s="154">
        <v>1566</v>
      </c>
      <c r="M52" s="155">
        <v>1454</v>
      </c>
      <c r="N52" s="144">
        <v>2966</v>
      </c>
      <c r="O52" s="144">
        <v>1545</v>
      </c>
      <c r="P52" s="144">
        <v>1421</v>
      </c>
      <c r="Q52" s="144">
        <v>2918</v>
      </c>
      <c r="R52" s="144">
        <v>1513</v>
      </c>
      <c r="S52" s="144">
        <v>1405</v>
      </c>
      <c r="T52" s="144">
        <v>2935</v>
      </c>
      <c r="U52" s="144">
        <v>1524</v>
      </c>
      <c r="V52" s="144">
        <v>1411</v>
      </c>
      <c r="W52" s="144">
        <v>3111</v>
      </c>
      <c r="X52" s="144">
        <v>1646</v>
      </c>
      <c r="Y52" s="145">
        <v>1465</v>
      </c>
    </row>
    <row r="53" spans="1:25" ht="16.5" customHeight="1" x14ac:dyDescent="0.4">
      <c r="A53" s="146">
        <v>34</v>
      </c>
      <c r="B53" s="154">
        <v>3108</v>
      </c>
      <c r="C53" s="154">
        <v>1608</v>
      </c>
      <c r="D53" s="155">
        <v>1500</v>
      </c>
      <c r="E53" s="154">
        <v>2982</v>
      </c>
      <c r="F53" s="154">
        <v>1573</v>
      </c>
      <c r="G53" s="155">
        <v>1409</v>
      </c>
      <c r="H53" s="154">
        <v>2951</v>
      </c>
      <c r="I53" s="154">
        <v>1533</v>
      </c>
      <c r="J53" s="155">
        <v>1418</v>
      </c>
      <c r="K53" s="154">
        <v>3048</v>
      </c>
      <c r="L53" s="154">
        <v>1607</v>
      </c>
      <c r="M53" s="155">
        <v>1441</v>
      </c>
      <c r="N53" s="144">
        <v>3048</v>
      </c>
      <c r="O53" s="144">
        <v>1579</v>
      </c>
      <c r="P53" s="144">
        <v>1469</v>
      </c>
      <c r="Q53" s="144">
        <v>2986</v>
      </c>
      <c r="R53" s="144">
        <v>1559</v>
      </c>
      <c r="S53" s="144">
        <v>1427</v>
      </c>
      <c r="T53" s="144">
        <v>2981</v>
      </c>
      <c r="U53" s="144">
        <v>1552</v>
      </c>
      <c r="V53" s="144">
        <v>1429</v>
      </c>
      <c r="W53" s="144">
        <v>2998</v>
      </c>
      <c r="X53" s="144">
        <v>1566</v>
      </c>
      <c r="Y53" s="145">
        <v>1432</v>
      </c>
    </row>
    <row r="54" spans="1:25" ht="16.5" customHeight="1" x14ac:dyDescent="0.4">
      <c r="A54" s="146"/>
      <c r="B54" s="154"/>
      <c r="C54" s="154"/>
      <c r="D54" s="155"/>
      <c r="E54" s="154"/>
      <c r="F54" s="154"/>
      <c r="G54" s="155"/>
      <c r="H54" s="154"/>
      <c r="I54" s="154"/>
      <c r="J54" s="155"/>
      <c r="K54" s="154"/>
      <c r="L54" s="154"/>
      <c r="M54" s="155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5"/>
    </row>
    <row r="55" spans="1:25" ht="16.5" customHeight="1" x14ac:dyDescent="0.4">
      <c r="A55" s="78" t="s">
        <v>259</v>
      </c>
      <c r="B55" s="154">
        <v>16090</v>
      </c>
      <c r="C55" s="154">
        <v>8384</v>
      </c>
      <c r="D55" s="155">
        <v>7706</v>
      </c>
      <c r="E55" s="154">
        <v>15819</v>
      </c>
      <c r="F55" s="154">
        <v>8225</v>
      </c>
      <c r="G55" s="155">
        <v>7594</v>
      </c>
      <c r="H55" s="154">
        <v>15595</v>
      </c>
      <c r="I55" s="154">
        <v>8117</v>
      </c>
      <c r="J55" s="155">
        <v>7478</v>
      </c>
      <c r="K55" s="154">
        <v>15598</v>
      </c>
      <c r="L55" s="154">
        <v>8144</v>
      </c>
      <c r="M55" s="155">
        <v>7454</v>
      </c>
      <c r="N55" s="147">
        <v>15599</v>
      </c>
      <c r="O55" s="144">
        <v>8146</v>
      </c>
      <c r="P55" s="144">
        <v>7453</v>
      </c>
      <c r="Q55" s="147">
        <v>15574</v>
      </c>
      <c r="R55" s="144">
        <v>8104</v>
      </c>
      <c r="S55" s="144">
        <v>7470</v>
      </c>
      <c r="T55" s="147">
        <v>15375</v>
      </c>
      <c r="U55" s="144">
        <v>7980</v>
      </c>
      <c r="V55" s="144">
        <v>7395</v>
      </c>
      <c r="W55" s="147">
        <v>15337</v>
      </c>
      <c r="X55" s="144">
        <v>7970</v>
      </c>
      <c r="Y55" s="145">
        <v>7367</v>
      </c>
    </row>
    <row r="56" spans="1:25" ht="16.5" customHeight="1" x14ac:dyDescent="0.4">
      <c r="A56" s="146">
        <v>35</v>
      </c>
      <c r="B56" s="154">
        <v>3108</v>
      </c>
      <c r="C56" s="154">
        <v>1616</v>
      </c>
      <c r="D56" s="155">
        <v>1492</v>
      </c>
      <c r="E56" s="154">
        <v>3101</v>
      </c>
      <c r="F56" s="154">
        <v>1607</v>
      </c>
      <c r="G56" s="155">
        <v>1494</v>
      </c>
      <c r="H56" s="154">
        <v>3003</v>
      </c>
      <c r="I56" s="154">
        <v>1581</v>
      </c>
      <c r="J56" s="155">
        <v>1422</v>
      </c>
      <c r="K56" s="154">
        <v>3036</v>
      </c>
      <c r="L56" s="154">
        <v>1566</v>
      </c>
      <c r="M56" s="155">
        <v>1470</v>
      </c>
      <c r="N56" s="144">
        <v>3083</v>
      </c>
      <c r="O56" s="144">
        <v>1631</v>
      </c>
      <c r="P56" s="144">
        <v>1452</v>
      </c>
      <c r="Q56" s="144">
        <v>3072</v>
      </c>
      <c r="R56" s="144">
        <v>1567</v>
      </c>
      <c r="S56" s="144">
        <v>1505</v>
      </c>
      <c r="T56" s="144">
        <v>3022</v>
      </c>
      <c r="U56" s="144">
        <v>1569</v>
      </c>
      <c r="V56" s="144">
        <v>1453</v>
      </c>
      <c r="W56" s="144">
        <v>3018</v>
      </c>
      <c r="X56" s="144">
        <v>1581</v>
      </c>
      <c r="Y56" s="145">
        <v>1437</v>
      </c>
    </row>
    <row r="57" spans="1:25" ht="16.5" customHeight="1" x14ac:dyDescent="0.4">
      <c r="A57" s="146">
        <v>36</v>
      </c>
      <c r="B57" s="154">
        <v>3161</v>
      </c>
      <c r="C57" s="154">
        <v>1653</v>
      </c>
      <c r="D57" s="155">
        <v>1508</v>
      </c>
      <c r="E57" s="154">
        <v>3091</v>
      </c>
      <c r="F57" s="154">
        <v>1610</v>
      </c>
      <c r="G57" s="155">
        <v>1481</v>
      </c>
      <c r="H57" s="154">
        <v>3102</v>
      </c>
      <c r="I57" s="154">
        <v>1609</v>
      </c>
      <c r="J57" s="155">
        <v>1493</v>
      </c>
      <c r="K57" s="154">
        <v>3042</v>
      </c>
      <c r="L57" s="154">
        <v>1598</v>
      </c>
      <c r="M57" s="155">
        <v>1444</v>
      </c>
      <c r="N57" s="144">
        <v>3096</v>
      </c>
      <c r="O57" s="144">
        <v>1598</v>
      </c>
      <c r="P57" s="144">
        <v>1498</v>
      </c>
      <c r="Q57" s="144">
        <v>3131</v>
      </c>
      <c r="R57" s="144">
        <v>1648</v>
      </c>
      <c r="S57" s="144">
        <v>1483</v>
      </c>
      <c r="T57" s="144">
        <v>3040</v>
      </c>
      <c r="U57" s="144">
        <v>1547</v>
      </c>
      <c r="V57" s="144">
        <v>1493</v>
      </c>
      <c r="W57" s="144">
        <v>3041</v>
      </c>
      <c r="X57" s="144">
        <v>1590</v>
      </c>
      <c r="Y57" s="145">
        <v>1451</v>
      </c>
    </row>
    <row r="58" spans="1:25" ht="16.5" customHeight="1" x14ac:dyDescent="0.4">
      <c r="A58" s="146">
        <v>37</v>
      </c>
      <c r="B58" s="154">
        <v>3169</v>
      </c>
      <c r="C58" s="154">
        <v>1614</v>
      </c>
      <c r="D58" s="155">
        <v>1555</v>
      </c>
      <c r="E58" s="154">
        <v>3159</v>
      </c>
      <c r="F58" s="154">
        <v>1664</v>
      </c>
      <c r="G58" s="155">
        <v>1495</v>
      </c>
      <c r="H58" s="154">
        <v>3105</v>
      </c>
      <c r="I58" s="154">
        <v>1610</v>
      </c>
      <c r="J58" s="155">
        <v>1495</v>
      </c>
      <c r="K58" s="154">
        <v>3175</v>
      </c>
      <c r="L58" s="154">
        <v>1654</v>
      </c>
      <c r="M58" s="155">
        <v>1521</v>
      </c>
      <c r="N58" s="144">
        <v>3074</v>
      </c>
      <c r="O58" s="144">
        <v>1633</v>
      </c>
      <c r="P58" s="144">
        <v>1441</v>
      </c>
      <c r="Q58" s="144">
        <v>3071</v>
      </c>
      <c r="R58" s="144">
        <v>1583</v>
      </c>
      <c r="S58" s="144">
        <v>1488</v>
      </c>
      <c r="T58" s="144">
        <v>3141</v>
      </c>
      <c r="U58" s="144">
        <v>1644</v>
      </c>
      <c r="V58" s="144">
        <v>1497</v>
      </c>
      <c r="W58" s="144">
        <v>3047</v>
      </c>
      <c r="X58" s="144">
        <v>1547</v>
      </c>
      <c r="Y58" s="145">
        <v>1500</v>
      </c>
    </row>
    <row r="59" spans="1:25" ht="16.5" customHeight="1" x14ac:dyDescent="0.4">
      <c r="A59" s="146">
        <v>38</v>
      </c>
      <c r="B59" s="154">
        <v>3310</v>
      </c>
      <c r="C59" s="154">
        <v>1750</v>
      </c>
      <c r="D59" s="155">
        <v>1560</v>
      </c>
      <c r="E59" s="154">
        <v>3179</v>
      </c>
      <c r="F59" s="154">
        <v>1614</v>
      </c>
      <c r="G59" s="155">
        <v>1565</v>
      </c>
      <c r="H59" s="154">
        <v>3189</v>
      </c>
      <c r="I59" s="154">
        <v>1687</v>
      </c>
      <c r="J59" s="155">
        <v>1502</v>
      </c>
      <c r="K59" s="154">
        <v>3137</v>
      </c>
      <c r="L59" s="154">
        <v>1621</v>
      </c>
      <c r="M59" s="155">
        <v>1516</v>
      </c>
      <c r="N59" s="144">
        <v>3189</v>
      </c>
      <c r="O59" s="144">
        <v>1651</v>
      </c>
      <c r="P59" s="144">
        <v>1538</v>
      </c>
      <c r="Q59" s="144">
        <v>3083</v>
      </c>
      <c r="R59" s="144">
        <v>1637</v>
      </c>
      <c r="S59" s="144">
        <v>1446</v>
      </c>
      <c r="T59" s="144">
        <v>3059</v>
      </c>
      <c r="U59" s="144">
        <v>1578</v>
      </c>
      <c r="V59" s="144">
        <v>1481</v>
      </c>
      <c r="W59" s="144">
        <v>3177</v>
      </c>
      <c r="X59" s="144">
        <v>1674</v>
      </c>
      <c r="Y59" s="145">
        <v>1503</v>
      </c>
    </row>
    <row r="60" spans="1:25" ht="16.5" customHeight="1" x14ac:dyDescent="0.4">
      <c r="A60" s="146">
        <v>39</v>
      </c>
      <c r="B60" s="154">
        <v>3342</v>
      </c>
      <c r="C60" s="154">
        <v>1751</v>
      </c>
      <c r="D60" s="155">
        <v>1591</v>
      </c>
      <c r="E60" s="154">
        <v>3289</v>
      </c>
      <c r="F60" s="154">
        <v>1730</v>
      </c>
      <c r="G60" s="155">
        <v>1559</v>
      </c>
      <c r="H60" s="154">
        <v>3196</v>
      </c>
      <c r="I60" s="154">
        <v>1630</v>
      </c>
      <c r="J60" s="155">
        <v>1566</v>
      </c>
      <c r="K60" s="154">
        <v>3208</v>
      </c>
      <c r="L60" s="154">
        <v>1705</v>
      </c>
      <c r="M60" s="155">
        <v>1503</v>
      </c>
      <c r="N60" s="144">
        <v>3157</v>
      </c>
      <c r="O60" s="144">
        <v>1633</v>
      </c>
      <c r="P60" s="144">
        <v>1524</v>
      </c>
      <c r="Q60" s="144">
        <v>3217</v>
      </c>
      <c r="R60" s="144">
        <v>1669</v>
      </c>
      <c r="S60" s="144">
        <v>1548</v>
      </c>
      <c r="T60" s="144">
        <v>3113</v>
      </c>
      <c r="U60" s="144">
        <v>1642</v>
      </c>
      <c r="V60" s="144">
        <v>1471</v>
      </c>
      <c r="W60" s="144">
        <v>3054</v>
      </c>
      <c r="X60" s="144">
        <v>1578</v>
      </c>
      <c r="Y60" s="145">
        <v>1476</v>
      </c>
    </row>
    <row r="61" spans="1:25" ht="16.5" customHeight="1" x14ac:dyDescent="0.4">
      <c r="A61" s="146"/>
      <c r="B61" s="154"/>
      <c r="C61" s="154"/>
      <c r="D61" s="155"/>
      <c r="E61" s="154"/>
      <c r="F61" s="154"/>
      <c r="G61" s="155"/>
      <c r="H61" s="154"/>
      <c r="I61" s="154"/>
      <c r="J61" s="155"/>
      <c r="K61" s="154"/>
      <c r="L61" s="154"/>
      <c r="M61" s="155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5"/>
    </row>
    <row r="62" spans="1:25" ht="16.5" customHeight="1" x14ac:dyDescent="0.4">
      <c r="A62" s="78" t="s">
        <v>260</v>
      </c>
      <c r="B62" s="154">
        <v>19040</v>
      </c>
      <c r="C62" s="154">
        <v>10000</v>
      </c>
      <c r="D62" s="155">
        <v>9040</v>
      </c>
      <c r="E62" s="154">
        <v>18208</v>
      </c>
      <c r="F62" s="154">
        <v>9555</v>
      </c>
      <c r="G62" s="155">
        <v>8653</v>
      </c>
      <c r="H62" s="154">
        <v>17598</v>
      </c>
      <c r="I62" s="154">
        <v>9211</v>
      </c>
      <c r="J62" s="155">
        <v>8387</v>
      </c>
      <c r="K62" s="154">
        <v>17097</v>
      </c>
      <c r="L62" s="154">
        <v>8883</v>
      </c>
      <c r="M62" s="155">
        <v>8214</v>
      </c>
      <c r="N62" s="144">
        <v>16721</v>
      </c>
      <c r="O62" s="144">
        <v>8721</v>
      </c>
      <c r="P62" s="144">
        <v>8000</v>
      </c>
      <c r="Q62" s="144">
        <v>16316</v>
      </c>
      <c r="R62" s="144">
        <v>8469</v>
      </c>
      <c r="S62" s="144">
        <v>7847</v>
      </c>
      <c r="T62" s="144">
        <v>16181</v>
      </c>
      <c r="U62" s="144">
        <v>8370</v>
      </c>
      <c r="V62" s="144">
        <v>7811</v>
      </c>
      <c r="W62" s="144">
        <v>15957</v>
      </c>
      <c r="X62" s="144">
        <v>8237</v>
      </c>
      <c r="Y62" s="145">
        <v>7720</v>
      </c>
    </row>
    <row r="63" spans="1:25" ht="16.5" customHeight="1" x14ac:dyDescent="0.4">
      <c r="A63" s="148">
        <v>40</v>
      </c>
      <c r="B63" s="154">
        <v>3492</v>
      </c>
      <c r="C63" s="154">
        <v>1817</v>
      </c>
      <c r="D63" s="155">
        <v>1675</v>
      </c>
      <c r="E63" s="154">
        <v>3361</v>
      </c>
      <c r="F63" s="154">
        <v>1754</v>
      </c>
      <c r="G63" s="155">
        <v>1607</v>
      </c>
      <c r="H63" s="154">
        <v>3290</v>
      </c>
      <c r="I63" s="154">
        <v>1720</v>
      </c>
      <c r="J63" s="155">
        <v>1570</v>
      </c>
      <c r="K63" s="154">
        <v>3210</v>
      </c>
      <c r="L63" s="154">
        <v>1647</v>
      </c>
      <c r="M63" s="155">
        <v>1563</v>
      </c>
      <c r="N63" s="147">
        <v>3226</v>
      </c>
      <c r="O63" s="144">
        <v>1709</v>
      </c>
      <c r="P63" s="144">
        <v>1517</v>
      </c>
      <c r="Q63" s="147">
        <v>3145</v>
      </c>
      <c r="R63" s="144">
        <v>1609</v>
      </c>
      <c r="S63" s="144">
        <v>1536</v>
      </c>
      <c r="T63" s="147">
        <v>3215</v>
      </c>
      <c r="U63" s="144">
        <v>1667</v>
      </c>
      <c r="V63" s="144">
        <v>1548</v>
      </c>
      <c r="W63" s="147">
        <v>3121</v>
      </c>
      <c r="X63" s="144">
        <v>1637</v>
      </c>
      <c r="Y63" s="145">
        <v>1484</v>
      </c>
    </row>
    <row r="64" spans="1:25" ht="16.5" customHeight="1" x14ac:dyDescent="0.4">
      <c r="A64" s="148">
        <v>41</v>
      </c>
      <c r="B64" s="154">
        <v>3625</v>
      </c>
      <c r="C64" s="154">
        <v>1907</v>
      </c>
      <c r="D64" s="155">
        <v>1718</v>
      </c>
      <c r="E64" s="154">
        <v>3532</v>
      </c>
      <c r="F64" s="154">
        <v>1835</v>
      </c>
      <c r="G64" s="155">
        <v>1697</v>
      </c>
      <c r="H64" s="154">
        <v>3359</v>
      </c>
      <c r="I64" s="154">
        <v>1747</v>
      </c>
      <c r="J64" s="155">
        <v>1612</v>
      </c>
      <c r="K64" s="154">
        <v>3311</v>
      </c>
      <c r="L64" s="154">
        <v>1728</v>
      </c>
      <c r="M64" s="155">
        <v>1583</v>
      </c>
      <c r="N64" s="144">
        <v>3225</v>
      </c>
      <c r="O64" s="144">
        <v>1655</v>
      </c>
      <c r="P64" s="144">
        <v>1570</v>
      </c>
      <c r="Q64" s="144">
        <v>3222</v>
      </c>
      <c r="R64" s="144">
        <v>1694</v>
      </c>
      <c r="S64" s="144">
        <v>1528</v>
      </c>
      <c r="T64" s="144">
        <v>3154</v>
      </c>
      <c r="U64" s="144">
        <v>1605</v>
      </c>
      <c r="V64" s="144">
        <v>1549</v>
      </c>
      <c r="W64" s="144">
        <v>3230</v>
      </c>
      <c r="X64" s="144">
        <v>1673</v>
      </c>
      <c r="Y64" s="145">
        <v>1557</v>
      </c>
    </row>
    <row r="65" spans="1:25" ht="16.5" customHeight="1" x14ac:dyDescent="0.4">
      <c r="A65" s="148">
        <v>42</v>
      </c>
      <c r="B65" s="154">
        <v>3768</v>
      </c>
      <c r="C65" s="154">
        <v>2026</v>
      </c>
      <c r="D65" s="155">
        <v>1742</v>
      </c>
      <c r="E65" s="154">
        <v>3642</v>
      </c>
      <c r="F65" s="154">
        <v>1910</v>
      </c>
      <c r="G65" s="155">
        <v>1732</v>
      </c>
      <c r="H65" s="154">
        <v>3548</v>
      </c>
      <c r="I65" s="154">
        <v>1836</v>
      </c>
      <c r="J65" s="155">
        <v>1712</v>
      </c>
      <c r="K65" s="154">
        <v>3358</v>
      </c>
      <c r="L65" s="154">
        <v>1740</v>
      </c>
      <c r="M65" s="155">
        <v>1618</v>
      </c>
      <c r="N65" s="144">
        <v>3336</v>
      </c>
      <c r="O65" s="144">
        <v>1752</v>
      </c>
      <c r="P65" s="144">
        <v>1584</v>
      </c>
      <c r="Q65" s="144">
        <v>3232</v>
      </c>
      <c r="R65" s="144">
        <v>1652</v>
      </c>
      <c r="S65" s="144">
        <v>1580</v>
      </c>
      <c r="T65" s="144">
        <v>3228</v>
      </c>
      <c r="U65" s="144">
        <v>1692</v>
      </c>
      <c r="V65" s="144">
        <v>1536</v>
      </c>
      <c r="W65" s="144">
        <v>3167</v>
      </c>
      <c r="X65" s="144">
        <v>1609</v>
      </c>
      <c r="Y65" s="145">
        <v>1558</v>
      </c>
    </row>
    <row r="66" spans="1:25" ht="16.5" customHeight="1" x14ac:dyDescent="0.4">
      <c r="A66" s="148">
        <v>43</v>
      </c>
      <c r="B66" s="154">
        <v>3914</v>
      </c>
      <c r="C66" s="154">
        <v>2042</v>
      </c>
      <c r="D66" s="155">
        <v>1872</v>
      </c>
      <c r="E66" s="154">
        <v>3750</v>
      </c>
      <c r="F66" s="154">
        <v>2003</v>
      </c>
      <c r="G66" s="155">
        <v>1747</v>
      </c>
      <c r="H66" s="154">
        <v>3641</v>
      </c>
      <c r="I66" s="154">
        <v>1917</v>
      </c>
      <c r="J66" s="155">
        <v>1724</v>
      </c>
      <c r="K66" s="154">
        <v>3548</v>
      </c>
      <c r="L66" s="154">
        <v>1829</v>
      </c>
      <c r="M66" s="155">
        <v>1719</v>
      </c>
      <c r="N66" s="144">
        <v>3381</v>
      </c>
      <c r="O66" s="144">
        <v>1763</v>
      </c>
      <c r="P66" s="144">
        <v>1618</v>
      </c>
      <c r="Q66" s="144">
        <v>3341</v>
      </c>
      <c r="R66" s="144">
        <v>1751</v>
      </c>
      <c r="S66" s="144">
        <v>1590</v>
      </c>
      <c r="T66" s="144">
        <v>3228</v>
      </c>
      <c r="U66" s="144">
        <v>1638</v>
      </c>
      <c r="V66" s="144">
        <v>1590</v>
      </c>
      <c r="W66" s="144">
        <v>3212</v>
      </c>
      <c r="X66" s="144">
        <v>1678</v>
      </c>
      <c r="Y66" s="145">
        <v>1534</v>
      </c>
    </row>
    <row r="67" spans="1:25" ht="16.5" customHeight="1" x14ac:dyDescent="0.4">
      <c r="A67" s="148">
        <v>44</v>
      </c>
      <c r="B67" s="154">
        <v>4241</v>
      </c>
      <c r="C67" s="154">
        <v>2208</v>
      </c>
      <c r="D67" s="155">
        <v>2033</v>
      </c>
      <c r="E67" s="154">
        <v>3923</v>
      </c>
      <c r="F67" s="154">
        <v>2053</v>
      </c>
      <c r="G67" s="155">
        <v>1870</v>
      </c>
      <c r="H67" s="154">
        <v>3760</v>
      </c>
      <c r="I67" s="154">
        <v>1991</v>
      </c>
      <c r="J67" s="155">
        <v>1769</v>
      </c>
      <c r="K67" s="154">
        <v>3670</v>
      </c>
      <c r="L67" s="154">
        <v>1939</v>
      </c>
      <c r="M67" s="155">
        <v>1731</v>
      </c>
      <c r="N67" s="144">
        <v>3553</v>
      </c>
      <c r="O67" s="144">
        <v>1842</v>
      </c>
      <c r="P67" s="144">
        <v>1711</v>
      </c>
      <c r="Q67" s="144">
        <v>3367</v>
      </c>
      <c r="R67" s="144">
        <v>1763</v>
      </c>
      <c r="S67" s="144">
        <v>1613</v>
      </c>
      <c r="T67" s="144">
        <v>3356</v>
      </c>
      <c r="U67" s="144">
        <v>1768</v>
      </c>
      <c r="V67" s="144">
        <v>1588</v>
      </c>
      <c r="W67" s="144">
        <v>3227</v>
      </c>
      <c r="X67" s="144">
        <v>1640</v>
      </c>
      <c r="Y67" s="145">
        <v>1587</v>
      </c>
    </row>
    <row r="68" spans="1:25" ht="16.5" customHeight="1" x14ac:dyDescent="0.4">
      <c r="A68" s="148"/>
      <c r="B68" s="154"/>
      <c r="C68" s="154"/>
      <c r="D68" s="155"/>
      <c r="E68" s="154"/>
      <c r="F68" s="154"/>
      <c r="G68" s="155"/>
      <c r="H68" s="154"/>
      <c r="I68" s="154"/>
      <c r="J68" s="155"/>
      <c r="K68" s="154"/>
      <c r="L68" s="154"/>
      <c r="M68" s="155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</row>
    <row r="69" spans="1:25" ht="16.5" customHeight="1" x14ac:dyDescent="0.4">
      <c r="A69" s="78" t="s">
        <v>261</v>
      </c>
      <c r="B69" s="154">
        <v>21026</v>
      </c>
      <c r="C69" s="154">
        <v>11053</v>
      </c>
      <c r="D69" s="155">
        <v>9973</v>
      </c>
      <c r="E69" s="154">
        <v>21295</v>
      </c>
      <c r="F69" s="154">
        <v>11213</v>
      </c>
      <c r="G69" s="155">
        <v>10082</v>
      </c>
      <c r="H69" s="154">
        <v>21096</v>
      </c>
      <c r="I69" s="154">
        <v>11003</v>
      </c>
      <c r="J69" s="155">
        <v>10093</v>
      </c>
      <c r="K69" s="154">
        <v>20734</v>
      </c>
      <c r="L69" s="154">
        <v>10791</v>
      </c>
      <c r="M69" s="155">
        <v>9943</v>
      </c>
      <c r="N69" s="144">
        <v>20131</v>
      </c>
      <c r="O69" s="144">
        <v>10500</v>
      </c>
      <c r="P69" s="144">
        <v>9631</v>
      </c>
      <c r="Q69" s="144">
        <v>19308</v>
      </c>
      <c r="R69" s="144">
        <v>10102</v>
      </c>
      <c r="S69" s="144">
        <v>9206</v>
      </c>
      <c r="T69" s="144">
        <v>18358</v>
      </c>
      <c r="U69" s="144">
        <v>9613</v>
      </c>
      <c r="V69" s="144">
        <v>8745</v>
      </c>
      <c r="W69" s="144">
        <v>17757</v>
      </c>
      <c r="X69" s="144">
        <v>9287</v>
      </c>
      <c r="Y69" s="145">
        <v>8470</v>
      </c>
    </row>
    <row r="70" spans="1:25" ht="16.5" customHeight="1" x14ac:dyDescent="0.4">
      <c r="A70" s="148">
        <v>45</v>
      </c>
      <c r="B70" s="154">
        <v>4355</v>
      </c>
      <c r="C70" s="154">
        <v>2222</v>
      </c>
      <c r="D70" s="155">
        <v>2133</v>
      </c>
      <c r="E70" s="154">
        <v>4240</v>
      </c>
      <c r="F70" s="154">
        <v>2215</v>
      </c>
      <c r="G70" s="155">
        <v>2025</v>
      </c>
      <c r="H70" s="154">
        <v>3914</v>
      </c>
      <c r="I70" s="154">
        <v>2047</v>
      </c>
      <c r="J70" s="155">
        <v>1867</v>
      </c>
      <c r="K70" s="154">
        <v>3769</v>
      </c>
      <c r="L70" s="154">
        <v>2000</v>
      </c>
      <c r="M70" s="155">
        <v>1769</v>
      </c>
      <c r="N70" s="144">
        <v>3672</v>
      </c>
      <c r="O70" s="144">
        <v>1934</v>
      </c>
      <c r="P70" s="144">
        <v>1738</v>
      </c>
      <c r="Q70" s="144">
        <v>3559</v>
      </c>
      <c r="R70" s="144">
        <v>1831</v>
      </c>
      <c r="S70" s="144">
        <v>1728</v>
      </c>
      <c r="T70" s="144">
        <v>3366</v>
      </c>
      <c r="U70" s="144">
        <v>1752</v>
      </c>
      <c r="V70" s="144">
        <v>1614</v>
      </c>
      <c r="W70" s="144">
        <v>3371</v>
      </c>
      <c r="X70" s="144">
        <v>1776</v>
      </c>
      <c r="Y70" s="145">
        <v>1595</v>
      </c>
    </row>
    <row r="71" spans="1:25" ht="16.5" customHeight="1" x14ac:dyDescent="0.4">
      <c r="A71" s="148">
        <v>46</v>
      </c>
      <c r="B71" s="154">
        <v>4296</v>
      </c>
      <c r="C71" s="154">
        <v>2246</v>
      </c>
      <c r="D71" s="155">
        <v>2050</v>
      </c>
      <c r="E71" s="154">
        <v>4346</v>
      </c>
      <c r="F71" s="154">
        <v>2204</v>
      </c>
      <c r="G71" s="155">
        <v>2142</v>
      </c>
      <c r="H71" s="154">
        <v>4281</v>
      </c>
      <c r="I71" s="154">
        <v>2238</v>
      </c>
      <c r="J71" s="155">
        <v>2043</v>
      </c>
      <c r="K71" s="154">
        <v>3952</v>
      </c>
      <c r="L71" s="154">
        <v>2067</v>
      </c>
      <c r="M71" s="155">
        <v>1885</v>
      </c>
      <c r="N71" s="147">
        <v>3782</v>
      </c>
      <c r="O71" s="144">
        <v>2002</v>
      </c>
      <c r="P71" s="144">
        <v>1780</v>
      </c>
      <c r="Q71" s="147">
        <v>3687</v>
      </c>
      <c r="R71" s="144">
        <v>1949</v>
      </c>
      <c r="S71" s="144">
        <v>1738</v>
      </c>
      <c r="T71" s="147">
        <v>3558</v>
      </c>
      <c r="U71" s="144">
        <v>1838</v>
      </c>
      <c r="V71" s="144">
        <v>1720</v>
      </c>
      <c r="W71" s="147">
        <v>3364</v>
      </c>
      <c r="X71" s="144">
        <v>1745</v>
      </c>
      <c r="Y71" s="145">
        <v>1619</v>
      </c>
    </row>
    <row r="72" spans="1:25" ht="16.5" customHeight="1" x14ac:dyDescent="0.4">
      <c r="A72" s="148">
        <v>47</v>
      </c>
      <c r="B72" s="154">
        <v>4245</v>
      </c>
      <c r="C72" s="154">
        <v>2266</v>
      </c>
      <c r="D72" s="155">
        <v>1979</v>
      </c>
      <c r="E72" s="154">
        <v>4316</v>
      </c>
      <c r="F72" s="154">
        <v>2260</v>
      </c>
      <c r="G72" s="155">
        <v>2056</v>
      </c>
      <c r="H72" s="154">
        <v>4354</v>
      </c>
      <c r="I72" s="154">
        <v>2205</v>
      </c>
      <c r="J72" s="155">
        <v>2149</v>
      </c>
      <c r="K72" s="154">
        <v>4317</v>
      </c>
      <c r="L72" s="154">
        <v>2256</v>
      </c>
      <c r="M72" s="155">
        <v>2061</v>
      </c>
      <c r="N72" s="144">
        <v>3979</v>
      </c>
      <c r="O72" s="144">
        <v>2086</v>
      </c>
      <c r="P72" s="144">
        <v>1893</v>
      </c>
      <c r="Q72" s="144">
        <v>3774</v>
      </c>
      <c r="R72" s="144">
        <v>1986</v>
      </c>
      <c r="S72" s="144">
        <v>1788</v>
      </c>
      <c r="T72" s="144">
        <v>3685</v>
      </c>
      <c r="U72" s="144">
        <v>1954</v>
      </c>
      <c r="V72" s="144">
        <v>1731</v>
      </c>
      <c r="W72" s="144">
        <v>3583</v>
      </c>
      <c r="X72" s="144">
        <v>1839</v>
      </c>
      <c r="Y72" s="145">
        <v>1744</v>
      </c>
    </row>
    <row r="73" spans="1:25" ht="16.5" customHeight="1" x14ac:dyDescent="0.4">
      <c r="A73" s="148">
        <v>48</v>
      </c>
      <c r="B73" s="154">
        <v>4119</v>
      </c>
      <c r="C73" s="154">
        <v>2254</v>
      </c>
      <c r="D73" s="155">
        <v>1865</v>
      </c>
      <c r="E73" s="154">
        <v>4251</v>
      </c>
      <c r="F73" s="154">
        <v>2267</v>
      </c>
      <c r="G73" s="155">
        <v>1984</v>
      </c>
      <c r="H73" s="154">
        <v>4311</v>
      </c>
      <c r="I73" s="154">
        <v>2250</v>
      </c>
      <c r="J73" s="155">
        <v>2061</v>
      </c>
      <c r="K73" s="154">
        <v>4383</v>
      </c>
      <c r="L73" s="154">
        <v>2216</v>
      </c>
      <c r="M73" s="155">
        <v>2167</v>
      </c>
      <c r="N73" s="144">
        <v>4315</v>
      </c>
      <c r="O73" s="144">
        <v>2253</v>
      </c>
      <c r="P73" s="144">
        <v>2062</v>
      </c>
      <c r="Q73" s="144">
        <v>3970</v>
      </c>
      <c r="R73" s="144">
        <v>2083</v>
      </c>
      <c r="S73" s="144">
        <v>1887</v>
      </c>
      <c r="T73" s="144">
        <v>3768</v>
      </c>
      <c r="U73" s="144">
        <v>1992</v>
      </c>
      <c r="V73" s="144">
        <v>1776</v>
      </c>
      <c r="W73" s="144">
        <v>3671</v>
      </c>
      <c r="X73" s="144">
        <v>1943</v>
      </c>
      <c r="Y73" s="145">
        <v>1728</v>
      </c>
    </row>
    <row r="74" spans="1:25" ht="16.5" customHeight="1" x14ac:dyDescent="0.4">
      <c r="A74" s="148">
        <v>49</v>
      </c>
      <c r="B74" s="154">
        <v>4011</v>
      </c>
      <c r="C74" s="154">
        <v>2065</v>
      </c>
      <c r="D74" s="155">
        <v>1946</v>
      </c>
      <c r="E74" s="154">
        <v>4142</v>
      </c>
      <c r="F74" s="154">
        <v>2267</v>
      </c>
      <c r="G74" s="155">
        <v>1875</v>
      </c>
      <c r="H74" s="154">
        <v>4236</v>
      </c>
      <c r="I74" s="154">
        <v>2263</v>
      </c>
      <c r="J74" s="155">
        <v>1973</v>
      </c>
      <c r="K74" s="154">
        <v>4313</v>
      </c>
      <c r="L74" s="154">
        <v>2252</v>
      </c>
      <c r="M74" s="155">
        <v>2061</v>
      </c>
      <c r="N74" s="144">
        <v>4383</v>
      </c>
      <c r="O74" s="144">
        <v>2225</v>
      </c>
      <c r="P74" s="144">
        <v>2158</v>
      </c>
      <c r="Q74" s="144">
        <v>4318</v>
      </c>
      <c r="R74" s="144">
        <v>2253</v>
      </c>
      <c r="S74" s="144">
        <v>2065</v>
      </c>
      <c r="T74" s="144">
        <v>3981</v>
      </c>
      <c r="U74" s="144">
        <v>2077</v>
      </c>
      <c r="V74" s="144">
        <v>1904</v>
      </c>
      <c r="W74" s="144">
        <v>3768</v>
      </c>
      <c r="X74" s="144">
        <v>1984</v>
      </c>
      <c r="Y74" s="145">
        <v>1784</v>
      </c>
    </row>
    <row r="75" spans="1:25" ht="16.5" customHeight="1" x14ac:dyDescent="0.4">
      <c r="A75" s="148"/>
      <c r="B75" s="154"/>
      <c r="C75" s="154"/>
      <c r="D75" s="155"/>
      <c r="E75" s="154"/>
      <c r="F75" s="154"/>
      <c r="G75" s="155"/>
      <c r="H75" s="154"/>
      <c r="I75" s="154"/>
      <c r="J75" s="155"/>
      <c r="K75" s="154"/>
      <c r="L75" s="154"/>
      <c r="M75" s="155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5"/>
    </row>
    <row r="76" spans="1:25" ht="16.5" customHeight="1" x14ac:dyDescent="0.4">
      <c r="A76" s="78" t="s">
        <v>262</v>
      </c>
      <c r="B76" s="154">
        <v>17894</v>
      </c>
      <c r="C76" s="154">
        <v>9346</v>
      </c>
      <c r="D76" s="155">
        <v>8548</v>
      </c>
      <c r="E76" s="154">
        <v>18623</v>
      </c>
      <c r="F76" s="154">
        <v>9640</v>
      </c>
      <c r="G76" s="155">
        <v>8983</v>
      </c>
      <c r="H76" s="154">
        <v>19189</v>
      </c>
      <c r="I76" s="154">
        <v>10036</v>
      </c>
      <c r="J76" s="155">
        <v>9153</v>
      </c>
      <c r="K76" s="154">
        <v>20316</v>
      </c>
      <c r="L76" s="154">
        <v>10651</v>
      </c>
      <c r="M76" s="155">
        <v>9665</v>
      </c>
      <c r="N76" s="144">
        <v>20674</v>
      </c>
      <c r="O76" s="144">
        <v>10788</v>
      </c>
      <c r="P76" s="144">
        <v>9886</v>
      </c>
      <c r="Q76" s="144">
        <v>21095</v>
      </c>
      <c r="R76" s="144">
        <v>10965</v>
      </c>
      <c r="S76" s="144">
        <v>10130</v>
      </c>
      <c r="T76" s="144">
        <v>21339</v>
      </c>
      <c r="U76" s="144">
        <v>11153</v>
      </c>
      <c r="V76" s="144">
        <v>10186</v>
      </c>
      <c r="W76" s="144">
        <v>21161</v>
      </c>
      <c r="X76" s="144">
        <v>10968</v>
      </c>
      <c r="Y76" s="145">
        <v>10193</v>
      </c>
    </row>
    <row r="77" spans="1:25" ht="16.5" customHeight="1" x14ac:dyDescent="0.4">
      <c r="A77" s="148">
        <v>50</v>
      </c>
      <c r="B77" s="154">
        <v>3889</v>
      </c>
      <c r="C77" s="154">
        <v>2024</v>
      </c>
      <c r="D77" s="155">
        <v>1865</v>
      </c>
      <c r="E77" s="154">
        <v>4021</v>
      </c>
      <c r="F77" s="154">
        <v>2067</v>
      </c>
      <c r="G77" s="155">
        <v>1954</v>
      </c>
      <c r="H77" s="154">
        <v>4163</v>
      </c>
      <c r="I77" s="154">
        <v>2262</v>
      </c>
      <c r="J77" s="155">
        <v>1901</v>
      </c>
      <c r="K77" s="154">
        <v>4245</v>
      </c>
      <c r="L77" s="154">
        <v>2260</v>
      </c>
      <c r="M77" s="155">
        <v>1985</v>
      </c>
      <c r="N77" s="144">
        <v>4294</v>
      </c>
      <c r="O77" s="144">
        <v>2233</v>
      </c>
      <c r="P77" s="144">
        <v>2061</v>
      </c>
      <c r="Q77" s="144">
        <v>4371</v>
      </c>
      <c r="R77" s="144">
        <v>2218</v>
      </c>
      <c r="S77" s="144">
        <v>2153</v>
      </c>
      <c r="T77" s="144">
        <v>4345</v>
      </c>
      <c r="U77" s="144">
        <v>2271</v>
      </c>
      <c r="V77" s="144">
        <v>2074</v>
      </c>
      <c r="W77" s="144">
        <v>3985</v>
      </c>
      <c r="X77" s="144">
        <v>2072</v>
      </c>
      <c r="Y77" s="145">
        <v>1913</v>
      </c>
    </row>
    <row r="78" spans="1:25" ht="16.5" customHeight="1" x14ac:dyDescent="0.4">
      <c r="A78" s="148">
        <v>51</v>
      </c>
      <c r="B78" s="154">
        <v>3918</v>
      </c>
      <c r="C78" s="154">
        <v>2058</v>
      </c>
      <c r="D78" s="155">
        <v>1860</v>
      </c>
      <c r="E78" s="154">
        <v>3902</v>
      </c>
      <c r="F78" s="154">
        <v>2021</v>
      </c>
      <c r="G78" s="155">
        <v>1881</v>
      </c>
      <c r="H78" s="154">
        <v>4029</v>
      </c>
      <c r="I78" s="154">
        <v>2066</v>
      </c>
      <c r="J78" s="155">
        <v>1963</v>
      </c>
      <c r="K78" s="154">
        <v>4196</v>
      </c>
      <c r="L78" s="154">
        <v>2270</v>
      </c>
      <c r="M78" s="155">
        <v>1926</v>
      </c>
      <c r="N78" s="144">
        <v>4234</v>
      </c>
      <c r="O78" s="144">
        <v>2246</v>
      </c>
      <c r="P78" s="144">
        <v>1988</v>
      </c>
      <c r="Q78" s="144">
        <v>4298</v>
      </c>
      <c r="R78" s="144">
        <v>2238</v>
      </c>
      <c r="S78" s="144">
        <v>2060</v>
      </c>
      <c r="T78" s="144">
        <v>4365</v>
      </c>
      <c r="U78" s="144">
        <v>2217</v>
      </c>
      <c r="V78" s="144">
        <v>2148</v>
      </c>
      <c r="W78" s="144">
        <v>4331</v>
      </c>
      <c r="X78" s="144">
        <v>2247</v>
      </c>
      <c r="Y78" s="145">
        <v>2084</v>
      </c>
    </row>
    <row r="79" spans="1:25" ht="16.5" customHeight="1" x14ac:dyDescent="0.4">
      <c r="A79" s="148">
        <v>52</v>
      </c>
      <c r="B79" s="154">
        <v>3178</v>
      </c>
      <c r="C79" s="154">
        <v>1648</v>
      </c>
      <c r="D79" s="155">
        <v>1530</v>
      </c>
      <c r="E79" s="154">
        <v>3893</v>
      </c>
      <c r="F79" s="154">
        <v>2035</v>
      </c>
      <c r="G79" s="155">
        <v>1858</v>
      </c>
      <c r="H79" s="154">
        <v>3912</v>
      </c>
      <c r="I79" s="154">
        <v>2018</v>
      </c>
      <c r="J79" s="155">
        <v>1894</v>
      </c>
      <c r="K79" s="154">
        <v>4049</v>
      </c>
      <c r="L79" s="154">
        <v>2073</v>
      </c>
      <c r="M79" s="155">
        <v>1976</v>
      </c>
      <c r="N79" s="147">
        <v>4184</v>
      </c>
      <c r="O79" s="144">
        <v>2244</v>
      </c>
      <c r="P79" s="144">
        <v>1940</v>
      </c>
      <c r="Q79" s="147">
        <v>4209</v>
      </c>
      <c r="R79" s="144">
        <v>2227</v>
      </c>
      <c r="S79" s="144">
        <v>1982</v>
      </c>
      <c r="T79" s="147">
        <v>4261</v>
      </c>
      <c r="U79" s="144">
        <v>2221</v>
      </c>
      <c r="V79" s="144">
        <v>2040</v>
      </c>
      <c r="W79" s="147">
        <v>4369</v>
      </c>
      <c r="X79" s="144">
        <v>2214</v>
      </c>
      <c r="Y79" s="145">
        <v>2155</v>
      </c>
    </row>
    <row r="80" spans="1:25" ht="16.5" customHeight="1" x14ac:dyDescent="0.4">
      <c r="A80" s="148">
        <v>53</v>
      </c>
      <c r="B80" s="154">
        <v>3632</v>
      </c>
      <c r="C80" s="154">
        <v>1881</v>
      </c>
      <c r="D80" s="155">
        <v>1751</v>
      </c>
      <c r="E80" s="154">
        <v>3172</v>
      </c>
      <c r="F80" s="154">
        <v>1640</v>
      </c>
      <c r="G80" s="155">
        <v>1532</v>
      </c>
      <c r="H80" s="154">
        <v>3915</v>
      </c>
      <c r="I80" s="154">
        <v>2048</v>
      </c>
      <c r="J80" s="155">
        <v>1867</v>
      </c>
      <c r="K80" s="154">
        <v>3913</v>
      </c>
      <c r="L80" s="154">
        <v>2008</v>
      </c>
      <c r="M80" s="155">
        <v>1905</v>
      </c>
      <c r="N80" s="144">
        <v>4044</v>
      </c>
      <c r="O80" s="144">
        <v>2056</v>
      </c>
      <c r="P80" s="144">
        <v>1988</v>
      </c>
      <c r="Q80" s="144">
        <v>4162</v>
      </c>
      <c r="R80" s="144">
        <v>2223</v>
      </c>
      <c r="S80" s="144">
        <v>1939</v>
      </c>
      <c r="T80" s="144">
        <v>4215</v>
      </c>
      <c r="U80" s="144">
        <v>2228</v>
      </c>
      <c r="V80" s="144">
        <v>1987</v>
      </c>
      <c r="W80" s="144">
        <v>4263</v>
      </c>
      <c r="X80" s="144">
        <v>2223</v>
      </c>
      <c r="Y80" s="145">
        <v>2040</v>
      </c>
    </row>
    <row r="81" spans="1:25" ht="16.5" customHeight="1" x14ac:dyDescent="0.4">
      <c r="A81" s="148">
        <v>54</v>
      </c>
      <c r="B81" s="154">
        <v>3277</v>
      </c>
      <c r="C81" s="154">
        <v>1735</v>
      </c>
      <c r="D81" s="155">
        <v>1542</v>
      </c>
      <c r="E81" s="154">
        <v>3635</v>
      </c>
      <c r="F81" s="154">
        <v>1877</v>
      </c>
      <c r="G81" s="155">
        <v>1758</v>
      </c>
      <c r="H81" s="154">
        <v>3170</v>
      </c>
      <c r="I81" s="154">
        <v>1642</v>
      </c>
      <c r="J81" s="155">
        <v>1528</v>
      </c>
      <c r="K81" s="154">
        <v>3913</v>
      </c>
      <c r="L81" s="154">
        <v>2040</v>
      </c>
      <c r="M81" s="155">
        <v>1873</v>
      </c>
      <c r="N81" s="144">
        <v>3918</v>
      </c>
      <c r="O81" s="144">
        <v>2009</v>
      </c>
      <c r="P81" s="144">
        <v>1909</v>
      </c>
      <c r="Q81" s="144">
        <v>4055</v>
      </c>
      <c r="R81" s="144">
        <v>2059</v>
      </c>
      <c r="S81" s="144">
        <v>1996</v>
      </c>
      <c r="T81" s="144">
        <v>4153</v>
      </c>
      <c r="U81" s="144">
        <v>2216</v>
      </c>
      <c r="V81" s="144">
        <v>1937</v>
      </c>
      <c r="W81" s="144">
        <v>4213</v>
      </c>
      <c r="X81" s="144">
        <v>2212</v>
      </c>
      <c r="Y81" s="145">
        <v>2001</v>
      </c>
    </row>
    <row r="82" spans="1:25" ht="16.5" customHeight="1" x14ac:dyDescent="0.4">
      <c r="A82" s="148"/>
      <c r="B82" s="154"/>
      <c r="C82" s="154"/>
      <c r="D82" s="155"/>
      <c r="E82" s="154"/>
      <c r="F82" s="154"/>
      <c r="G82" s="155"/>
      <c r="H82" s="154"/>
      <c r="I82" s="154"/>
      <c r="J82" s="155"/>
      <c r="K82" s="154"/>
      <c r="L82" s="154"/>
      <c r="M82" s="155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5"/>
    </row>
    <row r="83" spans="1:25" ht="16.5" customHeight="1" x14ac:dyDescent="0.4">
      <c r="A83" s="78" t="s">
        <v>263</v>
      </c>
      <c r="B83" s="154">
        <v>13989</v>
      </c>
      <c r="C83" s="154">
        <v>7392</v>
      </c>
      <c r="D83" s="155">
        <v>6597</v>
      </c>
      <c r="E83" s="154">
        <v>14670</v>
      </c>
      <c r="F83" s="154">
        <v>7703</v>
      </c>
      <c r="G83" s="155">
        <v>6967</v>
      </c>
      <c r="H83" s="154">
        <v>15559</v>
      </c>
      <c r="I83" s="154">
        <v>8146</v>
      </c>
      <c r="J83" s="155">
        <v>7413</v>
      </c>
      <c r="K83" s="154">
        <v>16014</v>
      </c>
      <c r="L83" s="154">
        <v>8362</v>
      </c>
      <c r="M83" s="155">
        <v>7652</v>
      </c>
      <c r="N83" s="144">
        <v>16921</v>
      </c>
      <c r="O83" s="144">
        <v>8828</v>
      </c>
      <c r="P83" s="144">
        <v>8093</v>
      </c>
      <c r="Q83" s="144">
        <v>17723</v>
      </c>
      <c r="R83" s="144">
        <v>9127</v>
      </c>
      <c r="S83" s="144">
        <v>8596</v>
      </c>
      <c r="T83" s="144">
        <v>18518</v>
      </c>
      <c r="U83" s="144">
        <v>9483</v>
      </c>
      <c r="V83" s="144">
        <v>9035</v>
      </c>
      <c r="W83" s="144">
        <v>19040</v>
      </c>
      <c r="X83" s="144">
        <v>9831</v>
      </c>
      <c r="Y83" s="145">
        <v>9209</v>
      </c>
    </row>
    <row r="84" spans="1:25" ht="16.5" customHeight="1" x14ac:dyDescent="0.4">
      <c r="A84" s="148">
        <v>55</v>
      </c>
      <c r="B84" s="154">
        <v>3061</v>
      </c>
      <c r="C84" s="154">
        <v>1657</v>
      </c>
      <c r="D84" s="155">
        <v>1404</v>
      </c>
      <c r="E84" s="154">
        <v>3242</v>
      </c>
      <c r="F84" s="154">
        <v>1718</v>
      </c>
      <c r="G84" s="155">
        <v>1524</v>
      </c>
      <c r="H84" s="154">
        <v>3633</v>
      </c>
      <c r="I84" s="154">
        <v>1870</v>
      </c>
      <c r="J84" s="155">
        <v>1763</v>
      </c>
      <c r="K84" s="154">
        <v>3152</v>
      </c>
      <c r="L84" s="154">
        <v>1634</v>
      </c>
      <c r="M84" s="155">
        <v>1518</v>
      </c>
      <c r="N84" s="144">
        <v>3897</v>
      </c>
      <c r="O84" s="144">
        <v>2033</v>
      </c>
      <c r="P84" s="144">
        <v>1864</v>
      </c>
      <c r="Q84" s="144">
        <v>3897</v>
      </c>
      <c r="R84" s="144">
        <v>1987</v>
      </c>
      <c r="S84" s="144">
        <v>1910</v>
      </c>
      <c r="T84" s="144">
        <v>4040</v>
      </c>
      <c r="U84" s="144">
        <v>2061</v>
      </c>
      <c r="V84" s="144">
        <v>1979</v>
      </c>
      <c r="W84" s="144">
        <v>4132</v>
      </c>
      <c r="X84" s="144">
        <v>2190</v>
      </c>
      <c r="Y84" s="145">
        <v>1942</v>
      </c>
    </row>
    <row r="85" spans="1:25" ht="16.5" customHeight="1" x14ac:dyDescent="0.4">
      <c r="A85" s="148">
        <v>56</v>
      </c>
      <c r="B85" s="154">
        <v>2927</v>
      </c>
      <c r="C85" s="154">
        <v>1515</v>
      </c>
      <c r="D85" s="155">
        <v>1412</v>
      </c>
      <c r="E85" s="154">
        <v>3046</v>
      </c>
      <c r="F85" s="154">
        <v>1643</v>
      </c>
      <c r="G85" s="155">
        <v>1403</v>
      </c>
      <c r="H85" s="154">
        <v>3232</v>
      </c>
      <c r="I85" s="154">
        <v>1709</v>
      </c>
      <c r="J85" s="155">
        <v>1523</v>
      </c>
      <c r="K85" s="154">
        <v>3635</v>
      </c>
      <c r="L85" s="154">
        <v>1868</v>
      </c>
      <c r="M85" s="155">
        <v>1767</v>
      </c>
      <c r="N85" s="144">
        <v>3132</v>
      </c>
      <c r="O85" s="144">
        <v>1603</v>
      </c>
      <c r="P85" s="144">
        <v>1529</v>
      </c>
      <c r="Q85" s="144">
        <v>3899</v>
      </c>
      <c r="R85" s="144">
        <v>2031</v>
      </c>
      <c r="S85" s="144">
        <v>1868</v>
      </c>
      <c r="T85" s="144">
        <v>3896</v>
      </c>
      <c r="U85" s="144">
        <v>1980</v>
      </c>
      <c r="V85" s="144">
        <v>1916</v>
      </c>
      <c r="W85" s="144">
        <v>4044</v>
      </c>
      <c r="X85" s="144">
        <v>2058</v>
      </c>
      <c r="Y85" s="145">
        <v>1986</v>
      </c>
    </row>
    <row r="86" spans="1:25" ht="16.5" customHeight="1" x14ac:dyDescent="0.4">
      <c r="A86" s="148">
        <v>57</v>
      </c>
      <c r="B86" s="154">
        <v>2738</v>
      </c>
      <c r="C86" s="154">
        <v>1434</v>
      </c>
      <c r="D86" s="155">
        <v>1304</v>
      </c>
      <c r="E86" s="154">
        <v>2929</v>
      </c>
      <c r="F86" s="154">
        <v>1509</v>
      </c>
      <c r="G86" s="155">
        <v>1420</v>
      </c>
      <c r="H86" s="154">
        <v>3031</v>
      </c>
      <c r="I86" s="154">
        <v>1638</v>
      </c>
      <c r="J86" s="155">
        <v>1393</v>
      </c>
      <c r="K86" s="154">
        <v>3254</v>
      </c>
      <c r="L86" s="154">
        <v>1706</v>
      </c>
      <c r="M86" s="155">
        <v>1548</v>
      </c>
      <c r="N86" s="147">
        <v>3606</v>
      </c>
      <c r="O86" s="144">
        <v>1842</v>
      </c>
      <c r="P86" s="144">
        <v>1764</v>
      </c>
      <c r="Q86" s="147">
        <v>3137</v>
      </c>
      <c r="R86" s="144">
        <v>1600</v>
      </c>
      <c r="S86" s="144">
        <v>1537</v>
      </c>
      <c r="T86" s="147">
        <v>3889</v>
      </c>
      <c r="U86" s="144">
        <v>2027</v>
      </c>
      <c r="V86" s="144">
        <v>1862</v>
      </c>
      <c r="W86" s="147">
        <v>3882</v>
      </c>
      <c r="X86" s="144">
        <v>1973</v>
      </c>
      <c r="Y86" s="145">
        <v>1909</v>
      </c>
    </row>
    <row r="87" spans="1:25" ht="16.5" customHeight="1" x14ac:dyDescent="0.4">
      <c r="A87" s="148">
        <v>58</v>
      </c>
      <c r="B87" s="154">
        <v>2715</v>
      </c>
      <c r="C87" s="154">
        <v>1405</v>
      </c>
      <c r="D87" s="155">
        <v>1310</v>
      </c>
      <c r="E87" s="154">
        <v>2726</v>
      </c>
      <c r="F87" s="154">
        <v>1417</v>
      </c>
      <c r="G87" s="155">
        <v>1309</v>
      </c>
      <c r="H87" s="154">
        <v>2942</v>
      </c>
      <c r="I87" s="154">
        <v>1510</v>
      </c>
      <c r="J87" s="155">
        <v>1432</v>
      </c>
      <c r="K87" s="154">
        <v>3052</v>
      </c>
      <c r="L87" s="154">
        <v>1647</v>
      </c>
      <c r="M87" s="155">
        <v>1405</v>
      </c>
      <c r="N87" s="144">
        <v>3240</v>
      </c>
      <c r="O87" s="144">
        <v>1700</v>
      </c>
      <c r="P87" s="144">
        <v>1540</v>
      </c>
      <c r="Q87" s="144">
        <v>3571</v>
      </c>
      <c r="R87" s="144">
        <v>1826</v>
      </c>
      <c r="S87" s="144">
        <v>1745</v>
      </c>
      <c r="T87" s="144">
        <v>3133</v>
      </c>
      <c r="U87" s="144">
        <v>1601</v>
      </c>
      <c r="V87" s="144">
        <v>1532</v>
      </c>
      <c r="W87" s="144">
        <v>3870</v>
      </c>
      <c r="X87" s="144">
        <v>2018</v>
      </c>
      <c r="Y87" s="145">
        <v>1852</v>
      </c>
    </row>
    <row r="88" spans="1:25" ht="16.5" customHeight="1" thickBot="1" x14ac:dyDescent="0.45">
      <c r="A88" s="148">
        <v>59</v>
      </c>
      <c r="B88" s="154">
        <v>2548</v>
      </c>
      <c r="C88" s="154">
        <v>1381</v>
      </c>
      <c r="D88" s="155">
        <v>1167</v>
      </c>
      <c r="E88" s="154">
        <v>2727</v>
      </c>
      <c r="F88" s="154">
        <v>1416</v>
      </c>
      <c r="G88" s="155">
        <v>1311</v>
      </c>
      <c r="H88" s="154">
        <v>2721</v>
      </c>
      <c r="I88" s="154">
        <v>1419</v>
      </c>
      <c r="J88" s="155">
        <v>1302</v>
      </c>
      <c r="K88" s="154">
        <v>2921</v>
      </c>
      <c r="L88" s="154">
        <v>1507</v>
      </c>
      <c r="M88" s="155">
        <v>1414</v>
      </c>
      <c r="N88" s="144">
        <v>3046</v>
      </c>
      <c r="O88" s="144">
        <v>1650</v>
      </c>
      <c r="P88" s="144">
        <v>1396</v>
      </c>
      <c r="Q88" s="144">
        <v>3219</v>
      </c>
      <c r="R88" s="144">
        <v>1683</v>
      </c>
      <c r="S88" s="144">
        <v>1536</v>
      </c>
      <c r="T88" s="144">
        <v>3560</v>
      </c>
      <c r="U88" s="144">
        <v>1814</v>
      </c>
      <c r="V88" s="144">
        <v>1746</v>
      </c>
      <c r="W88" s="149">
        <v>3112</v>
      </c>
      <c r="X88" s="149">
        <v>1592</v>
      </c>
      <c r="Y88" s="150">
        <v>1520</v>
      </c>
    </row>
    <row r="89" spans="1:25" ht="16.5" customHeight="1" x14ac:dyDescent="0.4">
      <c r="A89" s="156"/>
      <c r="B89" s="157"/>
      <c r="C89" s="157"/>
      <c r="D89" s="158"/>
      <c r="E89" s="157"/>
      <c r="F89" s="157"/>
      <c r="G89" s="158"/>
      <c r="H89" s="157"/>
      <c r="I89" s="157"/>
      <c r="J89" s="158"/>
      <c r="K89" s="157"/>
      <c r="L89" s="157"/>
      <c r="M89" s="158"/>
      <c r="N89" s="159"/>
      <c r="O89" s="159"/>
      <c r="P89" s="160"/>
      <c r="Q89" s="159"/>
      <c r="R89" s="159"/>
      <c r="S89" s="160"/>
      <c r="T89" s="159"/>
      <c r="U89" s="159"/>
      <c r="V89" s="160"/>
      <c r="Y89" s="161"/>
    </row>
    <row r="90" spans="1:25" ht="16.5" customHeight="1" x14ac:dyDescent="0.4">
      <c r="A90" s="162" t="s">
        <v>264</v>
      </c>
      <c r="B90" s="154">
        <v>12062</v>
      </c>
      <c r="C90" s="154">
        <v>6243</v>
      </c>
      <c r="D90" s="155">
        <v>5819</v>
      </c>
      <c r="E90" s="154">
        <v>12220</v>
      </c>
      <c r="F90" s="154">
        <v>6361</v>
      </c>
      <c r="G90" s="155">
        <v>5859</v>
      </c>
      <c r="H90" s="154">
        <v>12484</v>
      </c>
      <c r="I90" s="154">
        <v>6504</v>
      </c>
      <c r="J90" s="155">
        <v>5980</v>
      </c>
      <c r="K90" s="154">
        <v>12769</v>
      </c>
      <c r="L90" s="154">
        <v>6644</v>
      </c>
      <c r="M90" s="155">
        <v>6125</v>
      </c>
      <c r="N90" s="144">
        <v>13305</v>
      </c>
      <c r="O90" s="144">
        <v>6900</v>
      </c>
      <c r="P90" s="144">
        <v>6405</v>
      </c>
      <c r="Q90" s="144">
        <v>13782</v>
      </c>
      <c r="R90" s="144">
        <v>7219</v>
      </c>
      <c r="S90" s="144">
        <v>6563</v>
      </c>
      <c r="T90" s="144">
        <v>14355</v>
      </c>
      <c r="U90" s="144">
        <v>7476</v>
      </c>
      <c r="V90" s="144">
        <v>6879</v>
      </c>
      <c r="W90" s="144">
        <v>15190</v>
      </c>
      <c r="X90" s="144">
        <v>7884</v>
      </c>
      <c r="Y90" s="145">
        <v>7306</v>
      </c>
    </row>
    <row r="91" spans="1:25" ht="16.5" customHeight="1" x14ac:dyDescent="0.4">
      <c r="A91" s="163">
        <v>60</v>
      </c>
      <c r="B91" s="154">
        <v>2525</v>
      </c>
      <c r="C91" s="154">
        <v>1312</v>
      </c>
      <c r="D91" s="155">
        <v>1213</v>
      </c>
      <c r="E91" s="154">
        <v>2547</v>
      </c>
      <c r="F91" s="154">
        <v>1377</v>
      </c>
      <c r="G91" s="155">
        <v>1170</v>
      </c>
      <c r="H91" s="154">
        <v>2706</v>
      </c>
      <c r="I91" s="154">
        <v>1400</v>
      </c>
      <c r="J91" s="155">
        <v>1306</v>
      </c>
      <c r="K91" s="154">
        <v>2716</v>
      </c>
      <c r="L91" s="154">
        <v>1413</v>
      </c>
      <c r="M91" s="155">
        <v>1303</v>
      </c>
      <c r="N91" s="144">
        <v>2908</v>
      </c>
      <c r="O91" s="144">
        <v>1506</v>
      </c>
      <c r="P91" s="144">
        <v>1402</v>
      </c>
      <c r="Q91" s="144">
        <v>3026</v>
      </c>
      <c r="R91" s="144">
        <v>1634</v>
      </c>
      <c r="S91" s="144">
        <v>1392</v>
      </c>
      <c r="T91" s="144">
        <v>3204</v>
      </c>
      <c r="U91" s="144">
        <v>1680</v>
      </c>
      <c r="V91" s="144">
        <v>1524</v>
      </c>
      <c r="W91" s="144">
        <v>3537</v>
      </c>
      <c r="X91" s="144">
        <v>1790</v>
      </c>
      <c r="Y91" s="145">
        <v>1747</v>
      </c>
    </row>
    <row r="92" spans="1:25" ht="16.5" customHeight="1" x14ac:dyDescent="0.4">
      <c r="A92" s="163">
        <v>61</v>
      </c>
      <c r="B92" s="154">
        <v>2348</v>
      </c>
      <c r="C92" s="154">
        <v>1204</v>
      </c>
      <c r="D92" s="155">
        <v>1144</v>
      </c>
      <c r="E92" s="154">
        <v>2522</v>
      </c>
      <c r="F92" s="154">
        <v>1304</v>
      </c>
      <c r="G92" s="155">
        <v>1218</v>
      </c>
      <c r="H92" s="154">
        <v>2548</v>
      </c>
      <c r="I92" s="154">
        <v>1378</v>
      </c>
      <c r="J92" s="155">
        <v>1170</v>
      </c>
      <c r="K92" s="154">
        <v>2698</v>
      </c>
      <c r="L92" s="154">
        <v>1391</v>
      </c>
      <c r="M92" s="155">
        <v>1307</v>
      </c>
      <c r="N92" s="144">
        <v>2691</v>
      </c>
      <c r="O92" s="144">
        <v>1386</v>
      </c>
      <c r="P92" s="144">
        <v>1305</v>
      </c>
      <c r="Q92" s="144">
        <v>2889</v>
      </c>
      <c r="R92" s="144">
        <v>1493</v>
      </c>
      <c r="S92" s="144">
        <v>1396</v>
      </c>
      <c r="T92" s="144">
        <v>2999</v>
      </c>
      <c r="U92" s="144">
        <v>1614</v>
      </c>
      <c r="V92" s="144">
        <v>1385</v>
      </c>
      <c r="W92" s="144">
        <v>3173</v>
      </c>
      <c r="X92" s="144">
        <v>1667</v>
      </c>
      <c r="Y92" s="145">
        <v>1506</v>
      </c>
    </row>
    <row r="93" spans="1:25" ht="16.5" customHeight="1" x14ac:dyDescent="0.4">
      <c r="A93" s="163">
        <v>62</v>
      </c>
      <c r="B93" s="154">
        <v>2411</v>
      </c>
      <c r="C93" s="154">
        <v>1246</v>
      </c>
      <c r="D93" s="155">
        <v>1165</v>
      </c>
      <c r="E93" s="154">
        <v>2334</v>
      </c>
      <c r="F93" s="154">
        <v>1198</v>
      </c>
      <c r="G93" s="155">
        <v>1136</v>
      </c>
      <c r="H93" s="154">
        <v>2523</v>
      </c>
      <c r="I93" s="154">
        <v>1309</v>
      </c>
      <c r="J93" s="155">
        <v>1214</v>
      </c>
      <c r="K93" s="154">
        <v>2527</v>
      </c>
      <c r="L93" s="154">
        <v>1361</v>
      </c>
      <c r="M93" s="155">
        <v>1166</v>
      </c>
      <c r="N93" s="144">
        <v>2680</v>
      </c>
      <c r="O93" s="144">
        <v>1376</v>
      </c>
      <c r="P93" s="144">
        <v>1304</v>
      </c>
      <c r="Q93" s="144">
        <v>2665</v>
      </c>
      <c r="R93" s="144">
        <v>1369</v>
      </c>
      <c r="S93" s="144">
        <v>1296</v>
      </c>
      <c r="T93" s="144">
        <v>2847</v>
      </c>
      <c r="U93" s="144">
        <v>1468</v>
      </c>
      <c r="V93" s="144">
        <v>1379</v>
      </c>
      <c r="W93" s="144">
        <v>2990</v>
      </c>
      <c r="X93" s="144">
        <v>1609</v>
      </c>
      <c r="Y93" s="145">
        <v>1381</v>
      </c>
    </row>
    <row r="94" spans="1:25" ht="16.5" customHeight="1" x14ac:dyDescent="0.4">
      <c r="A94" s="163">
        <v>63</v>
      </c>
      <c r="B94" s="154">
        <v>2433</v>
      </c>
      <c r="C94" s="154">
        <v>1257</v>
      </c>
      <c r="D94" s="155">
        <v>1176</v>
      </c>
      <c r="E94" s="154">
        <v>2394</v>
      </c>
      <c r="F94" s="154">
        <v>1232</v>
      </c>
      <c r="G94" s="155">
        <v>1162</v>
      </c>
      <c r="H94" s="154">
        <v>2323</v>
      </c>
      <c r="I94" s="154">
        <v>1195</v>
      </c>
      <c r="J94" s="155">
        <v>1128</v>
      </c>
      <c r="K94" s="154">
        <v>2523</v>
      </c>
      <c r="L94" s="154">
        <v>1299</v>
      </c>
      <c r="M94" s="155">
        <v>1224</v>
      </c>
      <c r="N94" s="144">
        <v>2519</v>
      </c>
      <c r="O94" s="144">
        <v>1349</v>
      </c>
      <c r="P94" s="144">
        <v>1170</v>
      </c>
      <c r="Q94" s="144">
        <v>2677</v>
      </c>
      <c r="R94" s="144">
        <v>1374</v>
      </c>
      <c r="S94" s="144">
        <v>1303</v>
      </c>
      <c r="T94" s="144">
        <v>2655</v>
      </c>
      <c r="U94" s="144">
        <v>1355</v>
      </c>
      <c r="V94" s="144">
        <v>1300</v>
      </c>
      <c r="W94" s="144">
        <v>2835</v>
      </c>
      <c r="X94" s="144">
        <v>1462</v>
      </c>
      <c r="Y94" s="145">
        <v>1373</v>
      </c>
    </row>
    <row r="95" spans="1:25" ht="16.5" customHeight="1" x14ac:dyDescent="0.4">
      <c r="A95" s="163">
        <v>64</v>
      </c>
      <c r="B95" s="154">
        <v>2345</v>
      </c>
      <c r="C95" s="154">
        <v>1224</v>
      </c>
      <c r="D95" s="155">
        <v>1121</v>
      </c>
      <c r="E95" s="154">
        <v>2423</v>
      </c>
      <c r="F95" s="154">
        <v>1250</v>
      </c>
      <c r="G95" s="155">
        <v>1173</v>
      </c>
      <c r="H95" s="154">
        <v>2384</v>
      </c>
      <c r="I95" s="154">
        <v>1222</v>
      </c>
      <c r="J95" s="155">
        <v>1162</v>
      </c>
      <c r="K95" s="154">
        <v>2305</v>
      </c>
      <c r="L95" s="154">
        <v>1180</v>
      </c>
      <c r="M95" s="155">
        <v>1125</v>
      </c>
      <c r="N95" s="144">
        <v>2507</v>
      </c>
      <c r="O95" s="144">
        <v>1283</v>
      </c>
      <c r="P95" s="144">
        <v>1224</v>
      </c>
      <c r="Q95" s="144">
        <v>2525</v>
      </c>
      <c r="R95" s="144">
        <v>1349</v>
      </c>
      <c r="S95" s="144">
        <v>1176</v>
      </c>
      <c r="T95" s="144">
        <v>2650</v>
      </c>
      <c r="U95" s="144">
        <v>1359</v>
      </c>
      <c r="V95" s="144">
        <v>1291</v>
      </c>
      <c r="W95" s="144">
        <v>2655</v>
      </c>
      <c r="X95" s="144">
        <v>1356</v>
      </c>
      <c r="Y95" s="145">
        <v>1299</v>
      </c>
    </row>
    <row r="96" spans="1:25" ht="16.5" customHeight="1" x14ac:dyDescent="0.4">
      <c r="A96" s="163"/>
      <c r="B96" s="154"/>
      <c r="C96" s="154"/>
      <c r="D96" s="155"/>
      <c r="E96" s="154"/>
      <c r="F96" s="154"/>
      <c r="G96" s="155"/>
      <c r="H96" s="154"/>
      <c r="I96" s="154"/>
      <c r="J96" s="155"/>
      <c r="K96" s="154"/>
      <c r="L96" s="154"/>
      <c r="M96" s="155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5"/>
    </row>
    <row r="97" spans="1:25" ht="16.5" customHeight="1" x14ac:dyDescent="0.4">
      <c r="A97" s="162" t="s">
        <v>265</v>
      </c>
      <c r="B97" s="154">
        <v>14713</v>
      </c>
      <c r="C97" s="154">
        <v>7104</v>
      </c>
      <c r="D97" s="155">
        <v>7609</v>
      </c>
      <c r="E97" s="154">
        <v>13505</v>
      </c>
      <c r="F97" s="154">
        <v>6631</v>
      </c>
      <c r="G97" s="155">
        <v>6874</v>
      </c>
      <c r="H97" s="154">
        <v>12652</v>
      </c>
      <c r="I97" s="154">
        <v>6309</v>
      </c>
      <c r="J97" s="155">
        <v>6343</v>
      </c>
      <c r="K97" s="154">
        <v>12148</v>
      </c>
      <c r="L97" s="154">
        <v>6131</v>
      </c>
      <c r="M97" s="155">
        <v>6017</v>
      </c>
      <c r="N97" s="147">
        <v>11760</v>
      </c>
      <c r="O97" s="144">
        <v>5928</v>
      </c>
      <c r="P97" s="144">
        <v>5832</v>
      </c>
      <c r="Q97" s="147">
        <v>11769</v>
      </c>
      <c r="R97" s="144">
        <v>5982</v>
      </c>
      <c r="S97" s="144">
        <v>5787</v>
      </c>
      <c r="T97" s="147">
        <v>11877</v>
      </c>
      <c r="U97" s="144">
        <v>6051</v>
      </c>
      <c r="V97" s="144">
        <v>5826</v>
      </c>
      <c r="W97" s="147">
        <v>12084</v>
      </c>
      <c r="X97" s="144">
        <v>6139</v>
      </c>
      <c r="Y97" s="145">
        <v>5945</v>
      </c>
    </row>
    <row r="98" spans="1:25" ht="16.5" customHeight="1" x14ac:dyDescent="0.4">
      <c r="A98" s="163">
        <v>65</v>
      </c>
      <c r="B98" s="154">
        <v>2498</v>
      </c>
      <c r="C98" s="154">
        <v>1223</v>
      </c>
      <c r="D98" s="155">
        <v>1275</v>
      </c>
      <c r="E98" s="154">
        <v>2334</v>
      </c>
      <c r="F98" s="154">
        <v>1212</v>
      </c>
      <c r="G98" s="155">
        <v>1122</v>
      </c>
      <c r="H98" s="154">
        <v>2417</v>
      </c>
      <c r="I98" s="154">
        <v>1249</v>
      </c>
      <c r="J98" s="155">
        <v>1168</v>
      </c>
      <c r="K98" s="154">
        <v>2377</v>
      </c>
      <c r="L98" s="154">
        <v>1223</v>
      </c>
      <c r="M98" s="155">
        <v>1154</v>
      </c>
      <c r="N98" s="144">
        <v>2286</v>
      </c>
      <c r="O98" s="144">
        <v>1160</v>
      </c>
      <c r="P98" s="144">
        <v>1126</v>
      </c>
      <c r="Q98" s="144">
        <v>2477</v>
      </c>
      <c r="R98" s="144">
        <v>1259</v>
      </c>
      <c r="S98" s="144">
        <v>1218</v>
      </c>
      <c r="T98" s="144">
        <v>2514</v>
      </c>
      <c r="U98" s="144">
        <v>1327</v>
      </c>
      <c r="V98" s="144">
        <v>1187</v>
      </c>
      <c r="W98" s="144">
        <v>2647</v>
      </c>
      <c r="X98" s="144">
        <v>1357</v>
      </c>
      <c r="Y98" s="145">
        <v>1290</v>
      </c>
    </row>
    <row r="99" spans="1:25" ht="16.5" customHeight="1" x14ac:dyDescent="0.4">
      <c r="A99" s="163">
        <v>66</v>
      </c>
      <c r="B99" s="154">
        <v>2681</v>
      </c>
      <c r="C99" s="154">
        <v>1338</v>
      </c>
      <c r="D99" s="155">
        <v>1343</v>
      </c>
      <c r="E99" s="154">
        <v>2467</v>
      </c>
      <c r="F99" s="154">
        <v>1211</v>
      </c>
      <c r="G99" s="155">
        <v>1256</v>
      </c>
      <c r="H99" s="154">
        <v>2327</v>
      </c>
      <c r="I99" s="154">
        <v>1201</v>
      </c>
      <c r="J99" s="155">
        <v>1126</v>
      </c>
      <c r="K99" s="154">
        <v>2404</v>
      </c>
      <c r="L99" s="154">
        <v>1236</v>
      </c>
      <c r="M99" s="155">
        <v>1168</v>
      </c>
      <c r="N99" s="144">
        <v>2378</v>
      </c>
      <c r="O99" s="144">
        <v>1213</v>
      </c>
      <c r="P99" s="144">
        <v>1165</v>
      </c>
      <c r="Q99" s="144">
        <v>2266</v>
      </c>
      <c r="R99" s="144">
        <v>1149</v>
      </c>
      <c r="S99" s="144">
        <v>1117</v>
      </c>
      <c r="T99" s="144">
        <v>2442</v>
      </c>
      <c r="U99" s="144">
        <v>1231</v>
      </c>
      <c r="V99" s="144">
        <v>1211</v>
      </c>
      <c r="W99" s="144">
        <v>2504</v>
      </c>
      <c r="X99" s="144">
        <v>1310</v>
      </c>
      <c r="Y99" s="145">
        <v>1194</v>
      </c>
    </row>
    <row r="100" spans="1:25" ht="16.5" customHeight="1" x14ac:dyDescent="0.4">
      <c r="A100" s="163">
        <v>67</v>
      </c>
      <c r="B100" s="154">
        <v>2853</v>
      </c>
      <c r="C100" s="154">
        <v>1388</v>
      </c>
      <c r="D100" s="155">
        <v>1465</v>
      </c>
      <c r="E100" s="154">
        <v>2669</v>
      </c>
      <c r="F100" s="154">
        <v>1323</v>
      </c>
      <c r="G100" s="155">
        <v>1346</v>
      </c>
      <c r="H100" s="154">
        <v>2441</v>
      </c>
      <c r="I100" s="154">
        <v>1191</v>
      </c>
      <c r="J100" s="155">
        <v>1250</v>
      </c>
      <c r="K100" s="154">
        <v>2323</v>
      </c>
      <c r="L100" s="154">
        <v>1193</v>
      </c>
      <c r="M100" s="155">
        <v>1130</v>
      </c>
      <c r="N100" s="144">
        <v>2404</v>
      </c>
      <c r="O100" s="144">
        <v>1231</v>
      </c>
      <c r="P100" s="144">
        <v>1173</v>
      </c>
      <c r="Q100" s="144">
        <v>2355</v>
      </c>
      <c r="R100" s="144">
        <v>1193</v>
      </c>
      <c r="S100" s="144">
        <v>1162</v>
      </c>
      <c r="T100" s="144">
        <v>2246</v>
      </c>
      <c r="U100" s="144">
        <v>1127</v>
      </c>
      <c r="V100" s="144">
        <v>1119</v>
      </c>
      <c r="W100" s="144">
        <v>2419</v>
      </c>
      <c r="X100" s="144">
        <v>1212</v>
      </c>
      <c r="Y100" s="145">
        <v>1207</v>
      </c>
    </row>
    <row r="101" spans="1:25" ht="16.5" customHeight="1" x14ac:dyDescent="0.4">
      <c r="A101" s="163">
        <v>68</v>
      </c>
      <c r="B101" s="154">
        <v>3223</v>
      </c>
      <c r="C101" s="154">
        <v>1540</v>
      </c>
      <c r="D101" s="155">
        <v>1683</v>
      </c>
      <c r="E101" s="154">
        <v>2838</v>
      </c>
      <c r="F101" s="154">
        <v>1368</v>
      </c>
      <c r="G101" s="155">
        <v>1470</v>
      </c>
      <c r="H101" s="154">
        <v>2659</v>
      </c>
      <c r="I101" s="154">
        <v>1324</v>
      </c>
      <c r="J101" s="155">
        <v>1335</v>
      </c>
      <c r="K101" s="154">
        <v>2417</v>
      </c>
      <c r="L101" s="154">
        <v>1173</v>
      </c>
      <c r="M101" s="155">
        <v>1244</v>
      </c>
      <c r="N101" s="144">
        <v>2298</v>
      </c>
      <c r="O101" s="144">
        <v>1172</v>
      </c>
      <c r="P101" s="144">
        <v>1126</v>
      </c>
      <c r="Q101" s="144">
        <v>2386</v>
      </c>
      <c r="R101" s="144">
        <v>1223</v>
      </c>
      <c r="S101" s="144">
        <v>1163</v>
      </c>
      <c r="T101" s="144">
        <v>2325</v>
      </c>
      <c r="U101" s="144">
        <v>1169</v>
      </c>
      <c r="V101" s="144">
        <v>1156</v>
      </c>
      <c r="W101" s="144">
        <v>2209</v>
      </c>
      <c r="X101" s="144">
        <v>1104</v>
      </c>
      <c r="Y101" s="145">
        <v>1105</v>
      </c>
    </row>
    <row r="102" spans="1:25" ht="16.5" customHeight="1" x14ac:dyDescent="0.4">
      <c r="A102" s="163">
        <v>69</v>
      </c>
      <c r="B102" s="154">
        <v>3458</v>
      </c>
      <c r="C102" s="154">
        <v>1615</v>
      </c>
      <c r="D102" s="155">
        <v>1843</v>
      </c>
      <c r="E102" s="154">
        <v>3197</v>
      </c>
      <c r="F102" s="154">
        <v>1517</v>
      </c>
      <c r="G102" s="155">
        <v>1680</v>
      </c>
      <c r="H102" s="154">
        <v>2808</v>
      </c>
      <c r="I102" s="154">
        <v>1344</v>
      </c>
      <c r="J102" s="155">
        <v>1464</v>
      </c>
      <c r="K102" s="154">
        <v>2627</v>
      </c>
      <c r="L102" s="154">
        <v>1306</v>
      </c>
      <c r="M102" s="155">
        <v>1321</v>
      </c>
      <c r="N102" s="144">
        <v>2394</v>
      </c>
      <c r="O102" s="144">
        <v>1152</v>
      </c>
      <c r="P102" s="144">
        <v>1242</v>
      </c>
      <c r="Q102" s="144">
        <v>2285</v>
      </c>
      <c r="R102" s="144">
        <v>1158</v>
      </c>
      <c r="S102" s="144">
        <v>1127</v>
      </c>
      <c r="T102" s="144">
        <v>2350</v>
      </c>
      <c r="U102" s="144">
        <v>1197</v>
      </c>
      <c r="V102" s="144">
        <v>1153</v>
      </c>
      <c r="W102" s="144">
        <v>2305</v>
      </c>
      <c r="X102" s="144">
        <v>1156</v>
      </c>
      <c r="Y102" s="145">
        <v>1149</v>
      </c>
    </row>
    <row r="103" spans="1:25" ht="16.5" customHeight="1" x14ac:dyDescent="0.4">
      <c r="A103" s="163"/>
      <c r="B103" s="154"/>
      <c r="C103" s="154"/>
      <c r="D103" s="155"/>
      <c r="E103" s="154"/>
      <c r="F103" s="154"/>
      <c r="G103" s="155"/>
      <c r="H103" s="154"/>
      <c r="I103" s="154"/>
      <c r="J103" s="155"/>
      <c r="K103" s="154"/>
      <c r="L103" s="154"/>
      <c r="M103" s="155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5"/>
    </row>
    <row r="104" spans="1:25" ht="16.5" customHeight="1" x14ac:dyDescent="0.4">
      <c r="A104" s="162" t="s">
        <v>266</v>
      </c>
      <c r="B104" s="154">
        <v>14142</v>
      </c>
      <c r="C104" s="154">
        <v>6467</v>
      </c>
      <c r="D104" s="155">
        <v>7675</v>
      </c>
      <c r="E104" s="154">
        <v>14513</v>
      </c>
      <c r="F104" s="154">
        <v>6683</v>
      </c>
      <c r="G104" s="155">
        <v>7830</v>
      </c>
      <c r="H104" s="154">
        <v>15320</v>
      </c>
      <c r="I104" s="154">
        <v>7073</v>
      </c>
      <c r="J104" s="155">
        <v>8247</v>
      </c>
      <c r="K104" s="154">
        <v>15814</v>
      </c>
      <c r="L104" s="154">
        <v>7288</v>
      </c>
      <c r="M104" s="155">
        <v>8526</v>
      </c>
      <c r="N104" s="144">
        <v>14895</v>
      </c>
      <c r="O104" s="144">
        <v>6974</v>
      </c>
      <c r="P104" s="144">
        <v>7921</v>
      </c>
      <c r="Q104" s="144">
        <v>13863</v>
      </c>
      <c r="R104" s="144">
        <v>6510</v>
      </c>
      <c r="S104" s="144">
        <v>7353</v>
      </c>
      <c r="T104" s="144">
        <v>12693</v>
      </c>
      <c r="U104" s="144">
        <v>6064</v>
      </c>
      <c r="V104" s="144">
        <v>6629</v>
      </c>
      <c r="W104" s="144">
        <v>11878</v>
      </c>
      <c r="X104" s="144">
        <v>5753</v>
      </c>
      <c r="Y104" s="145">
        <v>6125</v>
      </c>
    </row>
    <row r="105" spans="1:25" ht="16.5" customHeight="1" x14ac:dyDescent="0.4">
      <c r="A105" s="163">
        <v>70</v>
      </c>
      <c r="B105" s="154">
        <v>3462</v>
      </c>
      <c r="C105" s="154">
        <v>1631</v>
      </c>
      <c r="D105" s="155">
        <v>1831</v>
      </c>
      <c r="E105" s="154">
        <v>3430</v>
      </c>
      <c r="F105" s="154">
        <v>1597</v>
      </c>
      <c r="G105" s="155">
        <v>1833</v>
      </c>
      <c r="H105" s="154">
        <v>3186</v>
      </c>
      <c r="I105" s="154">
        <v>1508</v>
      </c>
      <c r="J105" s="155">
        <v>1678</v>
      </c>
      <c r="K105" s="154">
        <v>2769</v>
      </c>
      <c r="L105" s="154">
        <v>1320</v>
      </c>
      <c r="M105" s="155">
        <v>1449</v>
      </c>
      <c r="N105" s="147">
        <v>2586</v>
      </c>
      <c r="O105" s="144">
        <v>1280</v>
      </c>
      <c r="P105" s="144">
        <v>1306</v>
      </c>
      <c r="Q105" s="147">
        <v>2351</v>
      </c>
      <c r="R105" s="144">
        <v>1133</v>
      </c>
      <c r="S105" s="144">
        <v>1218</v>
      </c>
      <c r="T105" s="147">
        <v>2240</v>
      </c>
      <c r="U105" s="144">
        <v>1125</v>
      </c>
      <c r="V105" s="144">
        <v>1115</v>
      </c>
      <c r="W105" s="147">
        <v>2319</v>
      </c>
      <c r="X105" s="144">
        <v>1177</v>
      </c>
      <c r="Y105" s="145">
        <v>1142</v>
      </c>
    </row>
    <row r="106" spans="1:25" ht="16.5" customHeight="1" x14ac:dyDescent="0.4">
      <c r="A106" s="163">
        <v>71</v>
      </c>
      <c r="B106" s="154">
        <v>3408</v>
      </c>
      <c r="C106" s="154">
        <v>1530</v>
      </c>
      <c r="D106" s="155">
        <v>1878</v>
      </c>
      <c r="E106" s="154">
        <v>3401</v>
      </c>
      <c r="F106" s="154">
        <v>1596</v>
      </c>
      <c r="G106" s="155">
        <v>1805</v>
      </c>
      <c r="H106" s="154">
        <v>3407</v>
      </c>
      <c r="I106" s="154">
        <v>1573</v>
      </c>
      <c r="J106" s="155">
        <v>1834</v>
      </c>
      <c r="K106" s="154">
        <v>3149</v>
      </c>
      <c r="L106" s="154">
        <v>1482</v>
      </c>
      <c r="M106" s="155">
        <v>1667</v>
      </c>
      <c r="N106" s="144">
        <v>2744</v>
      </c>
      <c r="O106" s="144">
        <v>1304</v>
      </c>
      <c r="P106" s="144">
        <v>1440</v>
      </c>
      <c r="Q106" s="144">
        <v>2563</v>
      </c>
      <c r="R106" s="144">
        <v>1264</v>
      </c>
      <c r="S106" s="144">
        <v>1299</v>
      </c>
      <c r="T106" s="144">
        <v>2314</v>
      </c>
      <c r="U106" s="144">
        <v>1113</v>
      </c>
      <c r="V106" s="144">
        <v>1201</v>
      </c>
      <c r="W106" s="144">
        <v>2216</v>
      </c>
      <c r="X106" s="144">
        <v>1105</v>
      </c>
      <c r="Y106" s="145">
        <v>1111</v>
      </c>
    </row>
    <row r="107" spans="1:25" ht="16.5" customHeight="1" x14ac:dyDescent="0.4">
      <c r="A107" s="163">
        <v>72</v>
      </c>
      <c r="B107" s="154">
        <v>2123</v>
      </c>
      <c r="C107" s="154">
        <v>996</v>
      </c>
      <c r="D107" s="155">
        <v>1127</v>
      </c>
      <c r="E107" s="154">
        <v>3360</v>
      </c>
      <c r="F107" s="154">
        <v>1499</v>
      </c>
      <c r="G107" s="155">
        <v>1861</v>
      </c>
      <c r="H107" s="154">
        <v>3359</v>
      </c>
      <c r="I107" s="154">
        <v>1567</v>
      </c>
      <c r="J107" s="155">
        <v>1792</v>
      </c>
      <c r="K107" s="154">
        <v>3334</v>
      </c>
      <c r="L107" s="154">
        <v>1523</v>
      </c>
      <c r="M107" s="155">
        <v>1811</v>
      </c>
      <c r="N107" s="144">
        <v>3076</v>
      </c>
      <c r="O107" s="144">
        <v>1433</v>
      </c>
      <c r="P107" s="144">
        <v>1643</v>
      </c>
      <c r="Q107" s="144">
        <v>2701</v>
      </c>
      <c r="R107" s="144">
        <v>1268</v>
      </c>
      <c r="S107" s="144">
        <v>1433</v>
      </c>
      <c r="T107" s="144">
        <v>2509</v>
      </c>
      <c r="U107" s="144">
        <v>1223</v>
      </c>
      <c r="V107" s="144">
        <v>1286</v>
      </c>
      <c r="W107" s="144">
        <v>2282</v>
      </c>
      <c r="X107" s="144">
        <v>1092</v>
      </c>
      <c r="Y107" s="145">
        <v>1190</v>
      </c>
    </row>
    <row r="108" spans="1:25" ht="16.5" customHeight="1" x14ac:dyDescent="0.4">
      <c r="A108" s="163">
        <v>73</v>
      </c>
      <c r="B108" s="154">
        <v>2276</v>
      </c>
      <c r="C108" s="154">
        <v>1034</v>
      </c>
      <c r="D108" s="155">
        <v>1242</v>
      </c>
      <c r="E108" s="154">
        <v>2086</v>
      </c>
      <c r="F108" s="154">
        <v>978</v>
      </c>
      <c r="G108" s="155">
        <v>1108</v>
      </c>
      <c r="H108" s="154">
        <v>3319</v>
      </c>
      <c r="I108" s="154">
        <v>1471</v>
      </c>
      <c r="J108" s="155">
        <v>1848</v>
      </c>
      <c r="K108" s="154">
        <v>3305</v>
      </c>
      <c r="L108" s="154">
        <v>1531</v>
      </c>
      <c r="M108" s="155">
        <v>1774</v>
      </c>
      <c r="N108" s="144">
        <v>3268</v>
      </c>
      <c r="O108" s="144">
        <v>1474</v>
      </c>
      <c r="P108" s="144">
        <v>1794</v>
      </c>
      <c r="Q108" s="144">
        <v>3030</v>
      </c>
      <c r="R108" s="144">
        <v>1407</v>
      </c>
      <c r="S108" s="144">
        <v>1623</v>
      </c>
      <c r="T108" s="144">
        <v>2648</v>
      </c>
      <c r="U108" s="144">
        <v>1228</v>
      </c>
      <c r="V108" s="144">
        <v>1420</v>
      </c>
      <c r="W108" s="144">
        <v>2462</v>
      </c>
      <c r="X108" s="144">
        <v>1187</v>
      </c>
      <c r="Y108" s="145">
        <v>1275</v>
      </c>
    </row>
    <row r="109" spans="1:25" ht="16.5" customHeight="1" x14ac:dyDescent="0.4">
      <c r="A109" s="163">
        <v>74</v>
      </c>
      <c r="B109" s="154">
        <v>2873</v>
      </c>
      <c r="C109" s="154">
        <v>1276</v>
      </c>
      <c r="D109" s="155">
        <v>1597</v>
      </c>
      <c r="E109" s="154">
        <v>2236</v>
      </c>
      <c r="F109" s="154">
        <v>1013</v>
      </c>
      <c r="G109" s="155">
        <v>1223</v>
      </c>
      <c r="H109" s="154">
        <v>2049</v>
      </c>
      <c r="I109" s="154">
        <v>954</v>
      </c>
      <c r="J109" s="155">
        <v>1095</v>
      </c>
      <c r="K109" s="154">
        <v>3257</v>
      </c>
      <c r="L109" s="154">
        <v>1432</v>
      </c>
      <c r="M109" s="155">
        <v>1825</v>
      </c>
      <c r="N109" s="144">
        <v>3221</v>
      </c>
      <c r="O109" s="144">
        <v>1483</v>
      </c>
      <c r="P109" s="144">
        <v>1738</v>
      </c>
      <c r="Q109" s="144">
        <v>3218</v>
      </c>
      <c r="R109" s="144">
        <v>1438</v>
      </c>
      <c r="S109" s="144">
        <v>1780</v>
      </c>
      <c r="T109" s="144">
        <v>2982</v>
      </c>
      <c r="U109" s="144">
        <v>1375</v>
      </c>
      <c r="V109" s="144">
        <v>1607</v>
      </c>
      <c r="W109" s="144">
        <v>2599</v>
      </c>
      <c r="X109" s="144">
        <v>1192</v>
      </c>
      <c r="Y109" s="145">
        <v>1407</v>
      </c>
    </row>
    <row r="110" spans="1:25" ht="16.5" customHeight="1" x14ac:dyDescent="0.4">
      <c r="A110" s="163"/>
      <c r="B110" s="154"/>
      <c r="C110" s="154"/>
      <c r="D110" s="155"/>
      <c r="E110" s="154"/>
      <c r="F110" s="154"/>
      <c r="G110" s="155"/>
      <c r="H110" s="154"/>
      <c r="I110" s="154"/>
      <c r="J110" s="155"/>
      <c r="K110" s="154"/>
      <c r="L110" s="154"/>
      <c r="M110" s="155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5"/>
    </row>
    <row r="111" spans="1:25" ht="16.5" customHeight="1" x14ac:dyDescent="0.4">
      <c r="A111" s="162" t="s">
        <v>267</v>
      </c>
      <c r="B111" s="154">
        <v>12608</v>
      </c>
      <c r="C111" s="154">
        <v>5772</v>
      </c>
      <c r="D111" s="155">
        <v>6836</v>
      </c>
      <c r="E111" s="154">
        <v>13284</v>
      </c>
      <c r="F111" s="154">
        <v>5970</v>
      </c>
      <c r="G111" s="155">
        <v>7314</v>
      </c>
      <c r="H111" s="154">
        <v>12934</v>
      </c>
      <c r="I111" s="154">
        <v>5744</v>
      </c>
      <c r="J111" s="155">
        <v>7190</v>
      </c>
      <c r="K111" s="154">
        <v>12198</v>
      </c>
      <c r="L111" s="154">
        <v>5397</v>
      </c>
      <c r="M111" s="155">
        <v>6801</v>
      </c>
      <c r="N111" s="144">
        <v>12600</v>
      </c>
      <c r="O111" s="144">
        <v>5525</v>
      </c>
      <c r="P111" s="144">
        <v>7075</v>
      </c>
      <c r="Q111" s="144">
        <v>12820</v>
      </c>
      <c r="R111" s="144">
        <v>5614</v>
      </c>
      <c r="S111" s="144">
        <v>7206</v>
      </c>
      <c r="T111" s="144">
        <v>13157</v>
      </c>
      <c r="U111" s="144">
        <v>5743</v>
      </c>
      <c r="V111" s="144">
        <v>7414</v>
      </c>
      <c r="W111" s="144">
        <v>13822</v>
      </c>
      <c r="X111" s="144">
        <v>6062</v>
      </c>
      <c r="Y111" s="145">
        <v>7760</v>
      </c>
    </row>
    <row r="112" spans="1:25" ht="16.5" customHeight="1" x14ac:dyDescent="0.4">
      <c r="A112" s="163">
        <v>75</v>
      </c>
      <c r="B112" s="154">
        <v>2970</v>
      </c>
      <c r="C112" s="154">
        <v>1383</v>
      </c>
      <c r="D112" s="155">
        <v>1587</v>
      </c>
      <c r="E112" s="154">
        <v>2808</v>
      </c>
      <c r="F112" s="154">
        <v>1232</v>
      </c>
      <c r="G112" s="155">
        <v>1576</v>
      </c>
      <c r="H112" s="154">
        <v>2203</v>
      </c>
      <c r="I112" s="154">
        <v>985</v>
      </c>
      <c r="J112" s="155">
        <v>1218</v>
      </c>
      <c r="K112" s="154">
        <v>2014</v>
      </c>
      <c r="L112" s="154">
        <v>929</v>
      </c>
      <c r="M112" s="155">
        <v>1085</v>
      </c>
      <c r="N112" s="144">
        <v>3186</v>
      </c>
      <c r="O112" s="144">
        <v>1379</v>
      </c>
      <c r="P112" s="144">
        <v>1807</v>
      </c>
      <c r="Q112" s="144">
        <v>3165</v>
      </c>
      <c r="R112" s="144">
        <v>1449</v>
      </c>
      <c r="S112" s="144">
        <v>1716</v>
      </c>
      <c r="T112" s="144">
        <v>3148</v>
      </c>
      <c r="U112" s="144">
        <v>1380</v>
      </c>
      <c r="V112" s="144">
        <v>1768</v>
      </c>
      <c r="W112" s="144">
        <v>2918</v>
      </c>
      <c r="X112" s="144">
        <v>1328</v>
      </c>
      <c r="Y112" s="145">
        <v>1590</v>
      </c>
    </row>
    <row r="113" spans="1:25" ht="16.5" customHeight="1" x14ac:dyDescent="0.4">
      <c r="A113" s="163">
        <v>76</v>
      </c>
      <c r="B113" s="154">
        <v>2734</v>
      </c>
      <c r="C113" s="154">
        <v>1232</v>
      </c>
      <c r="D113" s="155">
        <v>1502</v>
      </c>
      <c r="E113" s="154">
        <v>2918</v>
      </c>
      <c r="F113" s="154">
        <v>1345</v>
      </c>
      <c r="G113" s="155">
        <v>1573</v>
      </c>
      <c r="H113" s="154">
        <v>2747</v>
      </c>
      <c r="I113" s="154">
        <v>1193</v>
      </c>
      <c r="J113" s="155">
        <v>1554</v>
      </c>
      <c r="K113" s="154">
        <v>2155</v>
      </c>
      <c r="L113" s="154">
        <v>964</v>
      </c>
      <c r="M113" s="155">
        <v>1191</v>
      </c>
      <c r="N113" s="147">
        <v>1978</v>
      </c>
      <c r="O113" s="144">
        <v>901</v>
      </c>
      <c r="P113" s="144">
        <v>1077</v>
      </c>
      <c r="Q113" s="147">
        <v>3119</v>
      </c>
      <c r="R113" s="144">
        <v>1342</v>
      </c>
      <c r="S113" s="144">
        <v>1777</v>
      </c>
      <c r="T113" s="147">
        <v>3073</v>
      </c>
      <c r="U113" s="144">
        <v>1380</v>
      </c>
      <c r="V113" s="144">
        <v>1693</v>
      </c>
      <c r="W113" s="147">
        <v>3067</v>
      </c>
      <c r="X113" s="144">
        <v>1326</v>
      </c>
      <c r="Y113" s="145">
        <v>1741</v>
      </c>
    </row>
    <row r="114" spans="1:25" ht="16.5" customHeight="1" x14ac:dyDescent="0.4">
      <c r="A114" s="163">
        <v>77</v>
      </c>
      <c r="B114" s="154">
        <v>2641</v>
      </c>
      <c r="C114" s="154">
        <v>1192</v>
      </c>
      <c r="D114" s="155">
        <v>1449</v>
      </c>
      <c r="E114" s="154">
        <v>2661</v>
      </c>
      <c r="F114" s="154">
        <v>1181</v>
      </c>
      <c r="G114" s="155">
        <v>1480</v>
      </c>
      <c r="H114" s="154">
        <v>2874</v>
      </c>
      <c r="I114" s="154">
        <v>1310</v>
      </c>
      <c r="J114" s="155">
        <v>1564</v>
      </c>
      <c r="K114" s="154">
        <v>2699</v>
      </c>
      <c r="L114" s="154">
        <v>1150</v>
      </c>
      <c r="M114" s="155">
        <v>1549</v>
      </c>
      <c r="N114" s="144">
        <v>2110</v>
      </c>
      <c r="O114" s="144">
        <v>932</v>
      </c>
      <c r="P114" s="144">
        <v>1178</v>
      </c>
      <c r="Q114" s="144">
        <v>1926</v>
      </c>
      <c r="R114" s="144">
        <v>869</v>
      </c>
      <c r="S114" s="144">
        <v>1057</v>
      </c>
      <c r="T114" s="144">
        <v>3056</v>
      </c>
      <c r="U114" s="144">
        <v>1296</v>
      </c>
      <c r="V114" s="144">
        <v>1760</v>
      </c>
      <c r="W114" s="144">
        <v>2997</v>
      </c>
      <c r="X114" s="144">
        <v>1335</v>
      </c>
      <c r="Y114" s="145">
        <v>1662</v>
      </c>
    </row>
    <row r="115" spans="1:25" ht="16.5" customHeight="1" x14ac:dyDescent="0.4">
      <c r="A115" s="163">
        <v>78</v>
      </c>
      <c r="B115" s="154">
        <v>2395</v>
      </c>
      <c r="C115" s="154">
        <v>1113</v>
      </c>
      <c r="D115" s="155">
        <v>1282</v>
      </c>
      <c r="E115" s="154">
        <v>2576</v>
      </c>
      <c r="F115" s="154">
        <v>1144</v>
      </c>
      <c r="G115" s="155">
        <v>1432</v>
      </c>
      <c r="H115" s="154">
        <v>2598</v>
      </c>
      <c r="I115" s="154">
        <v>1143</v>
      </c>
      <c r="J115" s="155">
        <v>1455</v>
      </c>
      <c r="K115" s="154">
        <v>2798</v>
      </c>
      <c r="L115" s="154">
        <v>1257</v>
      </c>
      <c r="M115" s="155">
        <v>1541</v>
      </c>
      <c r="N115" s="144">
        <v>2612</v>
      </c>
      <c r="O115" s="144">
        <v>1101</v>
      </c>
      <c r="P115" s="144">
        <v>1511</v>
      </c>
      <c r="Q115" s="144">
        <v>2060</v>
      </c>
      <c r="R115" s="144">
        <v>891</v>
      </c>
      <c r="S115" s="144">
        <v>1169</v>
      </c>
      <c r="T115" s="144">
        <v>1876</v>
      </c>
      <c r="U115" s="144">
        <v>836</v>
      </c>
      <c r="V115" s="144">
        <v>1040</v>
      </c>
      <c r="W115" s="144">
        <v>3011</v>
      </c>
      <c r="X115" s="144">
        <v>1270</v>
      </c>
      <c r="Y115" s="145">
        <v>1741</v>
      </c>
    </row>
    <row r="116" spans="1:25" ht="16.5" customHeight="1" x14ac:dyDescent="0.4">
      <c r="A116" s="163">
        <v>79</v>
      </c>
      <c r="B116" s="154">
        <v>1868</v>
      </c>
      <c r="C116" s="154">
        <v>852</v>
      </c>
      <c r="D116" s="155">
        <v>1016</v>
      </c>
      <c r="E116" s="154">
        <v>2321</v>
      </c>
      <c r="F116" s="154">
        <v>1068</v>
      </c>
      <c r="G116" s="155">
        <v>1253</v>
      </c>
      <c r="H116" s="154">
        <v>2512</v>
      </c>
      <c r="I116" s="154">
        <v>1113</v>
      </c>
      <c r="J116" s="155">
        <v>1399</v>
      </c>
      <c r="K116" s="154">
        <v>2532</v>
      </c>
      <c r="L116" s="154">
        <v>1097</v>
      </c>
      <c r="M116" s="155">
        <v>1435</v>
      </c>
      <c r="N116" s="144">
        <v>2714</v>
      </c>
      <c r="O116" s="144">
        <v>1212</v>
      </c>
      <c r="P116" s="144">
        <v>1502</v>
      </c>
      <c r="Q116" s="144">
        <v>2550</v>
      </c>
      <c r="R116" s="144">
        <v>1063</v>
      </c>
      <c r="S116" s="144">
        <v>1487</v>
      </c>
      <c r="T116" s="144">
        <v>2004</v>
      </c>
      <c r="U116" s="144">
        <v>851</v>
      </c>
      <c r="V116" s="144">
        <v>1153</v>
      </c>
      <c r="W116" s="144">
        <v>1829</v>
      </c>
      <c r="X116" s="144">
        <v>803</v>
      </c>
      <c r="Y116" s="145">
        <v>1026</v>
      </c>
    </row>
    <row r="117" spans="1:25" ht="16.5" customHeight="1" x14ac:dyDescent="0.4">
      <c r="A117" s="163"/>
      <c r="B117" s="154"/>
      <c r="C117" s="154"/>
      <c r="D117" s="155"/>
      <c r="E117" s="154"/>
      <c r="F117" s="154"/>
      <c r="G117" s="155"/>
      <c r="H117" s="154"/>
      <c r="I117" s="154"/>
      <c r="J117" s="155"/>
      <c r="K117" s="154"/>
      <c r="L117" s="154"/>
      <c r="M117" s="155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5"/>
    </row>
    <row r="118" spans="1:25" ht="16.5" customHeight="1" x14ac:dyDescent="0.4">
      <c r="A118" s="162" t="s">
        <v>268</v>
      </c>
      <c r="B118" s="154">
        <v>8091</v>
      </c>
      <c r="C118" s="154">
        <v>3605</v>
      </c>
      <c r="D118" s="155">
        <v>4486</v>
      </c>
      <c r="E118" s="154">
        <v>8367</v>
      </c>
      <c r="F118" s="154">
        <v>3737</v>
      </c>
      <c r="G118" s="155">
        <v>4630</v>
      </c>
      <c r="H118" s="154">
        <v>8989</v>
      </c>
      <c r="I118" s="154">
        <v>4024</v>
      </c>
      <c r="J118" s="155">
        <v>4965</v>
      </c>
      <c r="K118" s="154">
        <v>9546</v>
      </c>
      <c r="L118" s="154">
        <v>4232</v>
      </c>
      <c r="M118" s="155">
        <v>5314</v>
      </c>
      <c r="N118" s="144">
        <v>10156</v>
      </c>
      <c r="O118" s="144">
        <v>4428</v>
      </c>
      <c r="P118" s="144">
        <v>5728</v>
      </c>
      <c r="Q118" s="144">
        <v>10779</v>
      </c>
      <c r="R118" s="144">
        <v>4634</v>
      </c>
      <c r="S118" s="144">
        <v>6145</v>
      </c>
      <c r="T118" s="144">
        <v>11356</v>
      </c>
      <c r="U118" s="144">
        <v>4792</v>
      </c>
      <c r="V118" s="144">
        <v>6564</v>
      </c>
      <c r="W118" s="144">
        <v>10977</v>
      </c>
      <c r="X118" s="144">
        <v>4535</v>
      </c>
      <c r="Y118" s="145">
        <v>6442</v>
      </c>
    </row>
    <row r="119" spans="1:25" ht="16.5" customHeight="1" x14ac:dyDescent="0.4">
      <c r="A119" s="163">
        <v>80</v>
      </c>
      <c r="B119" s="154">
        <v>1878</v>
      </c>
      <c r="C119" s="154">
        <v>889</v>
      </c>
      <c r="D119" s="155">
        <v>989</v>
      </c>
      <c r="E119" s="154">
        <v>1804</v>
      </c>
      <c r="F119" s="154">
        <v>808</v>
      </c>
      <c r="G119" s="155">
        <v>996</v>
      </c>
      <c r="H119" s="154">
        <v>2270</v>
      </c>
      <c r="I119" s="154">
        <v>1043</v>
      </c>
      <c r="J119" s="155">
        <v>1227</v>
      </c>
      <c r="K119" s="154">
        <v>2436</v>
      </c>
      <c r="L119" s="154">
        <v>1064</v>
      </c>
      <c r="M119" s="155">
        <v>1372</v>
      </c>
      <c r="N119" s="144">
        <v>2457</v>
      </c>
      <c r="O119" s="144">
        <v>1055</v>
      </c>
      <c r="P119" s="144">
        <v>1402</v>
      </c>
      <c r="Q119" s="144">
        <v>2625</v>
      </c>
      <c r="R119" s="144">
        <v>1160</v>
      </c>
      <c r="S119" s="144">
        <v>1465</v>
      </c>
      <c r="T119" s="144">
        <v>2461</v>
      </c>
      <c r="U119" s="144">
        <v>1013</v>
      </c>
      <c r="V119" s="144">
        <v>1448</v>
      </c>
      <c r="W119" s="144">
        <v>1941</v>
      </c>
      <c r="X119" s="144">
        <v>806</v>
      </c>
      <c r="Y119" s="145">
        <v>1135</v>
      </c>
    </row>
    <row r="120" spans="1:25" ht="16.5" customHeight="1" x14ac:dyDescent="0.4">
      <c r="A120" s="163">
        <v>81</v>
      </c>
      <c r="B120" s="154">
        <v>1783</v>
      </c>
      <c r="C120" s="154">
        <v>839</v>
      </c>
      <c r="D120" s="155">
        <v>944</v>
      </c>
      <c r="E120" s="154">
        <v>1814</v>
      </c>
      <c r="F120" s="154">
        <v>854</v>
      </c>
      <c r="G120" s="155">
        <v>960</v>
      </c>
      <c r="H120" s="154">
        <v>1751</v>
      </c>
      <c r="I120" s="154">
        <v>769</v>
      </c>
      <c r="J120" s="155">
        <v>982</v>
      </c>
      <c r="K120" s="154">
        <v>2197</v>
      </c>
      <c r="L120" s="154">
        <v>995</v>
      </c>
      <c r="M120" s="155">
        <v>1202</v>
      </c>
      <c r="N120" s="144">
        <v>2377</v>
      </c>
      <c r="O120" s="144">
        <v>1025</v>
      </c>
      <c r="P120" s="144">
        <v>1352</v>
      </c>
      <c r="Q120" s="144">
        <v>2352</v>
      </c>
      <c r="R120" s="144">
        <v>990</v>
      </c>
      <c r="S120" s="144">
        <v>1362</v>
      </c>
      <c r="T120" s="144">
        <v>2529</v>
      </c>
      <c r="U120" s="144">
        <v>1099</v>
      </c>
      <c r="V120" s="144">
        <v>1430</v>
      </c>
      <c r="W120" s="144">
        <v>2373</v>
      </c>
      <c r="X120" s="144">
        <v>959</v>
      </c>
      <c r="Y120" s="145">
        <v>1414</v>
      </c>
    </row>
    <row r="121" spans="1:25" ht="16.5" customHeight="1" x14ac:dyDescent="0.4">
      <c r="A121" s="163">
        <v>82</v>
      </c>
      <c r="B121" s="154">
        <v>1730</v>
      </c>
      <c r="C121" s="154">
        <v>752</v>
      </c>
      <c r="D121" s="155">
        <v>978</v>
      </c>
      <c r="E121" s="154">
        <v>1707</v>
      </c>
      <c r="F121" s="154">
        <v>786</v>
      </c>
      <c r="G121" s="155">
        <v>921</v>
      </c>
      <c r="H121" s="154">
        <v>1771</v>
      </c>
      <c r="I121" s="154">
        <v>822</v>
      </c>
      <c r="J121" s="155">
        <v>949</v>
      </c>
      <c r="K121" s="154">
        <v>1675</v>
      </c>
      <c r="L121" s="154">
        <v>717</v>
      </c>
      <c r="M121" s="155">
        <v>958</v>
      </c>
      <c r="N121" s="147">
        <v>2111</v>
      </c>
      <c r="O121" s="144">
        <v>944</v>
      </c>
      <c r="P121" s="144">
        <v>1167</v>
      </c>
      <c r="Q121" s="147">
        <v>2284</v>
      </c>
      <c r="R121" s="144">
        <v>970</v>
      </c>
      <c r="S121" s="144">
        <v>1314</v>
      </c>
      <c r="T121" s="147">
        <v>2248</v>
      </c>
      <c r="U121" s="144">
        <v>924</v>
      </c>
      <c r="V121" s="144">
        <v>1324</v>
      </c>
      <c r="W121" s="147">
        <v>2448</v>
      </c>
      <c r="X121" s="144">
        <v>1047</v>
      </c>
      <c r="Y121" s="145">
        <v>1401</v>
      </c>
    </row>
    <row r="122" spans="1:25" ht="16.5" customHeight="1" x14ac:dyDescent="0.4">
      <c r="A122" s="163">
        <v>83</v>
      </c>
      <c r="B122" s="154">
        <v>1458</v>
      </c>
      <c r="C122" s="154">
        <v>628</v>
      </c>
      <c r="D122" s="155">
        <v>830</v>
      </c>
      <c r="E122" s="154">
        <v>1656</v>
      </c>
      <c r="F122" s="154">
        <v>707</v>
      </c>
      <c r="G122" s="155">
        <v>949</v>
      </c>
      <c r="H122" s="154">
        <v>1624</v>
      </c>
      <c r="I122" s="154">
        <v>731</v>
      </c>
      <c r="J122" s="155">
        <v>893</v>
      </c>
      <c r="K122" s="154">
        <v>1695</v>
      </c>
      <c r="L122" s="154">
        <v>779</v>
      </c>
      <c r="M122" s="155">
        <v>916</v>
      </c>
      <c r="N122" s="144">
        <v>1590</v>
      </c>
      <c r="O122" s="144">
        <v>671</v>
      </c>
      <c r="P122" s="144">
        <v>919</v>
      </c>
      <c r="Q122" s="144">
        <v>2019</v>
      </c>
      <c r="R122" s="144">
        <v>896</v>
      </c>
      <c r="S122" s="144">
        <v>1123</v>
      </c>
      <c r="T122" s="144">
        <v>2192</v>
      </c>
      <c r="U122" s="144">
        <v>921</v>
      </c>
      <c r="V122" s="144">
        <v>1271</v>
      </c>
      <c r="W122" s="144">
        <v>2131</v>
      </c>
      <c r="X122" s="144">
        <v>862</v>
      </c>
      <c r="Y122" s="145">
        <v>1269</v>
      </c>
    </row>
    <row r="123" spans="1:25" ht="16.5" customHeight="1" x14ac:dyDescent="0.4">
      <c r="A123" s="163">
        <v>84</v>
      </c>
      <c r="B123" s="154">
        <v>1242</v>
      </c>
      <c r="C123" s="154">
        <v>497</v>
      </c>
      <c r="D123" s="155">
        <v>745</v>
      </c>
      <c r="E123" s="154">
        <v>1386</v>
      </c>
      <c r="F123" s="154">
        <v>582</v>
      </c>
      <c r="G123" s="155">
        <v>804</v>
      </c>
      <c r="H123" s="154">
        <v>1573</v>
      </c>
      <c r="I123" s="154">
        <v>659</v>
      </c>
      <c r="J123" s="155">
        <v>914</v>
      </c>
      <c r="K123" s="154">
        <v>1543</v>
      </c>
      <c r="L123" s="154">
        <v>677</v>
      </c>
      <c r="M123" s="155">
        <v>866</v>
      </c>
      <c r="N123" s="144">
        <v>1621</v>
      </c>
      <c r="O123" s="144">
        <v>733</v>
      </c>
      <c r="P123" s="144">
        <v>888</v>
      </c>
      <c r="Q123" s="144">
        <v>1499</v>
      </c>
      <c r="R123" s="144">
        <v>618</v>
      </c>
      <c r="S123" s="144">
        <v>881</v>
      </c>
      <c r="T123" s="144">
        <v>1926</v>
      </c>
      <c r="U123" s="144">
        <v>835</v>
      </c>
      <c r="V123" s="144">
        <v>1091</v>
      </c>
      <c r="W123" s="144">
        <v>2084</v>
      </c>
      <c r="X123" s="144">
        <v>861</v>
      </c>
      <c r="Y123" s="145">
        <v>1223</v>
      </c>
    </row>
    <row r="124" spans="1:25" ht="16.5" customHeight="1" x14ac:dyDescent="0.4">
      <c r="A124" s="163"/>
      <c r="B124" s="154"/>
      <c r="C124" s="154"/>
      <c r="D124" s="155"/>
      <c r="E124" s="154"/>
      <c r="F124" s="154"/>
      <c r="G124" s="155"/>
      <c r="H124" s="154"/>
      <c r="I124" s="154"/>
      <c r="J124" s="155"/>
      <c r="K124" s="154"/>
      <c r="L124" s="154"/>
      <c r="M124" s="155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5"/>
    </row>
    <row r="125" spans="1:25" ht="16.5" customHeight="1" x14ac:dyDescent="0.4">
      <c r="A125" s="162" t="s">
        <v>269</v>
      </c>
      <c r="B125" s="154">
        <v>4201</v>
      </c>
      <c r="C125" s="154">
        <v>1522</v>
      </c>
      <c r="D125" s="155">
        <v>2679</v>
      </c>
      <c r="E125" s="154">
        <v>4547</v>
      </c>
      <c r="F125" s="154">
        <v>1681</v>
      </c>
      <c r="G125" s="155">
        <v>2866</v>
      </c>
      <c r="H125" s="154">
        <v>4922</v>
      </c>
      <c r="I125" s="154">
        <v>1830</v>
      </c>
      <c r="J125" s="155">
        <v>3092</v>
      </c>
      <c r="K125" s="154">
        <v>5390</v>
      </c>
      <c r="L125" s="154">
        <v>2033</v>
      </c>
      <c r="M125" s="155">
        <v>3357</v>
      </c>
      <c r="N125" s="144">
        <v>5777</v>
      </c>
      <c r="O125" s="144">
        <v>2248</v>
      </c>
      <c r="P125" s="144">
        <v>3529</v>
      </c>
      <c r="Q125" s="144">
        <v>6071</v>
      </c>
      <c r="R125" s="144">
        <v>2437</v>
      </c>
      <c r="S125" s="144">
        <v>3634</v>
      </c>
      <c r="T125" s="144">
        <v>6210</v>
      </c>
      <c r="U125" s="144">
        <v>2466</v>
      </c>
      <c r="V125" s="144">
        <v>3744</v>
      </c>
      <c r="W125" s="144">
        <v>6647</v>
      </c>
      <c r="X125" s="144">
        <v>2676</v>
      </c>
      <c r="Y125" s="145">
        <v>3971</v>
      </c>
    </row>
    <row r="126" spans="1:25" ht="16.5" customHeight="1" x14ac:dyDescent="0.4">
      <c r="A126" s="163">
        <v>85</v>
      </c>
      <c r="B126" s="154">
        <v>1103</v>
      </c>
      <c r="C126" s="154">
        <v>434</v>
      </c>
      <c r="D126" s="155">
        <v>669</v>
      </c>
      <c r="E126" s="154">
        <v>1192</v>
      </c>
      <c r="F126" s="154">
        <v>473</v>
      </c>
      <c r="G126" s="155">
        <v>719</v>
      </c>
      <c r="H126" s="154">
        <v>1303</v>
      </c>
      <c r="I126" s="154">
        <v>529</v>
      </c>
      <c r="J126" s="155">
        <v>774</v>
      </c>
      <c r="K126" s="154">
        <v>1483</v>
      </c>
      <c r="L126" s="154">
        <v>607</v>
      </c>
      <c r="M126" s="155">
        <v>876</v>
      </c>
      <c r="N126" s="144">
        <v>1479</v>
      </c>
      <c r="O126" s="144">
        <v>633</v>
      </c>
      <c r="P126" s="144">
        <v>846</v>
      </c>
      <c r="Q126" s="144">
        <v>1502</v>
      </c>
      <c r="R126" s="144">
        <v>665</v>
      </c>
      <c r="S126" s="144">
        <v>837</v>
      </c>
      <c r="T126" s="144">
        <v>1403</v>
      </c>
      <c r="U126" s="144">
        <v>558</v>
      </c>
      <c r="V126" s="144">
        <v>845</v>
      </c>
      <c r="W126" s="144">
        <v>1808</v>
      </c>
      <c r="X126" s="144">
        <v>767</v>
      </c>
      <c r="Y126" s="145">
        <v>1041</v>
      </c>
    </row>
    <row r="127" spans="1:25" ht="16.5" customHeight="1" x14ac:dyDescent="0.4">
      <c r="A127" s="163">
        <v>86</v>
      </c>
      <c r="B127" s="154">
        <v>936</v>
      </c>
      <c r="C127" s="154">
        <v>336</v>
      </c>
      <c r="D127" s="155">
        <v>600</v>
      </c>
      <c r="E127" s="154">
        <v>1043</v>
      </c>
      <c r="F127" s="154">
        <v>399</v>
      </c>
      <c r="G127" s="155">
        <v>644</v>
      </c>
      <c r="H127" s="154">
        <v>1133</v>
      </c>
      <c r="I127" s="154">
        <v>435</v>
      </c>
      <c r="J127" s="155">
        <v>698</v>
      </c>
      <c r="K127" s="154">
        <v>1228</v>
      </c>
      <c r="L127" s="154">
        <v>478</v>
      </c>
      <c r="M127" s="155">
        <v>750</v>
      </c>
      <c r="N127" s="144">
        <v>1385</v>
      </c>
      <c r="O127" s="144">
        <v>551</v>
      </c>
      <c r="P127" s="144">
        <v>834</v>
      </c>
      <c r="Q127" s="144">
        <v>1394</v>
      </c>
      <c r="R127" s="144">
        <v>587</v>
      </c>
      <c r="S127" s="144">
        <v>807</v>
      </c>
      <c r="T127" s="144">
        <v>1406</v>
      </c>
      <c r="U127" s="144">
        <v>607</v>
      </c>
      <c r="V127" s="144">
        <v>799</v>
      </c>
      <c r="W127" s="144">
        <v>1311</v>
      </c>
      <c r="X127" s="144">
        <v>509</v>
      </c>
      <c r="Y127" s="145">
        <v>802</v>
      </c>
    </row>
    <row r="128" spans="1:25" ht="16.5" customHeight="1" x14ac:dyDescent="0.4">
      <c r="A128" s="163">
        <v>87</v>
      </c>
      <c r="B128" s="154">
        <v>850</v>
      </c>
      <c r="C128" s="154">
        <v>304</v>
      </c>
      <c r="D128" s="155">
        <v>546</v>
      </c>
      <c r="E128" s="154">
        <v>882</v>
      </c>
      <c r="F128" s="154">
        <v>311</v>
      </c>
      <c r="G128" s="155">
        <v>571</v>
      </c>
      <c r="H128" s="154">
        <v>974</v>
      </c>
      <c r="I128" s="154">
        <v>359</v>
      </c>
      <c r="J128" s="155">
        <v>615</v>
      </c>
      <c r="K128" s="154">
        <v>1045</v>
      </c>
      <c r="L128" s="154">
        <v>393</v>
      </c>
      <c r="M128" s="155">
        <v>652</v>
      </c>
      <c r="N128" s="144">
        <v>1144</v>
      </c>
      <c r="O128" s="144">
        <v>437</v>
      </c>
      <c r="P128" s="144">
        <v>707</v>
      </c>
      <c r="Q128" s="144">
        <v>1274</v>
      </c>
      <c r="R128" s="144">
        <v>490</v>
      </c>
      <c r="S128" s="144">
        <v>784</v>
      </c>
      <c r="T128" s="144">
        <v>1273</v>
      </c>
      <c r="U128" s="144">
        <v>522</v>
      </c>
      <c r="V128" s="144">
        <v>751</v>
      </c>
      <c r="W128" s="144">
        <v>1300</v>
      </c>
      <c r="X128" s="144">
        <v>548</v>
      </c>
      <c r="Y128" s="145">
        <v>752</v>
      </c>
    </row>
    <row r="129" spans="1:25" ht="16.5" customHeight="1" x14ac:dyDescent="0.4">
      <c r="A129" s="163">
        <v>88</v>
      </c>
      <c r="B129" s="154">
        <v>722</v>
      </c>
      <c r="C129" s="154">
        <v>256</v>
      </c>
      <c r="D129" s="155">
        <v>466</v>
      </c>
      <c r="E129" s="154">
        <v>782</v>
      </c>
      <c r="F129" s="154">
        <v>270</v>
      </c>
      <c r="G129" s="155">
        <v>512</v>
      </c>
      <c r="H129" s="154">
        <v>799</v>
      </c>
      <c r="I129" s="154">
        <v>273</v>
      </c>
      <c r="J129" s="155">
        <v>526</v>
      </c>
      <c r="K129" s="154">
        <v>908</v>
      </c>
      <c r="L129" s="154">
        <v>321</v>
      </c>
      <c r="M129" s="155">
        <v>587</v>
      </c>
      <c r="N129" s="147">
        <v>949</v>
      </c>
      <c r="O129" s="144">
        <v>348</v>
      </c>
      <c r="P129" s="144">
        <v>601</v>
      </c>
      <c r="Q129" s="147">
        <v>1045</v>
      </c>
      <c r="R129" s="144">
        <v>390</v>
      </c>
      <c r="S129" s="144">
        <v>655</v>
      </c>
      <c r="T129" s="147">
        <v>1171</v>
      </c>
      <c r="U129" s="144">
        <v>433</v>
      </c>
      <c r="V129" s="144">
        <v>738</v>
      </c>
      <c r="W129" s="147">
        <v>1165</v>
      </c>
      <c r="X129" s="144">
        <v>474</v>
      </c>
      <c r="Y129" s="145">
        <v>691</v>
      </c>
    </row>
    <row r="130" spans="1:25" ht="16.5" customHeight="1" thickBot="1" x14ac:dyDescent="0.45">
      <c r="A130" s="163">
        <v>89</v>
      </c>
      <c r="B130" s="154">
        <v>590</v>
      </c>
      <c r="C130" s="154">
        <v>192</v>
      </c>
      <c r="D130" s="155">
        <v>398</v>
      </c>
      <c r="E130" s="154">
        <v>648</v>
      </c>
      <c r="F130" s="154">
        <v>228</v>
      </c>
      <c r="G130" s="155">
        <v>420</v>
      </c>
      <c r="H130" s="154">
        <v>713</v>
      </c>
      <c r="I130" s="154">
        <v>234</v>
      </c>
      <c r="J130" s="155">
        <v>479</v>
      </c>
      <c r="K130" s="154">
        <v>726</v>
      </c>
      <c r="L130" s="154">
        <v>234</v>
      </c>
      <c r="M130" s="155">
        <v>492</v>
      </c>
      <c r="N130" s="144">
        <v>820</v>
      </c>
      <c r="O130" s="144">
        <v>279</v>
      </c>
      <c r="P130" s="144">
        <v>541</v>
      </c>
      <c r="Q130" s="144">
        <v>856</v>
      </c>
      <c r="R130" s="144">
        <v>305</v>
      </c>
      <c r="S130" s="144">
        <v>551</v>
      </c>
      <c r="T130" s="144">
        <v>957</v>
      </c>
      <c r="U130" s="144">
        <v>346</v>
      </c>
      <c r="V130" s="144">
        <v>611</v>
      </c>
      <c r="W130" s="149">
        <v>1063</v>
      </c>
      <c r="X130" s="149">
        <v>378</v>
      </c>
      <c r="Y130" s="150">
        <v>685</v>
      </c>
    </row>
    <row r="131" spans="1:25" ht="16.5" customHeight="1" x14ac:dyDescent="0.4">
      <c r="A131" s="5"/>
      <c r="B131" s="157"/>
      <c r="C131" s="157"/>
      <c r="D131" s="158"/>
      <c r="E131" s="157"/>
      <c r="F131" s="157"/>
      <c r="G131" s="158"/>
      <c r="H131" s="157"/>
      <c r="I131" s="157"/>
      <c r="J131" s="158"/>
      <c r="K131" s="157"/>
      <c r="L131" s="157"/>
      <c r="M131" s="158"/>
      <c r="N131" s="160"/>
      <c r="O131" s="160"/>
      <c r="P131" s="160"/>
      <c r="Q131" s="160"/>
      <c r="R131" s="160"/>
      <c r="S131" s="160"/>
      <c r="T131" s="160"/>
      <c r="U131" s="160"/>
      <c r="V131" s="160"/>
      <c r="Y131" s="161"/>
    </row>
    <row r="132" spans="1:25" ht="16.5" customHeight="1" x14ac:dyDescent="0.4">
      <c r="A132" s="78" t="s">
        <v>270</v>
      </c>
      <c r="B132" s="154">
        <v>1766</v>
      </c>
      <c r="C132" s="154">
        <v>534</v>
      </c>
      <c r="D132" s="155">
        <v>1232</v>
      </c>
      <c r="E132" s="154">
        <v>1899</v>
      </c>
      <c r="F132" s="154">
        <v>575</v>
      </c>
      <c r="G132" s="155">
        <v>1324</v>
      </c>
      <c r="H132" s="154">
        <v>2025</v>
      </c>
      <c r="I132" s="154">
        <v>643</v>
      </c>
      <c r="J132" s="155">
        <v>1382</v>
      </c>
      <c r="K132" s="154">
        <v>2142</v>
      </c>
      <c r="L132" s="154">
        <v>662</v>
      </c>
      <c r="M132" s="155">
        <v>1480</v>
      </c>
      <c r="N132" s="144">
        <v>2236</v>
      </c>
      <c r="O132" s="144">
        <v>668</v>
      </c>
      <c r="P132" s="144">
        <v>1568</v>
      </c>
      <c r="Q132" s="144">
        <v>2358</v>
      </c>
      <c r="R132" s="144">
        <v>695</v>
      </c>
      <c r="S132" s="144">
        <v>1663</v>
      </c>
      <c r="T132" s="144">
        <v>2557</v>
      </c>
      <c r="U132" s="144">
        <v>781</v>
      </c>
      <c r="V132" s="144">
        <v>1776</v>
      </c>
      <c r="W132" s="144">
        <v>2837</v>
      </c>
      <c r="X132" s="144">
        <v>882</v>
      </c>
      <c r="Y132" s="145">
        <v>1955</v>
      </c>
    </row>
    <row r="133" spans="1:25" ht="16.5" customHeight="1" x14ac:dyDescent="0.4">
      <c r="A133" s="148">
        <v>90</v>
      </c>
      <c r="B133" s="154">
        <v>533</v>
      </c>
      <c r="C133" s="154">
        <v>166</v>
      </c>
      <c r="D133" s="155">
        <v>367</v>
      </c>
      <c r="E133" s="154">
        <v>530</v>
      </c>
      <c r="F133" s="154">
        <v>167</v>
      </c>
      <c r="G133" s="155">
        <v>363</v>
      </c>
      <c r="H133" s="154">
        <v>576</v>
      </c>
      <c r="I133" s="154">
        <v>205</v>
      </c>
      <c r="J133" s="155">
        <v>371</v>
      </c>
      <c r="K133" s="154">
        <v>628</v>
      </c>
      <c r="L133" s="154">
        <v>201</v>
      </c>
      <c r="M133" s="155">
        <v>427</v>
      </c>
      <c r="N133" s="144">
        <v>624</v>
      </c>
      <c r="O133" s="144">
        <v>188</v>
      </c>
      <c r="P133" s="144">
        <v>436</v>
      </c>
      <c r="Q133" s="144">
        <v>704</v>
      </c>
      <c r="R133" s="144">
        <v>223</v>
      </c>
      <c r="S133" s="144">
        <v>481</v>
      </c>
      <c r="T133" s="144">
        <v>766</v>
      </c>
      <c r="U133" s="144">
        <v>261</v>
      </c>
      <c r="V133" s="144">
        <v>505</v>
      </c>
      <c r="W133" s="144">
        <v>863</v>
      </c>
      <c r="X133" s="144">
        <v>311</v>
      </c>
      <c r="Y133" s="145">
        <v>552</v>
      </c>
    </row>
    <row r="134" spans="1:25" ht="16.5" customHeight="1" x14ac:dyDescent="0.4">
      <c r="A134" s="148">
        <v>91</v>
      </c>
      <c r="B134" s="154">
        <v>427</v>
      </c>
      <c r="C134" s="154">
        <v>147</v>
      </c>
      <c r="D134" s="155">
        <v>280</v>
      </c>
      <c r="E134" s="154">
        <v>465</v>
      </c>
      <c r="F134" s="154">
        <v>133</v>
      </c>
      <c r="G134" s="155">
        <v>332</v>
      </c>
      <c r="H134" s="154">
        <v>470</v>
      </c>
      <c r="I134" s="154">
        <v>145</v>
      </c>
      <c r="J134" s="155">
        <v>325</v>
      </c>
      <c r="K134" s="154">
        <v>506</v>
      </c>
      <c r="L134" s="154">
        <v>178</v>
      </c>
      <c r="M134" s="155">
        <v>328</v>
      </c>
      <c r="N134" s="144">
        <v>545</v>
      </c>
      <c r="O134" s="144">
        <v>169</v>
      </c>
      <c r="P134" s="144">
        <v>376</v>
      </c>
      <c r="Q134" s="144">
        <v>546</v>
      </c>
      <c r="R134" s="144">
        <v>154</v>
      </c>
      <c r="S134" s="144">
        <v>392</v>
      </c>
      <c r="T134" s="144">
        <v>624</v>
      </c>
      <c r="U134" s="144">
        <v>193</v>
      </c>
      <c r="V134" s="144">
        <v>431</v>
      </c>
      <c r="W134" s="144">
        <v>692</v>
      </c>
      <c r="X134" s="144">
        <v>222</v>
      </c>
      <c r="Y134" s="145">
        <v>470</v>
      </c>
    </row>
    <row r="135" spans="1:25" ht="16.5" customHeight="1" x14ac:dyDescent="0.4">
      <c r="A135" s="148">
        <v>92</v>
      </c>
      <c r="B135" s="154">
        <v>341</v>
      </c>
      <c r="C135" s="154">
        <v>96</v>
      </c>
      <c r="D135" s="155">
        <v>245</v>
      </c>
      <c r="E135" s="154">
        <v>368</v>
      </c>
      <c r="F135" s="154">
        <v>127</v>
      </c>
      <c r="G135" s="155">
        <v>241</v>
      </c>
      <c r="H135" s="154">
        <v>408</v>
      </c>
      <c r="I135" s="154">
        <v>116</v>
      </c>
      <c r="J135" s="155">
        <v>292</v>
      </c>
      <c r="K135" s="154">
        <v>408</v>
      </c>
      <c r="L135" s="154">
        <v>115</v>
      </c>
      <c r="M135" s="155">
        <v>293</v>
      </c>
      <c r="N135" s="144">
        <v>432</v>
      </c>
      <c r="O135" s="144">
        <v>139</v>
      </c>
      <c r="P135" s="144">
        <v>293</v>
      </c>
      <c r="Q135" s="144">
        <v>474</v>
      </c>
      <c r="R135" s="144">
        <v>144</v>
      </c>
      <c r="S135" s="144">
        <v>330</v>
      </c>
      <c r="T135" s="144">
        <v>474</v>
      </c>
      <c r="U135" s="144">
        <v>133</v>
      </c>
      <c r="V135" s="144">
        <v>341</v>
      </c>
      <c r="W135" s="144">
        <v>545</v>
      </c>
      <c r="X135" s="144">
        <v>157</v>
      </c>
      <c r="Y135" s="145">
        <v>388</v>
      </c>
    </row>
    <row r="136" spans="1:25" ht="16.5" customHeight="1" x14ac:dyDescent="0.4">
      <c r="A136" s="148">
        <v>93</v>
      </c>
      <c r="B136" s="154">
        <v>271</v>
      </c>
      <c r="C136" s="154">
        <v>79</v>
      </c>
      <c r="D136" s="155">
        <v>192</v>
      </c>
      <c r="E136" s="154">
        <v>305</v>
      </c>
      <c r="F136" s="154">
        <v>84</v>
      </c>
      <c r="G136" s="155">
        <v>221</v>
      </c>
      <c r="H136" s="154">
        <v>318</v>
      </c>
      <c r="I136" s="154">
        <v>106</v>
      </c>
      <c r="J136" s="155">
        <v>212</v>
      </c>
      <c r="K136" s="154">
        <v>341</v>
      </c>
      <c r="L136" s="154">
        <v>88</v>
      </c>
      <c r="M136" s="155">
        <v>253</v>
      </c>
      <c r="N136" s="144">
        <v>344</v>
      </c>
      <c r="O136" s="144">
        <v>96</v>
      </c>
      <c r="P136" s="144">
        <v>248</v>
      </c>
      <c r="Q136" s="144">
        <v>350</v>
      </c>
      <c r="R136" s="144">
        <v>103</v>
      </c>
      <c r="S136" s="144">
        <v>247</v>
      </c>
      <c r="T136" s="144">
        <v>409</v>
      </c>
      <c r="U136" s="144">
        <v>118</v>
      </c>
      <c r="V136" s="144">
        <v>291</v>
      </c>
      <c r="W136" s="144">
        <v>399</v>
      </c>
      <c r="X136" s="144">
        <v>106</v>
      </c>
      <c r="Y136" s="145">
        <v>293</v>
      </c>
    </row>
    <row r="137" spans="1:25" ht="16.5" customHeight="1" x14ac:dyDescent="0.4">
      <c r="A137" s="148">
        <v>94</v>
      </c>
      <c r="B137" s="154">
        <v>194</v>
      </c>
      <c r="C137" s="154">
        <v>46</v>
      </c>
      <c r="D137" s="155">
        <v>148</v>
      </c>
      <c r="E137" s="154">
        <v>231</v>
      </c>
      <c r="F137" s="154">
        <v>64</v>
      </c>
      <c r="G137" s="155">
        <v>167</v>
      </c>
      <c r="H137" s="154">
        <v>253</v>
      </c>
      <c r="I137" s="154">
        <v>71</v>
      </c>
      <c r="J137" s="155">
        <v>182</v>
      </c>
      <c r="K137" s="154">
        <v>259</v>
      </c>
      <c r="L137" s="154">
        <v>80</v>
      </c>
      <c r="M137" s="155">
        <v>179</v>
      </c>
      <c r="N137" s="144">
        <v>291</v>
      </c>
      <c r="O137" s="144">
        <v>76</v>
      </c>
      <c r="P137" s="144">
        <v>215</v>
      </c>
      <c r="Q137" s="144">
        <v>284</v>
      </c>
      <c r="R137" s="144">
        <v>71</v>
      </c>
      <c r="S137" s="144">
        <v>213</v>
      </c>
      <c r="T137" s="144">
        <v>284</v>
      </c>
      <c r="U137" s="144">
        <v>76</v>
      </c>
      <c r="V137" s="144">
        <v>208</v>
      </c>
      <c r="W137" s="144">
        <v>338</v>
      </c>
      <c r="X137" s="144">
        <v>86</v>
      </c>
      <c r="Y137" s="145">
        <v>252</v>
      </c>
    </row>
    <row r="138" spans="1:25" ht="16.5" customHeight="1" x14ac:dyDescent="0.4">
      <c r="A138" s="148"/>
      <c r="B138" s="154"/>
      <c r="C138" s="154"/>
      <c r="D138" s="155"/>
      <c r="E138" s="154"/>
      <c r="F138" s="154"/>
      <c r="G138" s="155"/>
      <c r="H138" s="154"/>
      <c r="I138" s="154"/>
      <c r="J138" s="155"/>
      <c r="K138" s="154"/>
      <c r="L138" s="154"/>
      <c r="M138" s="155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5"/>
    </row>
    <row r="139" spans="1:25" ht="16.5" customHeight="1" x14ac:dyDescent="0.4">
      <c r="A139" s="78" t="s">
        <v>271</v>
      </c>
      <c r="B139" s="154">
        <v>488</v>
      </c>
      <c r="C139" s="154">
        <v>79</v>
      </c>
      <c r="D139" s="155">
        <v>409</v>
      </c>
      <c r="E139" s="154">
        <v>491</v>
      </c>
      <c r="F139" s="154">
        <v>85</v>
      </c>
      <c r="G139" s="155">
        <v>406</v>
      </c>
      <c r="H139" s="154">
        <v>565</v>
      </c>
      <c r="I139" s="154">
        <v>114</v>
      </c>
      <c r="J139" s="155">
        <v>451</v>
      </c>
      <c r="K139" s="154">
        <v>599</v>
      </c>
      <c r="L139" s="154">
        <v>141</v>
      </c>
      <c r="M139" s="155">
        <v>458</v>
      </c>
      <c r="N139" s="147">
        <v>630</v>
      </c>
      <c r="O139" s="144">
        <v>152</v>
      </c>
      <c r="P139" s="144">
        <v>478</v>
      </c>
      <c r="Q139" s="147">
        <v>654</v>
      </c>
      <c r="R139" s="144">
        <v>158</v>
      </c>
      <c r="S139" s="144">
        <v>496</v>
      </c>
      <c r="T139" s="147">
        <v>663</v>
      </c>
      <c r="U139" s="144">
        <v>149</v>
      </c>
      <c r="V139" s="144">
        <v>514</v>
      </c>
      <c r="W139" s="147">
        <v>706</v>
      </c>
      <c r="X139" s="144">
        <v>160</v>
      </c>
      <c r="Y139" s="145">
        <v>546</v>
      </c>
    </row>
    <row r="140" spans="1:25" ht="16.5" customHeight="1" x14ac:dyDescent="0.4">
      <c r="A140" s="148">
        <v>95</v>
      </c>
      <c r="B140" s="154">
        <v>164</v>
      </c>
      <c r="C140" s="154">
        <v>25</v>
      </c>
      <c r="D140" s="155">
        <v>139</v>
      </c>
      <c r="E140" s="154">
        <v>159</v>
      </c>
      <c r="F140" s="154">
        <v>39</v>
      </c>
      <c r="G140" s="155">
        <v>120</v>
      </c>
      <c r="H140" s="154">
        <v>181</v>
      </c>
      <c r="I140" s="154">
        <v>47</v>
      </c>
      <c r="J140" s="155">
        <v>134</v>
      </c>
      <c r="K140" s="154">
        <v>214</v>
      </c>
      <c r="L140" s="154">
        <v>56</v>
      </c>
      <c r="M140" s="155">
        <v>158</v>
      </c>
      <c r="N140" s="144">
        <v>209</v>
      </c>
      <c r="O140" s="144">
        <v>59</v>
      </c>
      <c r="P140" s="144">
        <v>150</v>
      </c>
      <c r="Q140" s="144">
        <v>235</v>
      </c>
      <c r="R140" s="144">
        <v>63</v>
      </c>
      <c r="S140" s="144">
        <v>172</v>
      </c>
      <c r="T140" s="144">
        <v>226</v>
      </c>
      <c r="U140" s="144">
        <v>54</v>
      </c>
      <c r="V140" s="144">
        <v>172</v>
      </c>
      <c r="W140" s="144">
        <v>226</v>
      </c>
      <c r="X140" s="144">
        <v>59</v>
      </c>
      <c r="Y140" s="145">
        <v>167</v>
      </c>
    </row>
    <row r="141" spans="1:25" ht="16.5" customHeight="1" x14ac:dyDescent="0.4">
      <c r="A141" s="148">
        <v>96</v>
      </c>
      <c r="B141" s="154">
        <v>110</v>
      </c>
      <c r="C141" s="154">
        <v>19</v>
      </c>
      <c r="D141" s="155">
        <v>91</v>
      </c>
      <c r="E141" s="154">
        <v>129</v>
      </c>
      <c r="F141" s="154">
        <v>20</v>
      </c>
      <c r="G141" s="155">
        <v>109</v>
      </c>
      <c r="H141" s="154">
        <v>137</v>
      </c>
      <c r="I141" s="154">
        <v>34</v>
      </c>
      <c r="J141" s="155">
        <v>103</v>
      </c>
      <c r="K141" s="154">
        <v>132</v>
      </c>
      <c r="L141" s="154">
        <v>38</v>
      </c>
      <c r="M141" s="155">
        <v>94</v>
      </c>
      <c r="N141" s="144">
        <v>172</v>
      </c>
      <c r="O141" s="144">
        <v>40</v>
      </c>
      <c r="P141" s="144">
        <v>132</v>
      </c>
      <c r="Q141" s="144">
        <v>162</v>
      </c>
      <c r="R141" s="144">
        <v>39</v>
      </c>
      <c r="S141" s="144">
        <v>123</v>
      </c>
      <c r="T141" s="144">
        <v>178</v>
      </c>
      <c r="U141" s="144">
        <v>45</v>
      </c>
      <c r="V141" s="144">
        <v>133</v>
      </c>
      <c r="W141" s="144">
        <v>184</v>
      </c>
      <c r="X141" s="144">
        <v>39</v>
      </c>
      <c r="Y141" s="145">
        <v>145</v>
      </c>
    </row>
    <row r="142" spans="1:25" ht="16.5" customHeight="1" x14ac:dyDescent="0.4">
      <c r="A142" s="148">
        <v>97</v>
      </c>
      <c r="B142" s="154">
        <v>98</v>
      </c>
      <c r="C142" s="154">
        <v>13</v>
      </c>
      <c r="D142" s="155">
        <v>85</v>
      </c>
      <c r="E142" s="154">
        <v>92</v>
      </c>
      <c r="F142" s="154">
        <v>15</v>
      </c>
      <c r="G142" s="155">
        <v>77</v>
      </c>
      <c r="H142" s="154">
        <v>115</v>
      </c>
      <c r="I142" s="154">
        <v>15</v>
      </c>
      <c r="J142" s="155">
        <v>100</v>
      </c>
      <c r="K142" s="154">
        <v>113</v>
      </c>
      <c r="L142" s="154">
        <v>29</v>
      </c>
      <c r="M142" s="155">
        <v>84</v>
      </c>
      <c r="N142" s="144">
        <v>99</v>
      </c>
      <c r="O142" s="144">
        <v>28</v>
      </c>
      <c r="P142" s="144">
        <v>71</v>
      </c>
      <c r="Q142" s="144">
        <v>135</v>
      </c>
      <c r="R142" s="144">
        <v>29</v>
      </c>
      <c r="S142" s="144">
        <v>106</v>
      </c>
      <c r="T142" s="144">
        <v>121</v>
      </c>
      <c r="U142" s="144">
        <v>25</v>
      </c>
      <c r="V142" s="144">
        <v>96</v>
      </c>
      <c r="W142" s="144">
        <v>130</v>
      </c>
      <c r="X142" s="144">
        <v>34</v>
      </c>
      <c r="Y142" s="145">
        <v>96</v>
      </c>
    </row>
    <row r="143" spans="1:25" ht="16.5" customHeight="1" x14ac:dyDescent="0.4">
      <c r="A143" s="148">
        <v>98</v>
      </c>
      <c r="B143" s="154">
        <v>64</v>
      </c>
      <c r="C143" s="154">
        <v>11</v>
      </c>
      <c r="D143" s="155">
        <v>53</v>
      </c>
      <c r="E143" s="154">
        <v>71</v>
      </c>
      <c r="F143" s="154">
        <v>6</v>
      </c>
      <c r="G143" s="155">
        <v>65</v>
      </c>
      <c r="H143" s="154">
        <v>73</v>
      </c>
      <c r="I143" s="154">
        <v>13</v>
      </c>
      <c r="J143" s="155">
        <v>60</v>
      </c>
      <c r="K143" s="154">
        <v>86</v>
      </c>
      <c r="L143" s="154">
        <v>10</v>
      </c>
      <c r="M143" s="155">
        <v>76</v>
      </c>
      <c r="N143" s="144">
        <v>82</v>
      </c>
      <c r="O143" s="144">
        <v>17</v>
      </c>
      <c r="P143" s="144">
        <v>65</v>
      </c>
      <c r="Q143" s="144">
        <v>64</v>
      </c>
      <c r="R143" s="144">
        <v>16</v>
      </c>
      <c r="S143" s="144">
        <v>48</v>
      </c>
      <c r="T143" s="144">
        <v>94</v>
      </c>
      <c r="U143" s="144">
        <v>17</v>
      </c>
      <c r="V143" s="144">
        <v>77</v>
      </c>
      <c r="W143" s="144">
        <v>96</v>
      </c>
      <c r="X143" s="144">
        <v>15</v>
      </c>
      <c r="Y143" s="145">
        <v>81</v>
      </c>
    </row>
    <row r="144" spans="1:25" ht="16.5" customHeight="1" x14ac:dyDescent="0.4">
      <c r="A144" s="148">
        <v>99</v>
      </c>
      <c r="B144" s="154">
        <v>52</v>
      </c>
      <c r="C144" s="154">
        <v>11</v>
      </c>
      <c r="D144" s="155">
        <v>41</v>
      </c>
      <c r="E144" s="154">
        <v>40</v>
      </c>
      <c r="F144" s="154">
        <v>5</v>
      </c>
      <c r="G144" s="155">
        <v>35</v>
      </c>
      <c r="H144" s="154">
        <v>59</v>
      </c>
      <c r="I144" s="154">
        <v>5</v>
      </c>
      <c r="J144" s="155">
        <v>54</v>
      </c>
      <c r="K144" s="154">
        <v>54</v>
      </c>
      <c r="L144" s="154">
        <v>8</v>
      </c>
      <c r="M144" s="155">
        <v>46</v>
      </c>
      <c r="N144" s="144">
        <v>68</v>
      </c>
      <c r="O144" s="144">
        <v>8</v>
      </c>
      <c r="P144" s="144">
        <v>60</v>
      </c>
      <c r="Q144" s="144">
        <v>58</v>
      </c>
      <c r="R144" s="144">
        <v>11</v>
      </c>
      <c r="S144" s="144">
        <v>47</v>
      </c>
      <c r="T144" s="144">
        <v>44</v>
      </c>
      <c r="U144" s="144">
        <v>8</v>
      </c>
      <c r="V144" s="144">
        <v>36</v>
      </c>
      <c r="W144" s="144">
        <v>70</v>
      </c>
      <c r="X144" s="144">
        <v>13</v>
      </c>
      <c r="Y144" s="145">
        <v>57</v>
      </c>
    </row>
    <row r="145" spans="1:25" ht="16.5" customHeight="1" x14ac:dyDescent="0.4">
      <c r="A145" s="148"/>
      <c r="B145" s="154"/>
      <c r="C145" s="154"/>
      <c r="D145" s="155"/>
      <c r="E145" s="154"/>
      <c r="F145" s="154"/>
      <c r="G145" s="155"/>
      <c r="H145" s="154"/>
      <c r="I145" s="154"/>
      <c r="J145" s="155"/>
      <c r="K145" s="154"/>
      <c r="L145" s="154"/>
      <c r="M145" s="155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5"/>
    </row>
    <row r="146" spans="1:25" ht="16.5" customHeight="1" x14ac:dyDescent="0.4">
      <c r="A146" s="78" t="s">
        <v>272</v>
      </c>
      <c r="B146" s="154">
        <v>87</v>
      </c>
      <c r="C146" s="154">
        <v>16</v>
      </c>
      <c r="D146" s="155">
        <v>71</v>
      </c>
      <c r="E146" s="154">
        <v>89</v>
      </c>
      <c r="F146" s="154">
        <v>19</v>
      </c>
      <c r="G146" s="155">
        <v>70</v>
      </c>
      <c r="H146" s="154">
        <v>87</v>
      </c>
      <c r="I146" s="154">
        <v>14</v>
      </c>
      <c r="J146" s="155">
        <v>73</v>
      </c>
      <c r="K146" s="154">
        <v>95</v>
      </c>
      <c r="L146" s="154">
        <v>9</v>
      </c>
      <c r="M146" s="155">
        <v>86</v>
      </c>
      <c r="N146" s="144">
        <v>94</v>
      </c>
      <c r="O146" s="144">
        <v>11</v>
      </c>
      <c r="P146" s="144">
        <v>83</v>
      </c>
      <c r="Q146" s="144">
        <v>117</v>
      </c>
      <c r="R146" s="144">
        <v>11</v>
      </c>
      <c r="S146" s="144">
        <v>106</v>
      </c>
      <c r="T146" s="144">
        <v>109</v>
      </c>
      <c r="U146" s="144">
        <v>9</v>
      </c>
      <c r="V146" s="144">
        <v>100</v>
      </c>
      <c r="W146" s="144">
        <v>100</v>
      </c>
      <c r="X146" s="144">
        <v>6</v>
      </c>
      <c r="Y146" s="145">
        <v>94</v>
      </c>
    </row>
    <row r="147" spans="1:25" ht="16.5" customHeight="1" x14ac:dyDescent="0.4">
      <c r="A147" s="164" t="s">
        <v>273</v>
      </c>
      <c r="B147" s="154">
        <v>87</v>
      </c>
      <c r="C147" s="154">
        <v>16</v>
      </c>
      <c r="D147" s="155">
        <v>71</v>
      </c>
      <c r="E147" s="154">
        <v>89</v>
      </c>
      <c r="F147" s="154">
        <v>19</v>
      </c>
      <c r="G147" s="155">
        <v>70</v>
      </c>
      <c r="H147" s="154">
        <v>87</v>
      </c>
      <c r="I147" s="154">
        <v>14</v>
      </c>
      <c r="J147" s="155">
        <v>73</v>
      </c>
      <c r="K147" s="154">
        <v>95</v>
      </c>
      <c r="L147" s="154">
        <v>9</v>
      </c>
      <c r="M147" s="155">
        <v>86</v>
      </c>
      <c r="N147" s="147">
        <v>94</v>
      </c>
      <c r="O147" s="144">
        <v>11</v>
      </c>
      <c r="P147" s="144">
        <v>83</v>
      </c>
      <c r="Q147" s="147">
        <v>117</v>
      </c>
      <c r="R147" s="144">
        <v>11</v>
      </c>
      <c r="S147" s="144">
        <v>106</v>
      </c>
      <c r="T147" s="147">
        <v>109</v>
      </c>
      <c r="U147" s="144">
        <v>9</v>
      </c>
      <c r="V147" s="144">
        <v>100</v>
      </c>
      <c r="W147" s="147">
        <v>100</v>
      </c>
      <c r="X147" s="144">
        <v>6</v>
      </c>
      <c r="Y147" s="145">
        <v>94</v>
      </c>
    </row>
    <row r="148" spans="1:25" ht="16.5" customHeight="1" x14ac:dyDescent="0.4">
      <c r="A148" s="165"/>
      <c r="B148" s="157"/>
      <c r="C148" s="157"/>
      <c r="D148" s="158"/>
      <c r="E148" s="157"/>
      <c r="F148" s="157"/>
      <c r="G148" s="158"/>
      <c r="H148" s="157"/>
      <c r="I148" s="157"/>
      <c r="J148" s="158"/>
      <c r="K148" s="157"/>
      <c r="L148" s="157"/>
      <c r="M148" s="158"/>
      <c r="N148" s="152"/>
      <c r="O148" s="152"/>
      <c r="P148" s="152"/>
      <c r="Q148" s="152"/>
      <c r="R148" s="152"/>
      <c r="S148" s="152"/>
      <c r="T148" s="152"/>
      <c r="U148" s="152"/>
      <c r="V148" s="152"/>
      <c r="W148" s="144"/>
      <c r="X148" s="144"/>
      <c r="Y148" s="145"/>
    </row>
    <row r="149" spans="1:25" ht="16.5" customHeight="1" x14ac:dyDescent="0.4">
      <c r="A149" s="165"/>
      <c r="B149" s="157"/>
      <c r="C149" s="157"/>
      <c r="D149" s="158"/>
      <c r="E149" s="157"/>
      <c r="F149" s="157"/>
      <c r="G149" s="158"/>
      <c r="H149" s="157"/>
      <c r="I149" s="157"/>
      <c r="J149" s="158"/>
      <c r="K149" s="157"/>
      <c r="L149" s="157"/>
      <c r="M149" s="158"/>
      <c r="N149" s="152"/>
      <c r="O149" s="152"/>
      <c r="P149" s="152"/>
      <c r="Q149" s="152"/>
      <c r="R149" s="152"/>
      <c r="S149" s="152"/>
      <c r="T149" s="152"/>
      <c r="U149" s="152"/>
      <c r="V149" s="152"/>
      <c r="W149" s="144"/>
      <c r="X149" s="144"/>
      <c r="Y149" s="145"/>
    </row>
    <row r="150" spans="1:25" ht="16.5" customHeight="1" x14ac:dyDescent="0.4">
      <c r="A150" s="165"/>
      <c r="B150" s="157"/>
      <c r="C150" s="157"/>
      <c r="D150" s="158"/>
      <c r="E150" s="157"/>
      <c r="F150" s="157"/>
      <c r="G150" s="158"/>
      <c r="H150" s="157"/>
      <c r="I150" s="157"/>
      <c r="J150" s="158"/>
      <c r="K150" s="157"/>
      <c r="L150" s="157"/>
      <c r="M150" s="158"/>
      <c r="N150" s="152"/>
      <c r="O150" s="152"/>
      <c r="P150" s="152"/>
      <c r="Q150" s="152"/>
      <c r="R150" s="152"/>
      <c r="S150" s="152"/>
      <c r="T150" s="152"/>
      <c r="U150" s="152"/>
      <c r="V150" s="152"/>
      <c r="W150" s="144"/>
      <c r="X150" s="144"/>
      <c r="Y150" s="145"/>
    </row>
    <row r="151" spans="1:25" ht="16.5" customHeight="1" x14ac:dyDescent="0.4">
      <c r="A151" s="165"/>
      <c r="B151" s="157"/>
      <c r="C151" s="157"/>
      <c r="D151" s="158"/>
      <c r="E151" s="157"/>
      <c r="F151" s="157"/>
      <c r="G151" s="158"/>
      <c r="H151" s="157"/>
      <c r="I151" s="157"/>
      <c r="J151" s="158"/>
      <c r="K151" s="157"/>
      <c r="L151" s="157"/>
      <c r="M151" s="158"/>
      <c r="N151" s="152"/>
      <c r="O151" s="152"/>
      <c r="P151" s="152"/>
      <c r="Q151" s="152"/>
      <c r="R151" s="152"/>
      <c r="S151" s="152"/>
      <c r="T151" s="152"/>
      <c r="U151" s="152"/>
      <c r="V151" s="152"/>
      <c r="W151" s="144"/>
      <c r="X151" s="144"/>
      <c r="Y151" s="145"/>
    </row>
    <row r="152" spans="1:25" ht="16.5" customHeight="1" x14ac:dyDescent="0.4">
      <c r="A152" s="165"/>
      <c r="B152" s="157"/>
      <c r="C152" s="157"/>
      <c r="D152" s="158"/>
      <c r="E152" s="157"/>
      <c r="F152" s="157"/>
      <c r="G152" s="158"/>
      <c r="H152" s="157"/>
      <c r="I152" s="157"/>
      <c r="J152" s="158"/>
      <c r="K152" s="157"/>
      <c r="L152" s="157"/>
      <c r="M152" s="158"/>
      <c r="N152" s="152"/>
      <c r="O152" s="152"/>
      <c r="P152" s="152"/>
      <c r="Q152" s="152"/>
      <c r="R152" s="152"/>
      <c r="S152" s="152"/>
      <c r="T152" s="152"/>
      <c r="U152" s="152"/>
      <c r="V152" s="152"/>
      <c r="W152" s="144"/>
      <c r="X152" s="144"/>
      <c r="Y152" s="145"/>
    </row>
    <row r="153" spans="1:25" ht="16.5" customHeight="1" x14ac:dyDescent="0.4">
      <c r="A153" s="78" t="s">
        <v>274</v>
      </c>
      <c r="B153" s="157"/>
      <c r="C153" s="157"/>
      <c r="D153" s="158"/>
      <c r="E153" s="157"/>
      <c r="F153" s="157"/>
      <c r="G153" s="158"/>
      <c r="H153" s="157"/>
      <c r="I153" s="157"/>
      <c r="J153" s="158"/>
      <c r="K153" s="157"/>
      <c r="L153" s="157"/>
      <c r="M153" s="158"/>
      <c r="N153" s="152"/>
      <c r="O153" s="152"/>
      <c r="P153" s="152"/>
      <c r="Q153" s="152"/>
      <c r="R153" s="152"/>
      <c r="S153" s="152"/>
      <c r="T153" s="152"/>
      <c r="U153" s="152"/>
      <c r="V153" s="152"/>
      <c r="W153" s="144"/>
      <c r="X153" s="144"/>
      <c r="Y153" s="145"/>
    </row>
    <row r="154" spans="1:25" ht="16.5" customHeight="1" x14ac:dyDescent="0.4">
      <c r="A154" s="78" t="s">
        <v>275</v>
      </c>
      <c r="B154" s="154">
        <v>29976</v>
      </c>
      <c r="C154" s="154">
        <v>15315</v>
      </c>
      <c r="D154" s="155">
        <v>14661</v>
      </c>
      <c r="E154" s="154">
        <v>29769</v>
      </c>
      <c r="F154" s="154">
        <v>15154</v>
      </c>
      <c r="G154" s="155">
        <v>14615</v>
      </c>
      <c r="H154" s="154">
        <v>29699</v>
      </c>
      <c r="I154" s="154">
        <v>15059</v>
      </c>
      <c r="J154" s="155">
        <v>14640</v>
      </c>
      <c r="K154" s="154">
        <v>29713</v>
      </c>
      <c r="L154" s="154">
        <v>15003</v>
      </c>
      <c r="M154" s="155">
        <v>14710</v>
      </c>
      <c r="N154" s="166">
        <v>29726</v>
      </c>
      <c r="O154" s="166">
        <v>15081</v>
      </c>
      <c r="P154" s="166">
        <v>14645</v>
      </c>
      <c r="Q154" s="166">
        <v>29541</v>
      </c>
      <c r="R154" s="166">
        <v>15000</v>
      </c>
      <c r="S154" s="166">
        <v>14541</v>
      </c>
      <c r="T154" s="166">
        <v>29207</v>
      </c>
      <c r="U154" s="166">
        <v>14802</v>
      </c>
      <c r="V154" s="166">
        <v>14405</v>
      </c>
      <c r="W154" s="147">
        <v>28728</v>
      </c>
      <c r="X154" s="147">
        <v>14617</v>
      </c>
      <c r="Y154" s="167">
        <v>14111</v>
      </c>
    </row>
    <row r="155" spans="1:25" ht="16.5" customHeight="1" x14ac:dyDescent="0.4">
      <c r="A155" s="78" t="s">
        <v>276</v>
      </c>
      <c r="B155" s="154">
        <v>151070</v>
      </c>
      <c r="C155" s="154">
        <v>78466</v>
      </c>
      <c r="D155" s="155">
        <v>72604</v>
      </c>
      <c r="E155" s="154">
        <v>152279</v>
      </c>
      <c r="F155" s="154">
        <v>79160</v>
      </c>
      <c r="G155" s="155">
        <v>73119</v>
      </c>
      <c r="H155" s="154">
        <v>153330</v>
      </c>
      <c r="I155" s="154">
        <v>79702</v>
      </c>
      <c r="J155" s="155">
        <v>73628</v>
      </c>
      <c r="K155" s="154">
        <v>154889</v>
      </c>
      <c r="L155" s="154">
        <v>80304</v>
      </c>
      <c r="M155" s="155">
        <v>74585</v>
      </c>
      <c r="N155" s="168">
        <v>156160</v>
      </c>
      <c r="O155" s="168">
        <v>80909</v>
      </c>
      <c r="P155" s="168">
        <v>75251</v>
      </c>
      <c r="Q155" s="168">
        <v>156634</v>
      </c>
      <c r="R155" s="168">
        <v>81112</v>
      </c>
      <c r="S155" s="168">
        <v>75522</v>
      </c>
      <c r="T155" s="168">
        <v>157639</v>
      </c>
      <c r="U155" s="168">
        <v>81473</v>
      </c>
      <c r="V155" s="168">
        <v>76166</v>
      </c>
      <c r="W155" s="144">
        <v>158400</v>
      </c>
      <c r="X155" s="144">
        <v>81728</v>
      </c>
      <c r="Y155" s="145">
        <v>76672</v>
      </c>
    </row>
    <row r="156" spans="1:25" ht="16.5" customHeight="1" x14ac:dyDescent="0.4">
      <c r="A156" s="78" t="s">
        <v>277</v>
      </c>
      <c r="B156" s="154">
        <v>56096</v>
      </c>
      <c r="C156" s="154">
        <v>25099</v>
      </c>
      <c r="D156" s="155">
        <v>30997</v>
      </c>
      <c r="E156" s="154">
        <v>56695</v>
      </c>
      <c r="F156" s="154">
        <v>25381</v>
      </c>
      <c r="G156" s="155">
        <v>31314</v>
      </c>
      <c r="H156" s="154">
        <v>57494</v>
      </c>
      <c r="I156" s="154">
        <v>25751</v>
      </c>
      <c r="J156" s="155">
        <v>31743</v>
      </c>
      <c r="K156" s="154">
        <v>57932</v>
      </c>
      <c r="L156" s="154">
        <v>25893</v>
      </c>
      <c r="M156" s="155">
        <v>32039</v>
      </c>
      <c r="N156" s="168">
        <v>58148</v>
      </c>
      <c r="O156" s="168">
        <v>25934</v>
      </c>
      <c r="P156" s="168">
        <v>32214</v>
      </c>
      <c r="Q156" s="168">
        <v>58431</v>
      </c>
      <c r="R156" s="168">
        <v>26041</v>
      </c>
      <c r="S156" s="168">
        <v>32390</v>
      </c>
      <c r="T156" s="168">
        <v>58622</v>
      </c>
      <c r="U156" s="168">
        <v>26055</v>
      </c>
      <c r="V156" s="168">
        <v>32567</v>
      </c>
      <c r="W156" s="144">
        <v>59051</v>
      </c>
      <c r="X156" s="144">
        <v>26213</v>
      </c>
      <c r="Y156" s="145">
        <v>32838</v>
      </c>
    </row>
    <row r="157" spans="1:25" ht="16.5" customHeight="1" x14ac:dyDescent="0.4">
      <c r="A157" s="169" t="s">
        <v>278</v>
      </c>
      <c r="B157" s="154">
        <v>28855</v>
      </c>
      <c r="C157" s="154">
        <v>13571</v>
      </c>
      <c r="D157" s="155">
        <v>15284</v>
      </c>
      <c r="E157" s="154">
        <v>28018</v>
      </c>
      <c r="F157" s="154">
        <v>13314</v>
      </c>
      <c r="G157" s="155">
        <v>14704</v>
      </c>
      <c r="H157" s="154">
        <v>27972</v>
      </c>
      <c r="I157" s="154">
        <v>13382</v>
      </c>
      <c r="J157" s="155">
        <v>14590</v>
      </c>
      <c r="K157" s="154">
        <v>27962</v>
      </c>
      <c r="L157" s="154">
        <v>13419</v>
      </c>
      <c r="M157" s="155">
        <v>14543</v>
      </c>
      <c r="N157" s="170">
        <v>26655</v>
      </c>
      <c r="O157" s="170">
        <v>12902</v>
      </c>
      <c r="P157" s="170">
        <v>13753</v>
      </c>
      <c r="Q157" s="170">
        <v>25632</v>
      </c>
      <c r="R157" s="170">
        <v>12492</v>
      </c>
      <c r="S157" s="170">
        <v>13140</v>
      </c>
      <c r="T157" s="170">
        <v>24570</v>
      </c>
      <c r="U157" s="170">
        <v>12115</v>
      </c>
      <c r="V157" s="170">
        <v>12455</v>
      </c>
      <c r="W157" s="171">
        <f>X157+Y157</f>
        <v>930</v>
      </c>
      <c r="X157" s="171">
        <f>T139+T146</f>
        <v>772</v>
      </c>
      <c r="Y157" s="172">
        <f>U139+U146</f>
        <v>158</v>
      </c>
    </row>
    <row r="158" spans="1:25" ht="16.5" customHeight="1" x14ac:dyDescent="0.4">
      <c r="A158" s="169" t="s">
        <v>279</v>
      </c>
      <c r="B158" s="154">
        <v>27241</v>
      </c>
      <c r="C158" s="154">
        <v>11528</v>
      </c>
      <c r="D158" s="155">
        <v>15713</v>
      </c>
      <c r="E158" s="154">
        <v>28677</v>
      </c>
      <c r="F158" s="154">
        <v>12067</v>
      </c>
      <c r="G158" s="155">
        <v>16610</v>
      </c>
      <c r="H158" s="154">
        <v>29522</v>
      </c>
      <c r="I158" s="154">
        <v>12369</v>
      </c>
      <c r="J158" s="155">
        <v>17153</v>
      </c>
      <c r="K158" s="154">
        <v>29970</v>
      </c>
      <c r="L158" s="154">
        <v>12474</v>
      </c>
      <c r="M158" s="155">
        <v>17496</v>
      </c>
      <c r="N158" s="168">
        <v>31493</v>
      </c>
      <c r="O158" s="168">
        <v>13032</v>
      </c>
      <c r="P158" s="168">
        <v>18461</v>
      </c>
      <c r="Q158" s="168">
        <v>32799</v>
      </c>
      <c r="R158" s="168">
        <v>13549</v>
      </c>
      <c r="S158" s="168">
        <v>19250</v>
      </c>
      <c r="T158" s="168">
        <v>34052</v>
      </c>
      <c r="U158" s="168">
        <v>13940</v>
      </c>
      <c r="V158" s="168">
        <v>20112</v>
      </c>
      <c r="W158" s="144">
        <f>W156-W157</f>
        <v>58121</v>
      </c>
      <c r="X158" s="144">
        <f>X156-X157</f>
        <v>25441</v>
      </c>
      <c r="Y158" s="145">
        <f>Y156-Y157</f>
        <v>32680</v>
      </c>
    </row>
    <row r="159" spans="1:25" ht="16.5" customHeight="1" x14ac:dyDescent="0.4">
      <c r="A159" s="165"/>
      <c r="B159" s="157"/>
      <c r="C159" s="157"/>
      <c r="D159" s="158"/>
      <c r="E159" s="157"/>
      <c r="F159" s="157"/>
      <c r="G159" s="158"/>
      <c r="H159" s="157"/>
      <c r="I159" s="157"/>
      <c r="J159" s="158"/>
      <c r="K159" s="157"/>
      <c r="L159" s="157"/>
      <c r="M159" s="158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59"/>
    </row>
    <row r="160" spans="1:25" ht="16.5" customHeight="1" x14ac:dyDescent="0.4">
      <c r="A160" s="173" t="s">
        <v>280</v>
      </c>
      <c r="B160" s="157"/>
      <c r="C160" s="157"/>
      <c r="D160" s="158"/>
      <c r="E160" s="157"/>
      <c r="F160" s="157"/>
      <c r="G160" s="158"/>
      <c r="H160" s="157"/>
      <c r="I160" s="157"/>
      <c r="J160" s="158"/>
      <c r="K160" s="157"/>
      <c r="L160" s="157"/>
      <c r="M160" s="158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5"/>
    </row>
    <row r="161" spans="1:25" ht="16.5" customHeight="1" x14ac:dyDescent="0.4">
      <c r="A161" s="78" t="s">
        <v>275</v>
      </c>
      <c r="B161" s="176">
        <v>0.126</v>
      </c>
      <c r="C161" s="176">
        <v>0.129</v>
      </c>
      <c r="D161" s="176">
        <v>0.124</v>
      </c>
      <c r="E161" s="176">
        <v>0.125</v>
      </c>
      <c r="F161" s="176">
        <v>0.127</v>
      </c>
      <c r="G161" s="176">
        <v>0.123</v>
      </c>
      <c r="H161" s="176">
        <v>0.12347675690058747</v>
      </c>
      <c r="I161" s="176">
        <v>0.12495851035581519</v>
      </c>
      <c r="J161" s="176">
        <v>0.12198881769171159</v>
      </c>
      <c r="K161" s="176">
        <v>0.123</v>
      </c>
      <c r="L161" s="176">
        <v>0.124</v>
      </c>
      <c r="M161" s="177">
        <v>0.121</v>
      </c>
      <c r="N161" s="178">
        <v>0.12181089520312743</v>
      </c>
      <c r="O161" s="178">
        <v>0.12369180801154818</v>
      </c>
      <c r="P161" s="178">
        <v>0.11993284743264269</v>
      </c>
      <c r="Q161" s="178">
        <v>0.121</v>
      </c>
      <c r="R161" s="178">
        <v>0.12300000000000001</v>
      </c>
      <c r="S161" s="178">
        <v>0.11900000000000001</v>
      </c>
      <c r="T161" s="179">
        <v>0.11899999999999999</v>
      </c>
      <c r="U161" s="179">
        <v>0.121</v>
      </c>
      <c r="V161" s="179">
        <v>0.11700000000000001</v>
      </c>
      <c r="W161" s="178">
        <v>0.11700000000000001</v>
      </c>
      <c r="X161" s="179">
        <v>0.11899999999999999</v>
      </c>
      <c r="Y161" s="180">
        <v>0.114</v>
      </c>
    </row>
    <row r="162" spans="1:25" ht="16.5" customHeight="1" x14ac:dyDescent="0.4">
      <c r="A162" s="78" t="s">
        <v>276</v>
      </c>
      <c r="B162" s="176">
        <v>0.63700000000000001</v>
      </c>
      <c r="C162" s="176">
        <v>0.66</v>
      </c>
      <c r="D162" s="176">
        <v>0.61399999999999999</v>
      </c>
      <c r="E162" s="176">
        <v>0.63800000000000001</v>
      </c>
      <c r="F162" s="176">
        <v>0.66100000000000003</v>
      </c>
      <c r="G162" s="176">
        <v>0.61399999999999999</v>
      </c>
      <c r="H162" s="176">
        <v>0.63748581216765132</v>
      </c>
      <c r="I162" s="176">
        <v>0.66136152416356875</v>
      </c>
      <c r="J162" s="176">
        <v>0.61351042821074731</v>
      </c>
      <c r="K162" s="176">
        <v>0.63900000000000001</v>
      </c>
      <c r="L162" s="176">
        <v>0.66300000000000003</v>
      </c>
      <c r="M162" s="177">
        <v>0.61499999999999999</v>
      </c>
      <c r="N162" s="178">
        <v>0.63991083209716682</v>
      </c>
      <c r="O162" s="178">
        <v>0.66360191594763951</v>
      </c>
      <c r="P162" s="178">
        <v>0.61625583490295632</v>
      </c>
      <c r="Q162" s="178">
        <v>0.64</v>
      </c>
      <c r="R162" s="178">
        <v>0.66400000000000003</v>
      </c>
      <c r="S162" s="178">
        <v>0.61699999999999999</v>
      </c>
      <c r="T162" s="179">
        <v>0.64200000000000002</v>
      </c>
      <c r="U162" s="179">
        <v>0.66600000000000004</v>
      </c>
      <c r="V162" s="179">
        <v>0.61899999999999999</v>
      </c>
      <c r="W162" s="179">
        <v>0.64300000000000002</v>
      </c>
      <c r="X162" s="179">
        <v>0.66700000000000004</v>
      </c>
      <c r="Y162" s="180">
        <v>0.62</v>
      </c>
    </row>
    <row r="163" spans="1:25" ht="16.5" customHeight="1" x14ac:dyDescent="0.4">
      <c r="A163" s="78" t="s">
        <v>277</v>
      </c>
      <c r="B163" s="176">
        <v>0.23699999999999999</v>
      </c>
      <c r="C163" s="176">
        <v>0.21099999999999999</v>
      </c>
      <c r="D163" s="176">
        <v>0.26200000000000001</v>
      </c>
      <c r="E163" s="176">
        <v>0.23699999999999999</v>
      </c>
      <c r="F163" s="176">
        <v>0.21199999999999999</v>
      </c>
      <c r="G163" s="176">
        <v>0.26300000000000001</v>
      </c>
      <c r="H163" s="176">
        <v>0.23903743093176119</v>
      </c>
      <c r="I163" s="176">
        <v>0.21367996548061605</v>
      </c>
      <c r="J163" s="176">
        <v>0.26450075409754104</v>
      </c>
      <c r="K163" s="176">
        <v>0.23899999999999999</v>
      </c>
      <c r="L163" s="176">
        <v>0.214</v>
      </c>
      <c r="M163" s="177">
        <v>0.26400000000000001</v>
      </c>
      <c r="N163" s="178">
        <v>0.23827827269970578</v>
      </c>
      <c r="O163" s="178">
        <v>0.2127062760408123</v>
      </c>
      <c r="P163" s="178">
        <v>0.26381131766440097</v>
      </c>
      <c r="Q163" s="178">
        <v>0.23899999999999999</v>
      </c>
      <c r="R163" s="178">
        <v>0.21299999999999999</v>
      </c>
      <c r="S163" s="178">
        <v>0.26500000000000001</v>
      </c>
      <c r="T163" s="179">
        <v>0.23899999999999999</v>
      </c>
      <c r="U163" s="179">
        <v>0.21299999999999999</v>
      </c>
      <c r="V163" s="179">
        <v>0.26400000000000001</v>
      </c>
      <c r="W163" s="178">
        <v>0.24</v>
      </c>
      <c r="X163" s="179">
        <v>0.214</v>
      </c>
      <c r="Y163" s="180">
        <v>0.26600000000000001</v>
      </c>
    </row>
    <row r="164" spans="1:25" ht="16.5" customHeight="1" x14ac:dyDescent="0.4">
      <c r="A164" s="169" t="s">
        <v>278</v>
      </c>
      <c r="B164" s="176">
        <v>0.122</v>
      </c>
      <c r="C164" s="176">
        <v>0.114</v>
      </c>
      <c r="D164" s="176">
        <v>0.129</v>
      </c>
      <c r="E164" s="176">
        <v>0.11700000000000001</v>
      </c>
      <c r="F164" s="176">
        <v>0.111</v>
      </c>
      <c r="G164" s="176">
        <v>0.124</v>
      </c>
      <c r="H164" s="176">
        <v>0.11629657039035768</v>
      </c>
      <c r="I164" s="176">
        <v>0.11104288369622942</v>
      </c>
      <c r="J164" s="176">
        <v>0.12157218921598853</v>
      </c>
      <c r="K164" s="176">
        <v>0.115</v>
      </c>
      <c r="L164" s="176">
        <v>0.111</v>
      </c>
      <c r="M164" s="177">
        <v>0.12</v>
      </c>
      <c r="N164" s="178">
        <v>0.10922658318103215</v>
      </c>
      <c r="O164" s="178">
        <v>0.1058200190282471</v>
      </c>
      <c r="P164" s="178">
        <v>0.11262795839816558</v>
      </c>
      <c r="Q164" s="178">
        <v>0.105</v>
      </c>
      <c r="R164" s="178">
        <v>0.10199999999999999</v>
      </c>
      <c r="S164" s="178">
        <v>0.107</v>
      </c>
      <c r="T164" s="179">
        <v>0.1</v>
      </c>
      <c r="U164" s="179">
        <v>9.9000000000000005E-2</v>
      </c>
      <c r="V164" s="179">
        <v>0.10100000000000001</v>
      </c>
      <c r="W164" s="179">
        <v>9.7000000000000003E-2</v>
      </c>
      <c r="X164" s="179">
        <v>9.7000000000000003E-2</v>
      </c>
      <c r="Y164" s="181">
        <v>9.8000000000000004E-2</v>
      </c>
    </row>
    <row r="165" spans="1:25" ht="16.5" customHeight="1" x14ac:dyDescent="0.4">
      <c r="A165" s="169" t="s">
        <v>279</v>
      </c>
      <c r="B165" s="176">
        <v>0.115</v>
      </c>
      <c r="C165" s="176">
        <v>9.7000000000000003E-2</v>
      </c>
      <c r="D165" s="176">
        <v>0.13300000000000001</v>
      </c>
      <c r="E165" s="176">
        <v>0.12</v>
      </c>
      <c r="F165" s="176">
        <v>0.10100000000000001</v>
      </c>
      <c r="G165" s="176">
        <v>0.14000000000000001</v>
      </c>
      <c r="H165" s="176">
        <v>0.12274086054140353</v>
      </c>
      <c r="I165" s="176">
        <v>0.10263708178438662</v>
      </c>
      <c r="J165" s="176">
        <v>0.14292856488155253</v>
      </c>
      <c r="K165" s="176">
        <v>0.124</v>
      </c>
      <c r="L165" s="176">
        <v>0.10299999999999999</v>
      </c>
      <c r="M165" s="177">
        <v>0.14399999999999999</v>
      </c>
      <c r="N165" s="178">
        <v>0.12905168951867363</v>
      </c>
      <c r="O165" s="178">
        <v>0.10688625701256521</v>
      </c>
      <c r="P165" s="178">
        <v>0.15118335926623536</v>
      </c>
      <c r="Q165" s="178">
        <v>0.13400000000000001</v>
      </c>
      <c r="R165" s="178">
        <v>0.111</v>
      </c>
      <c r="S165" s="178">
        <v>0.157</v>
      </c>
      <c r="T165" s="179">
        <v>0.13900000000000001</v>
      </c>
      <c r="U165" s="179">
        <v>0.114</v>
      </c>
      <c r="V165" s="179">
        <v>0.16300000000000001</v>
      </c>
      <c r="W165" s="178">
        <v>0.14299999999999999</v>
      </c>
      <c r="X165" s="178">
        <v>0.11700000000000001</v>
      </c>
      <c r="Y165" s="180">
        <v>0.16800000000000001</v>
      </c>
    </row>
    <row r="166" spans="1:25" ht="16.5" customHeight="1" thickBot="1" x14ac:dyDescent="0.45">
      <c r="A166" s="182"/>
      <c r="B166" s="183"/>
      <c r="C166" s="183"/>
      <c r="D166" s="136"/>
      <c r="E166" s="183"/>
      <c r="F166" s="183"/>
      <c r="G166" s="136"/>
      <c r="H166" s="183"/>
      <c r="I166" s="183"/>
      <c r="J166" s="136"/>
      <c r="K166" s="183"/>
      <c r="L166" s="183"/>
      <c r="M166" s="136"/>
      <c r="N166" s="184"/>
      <c r="O166" s="184"/>
      <c r="P166" s="184"/>
      <c r="Q166" s="184"/>
      <c r="R166" s="184"/>
      <c r="S166" s="184"/>
      <c r="T166" s="184"/>
      <c r="U166" s="184"/>
      <c r="V166" s="184"/>
      <c r="W166" s="183"/>
      <c r="X166" s="183"/>
      <c r="Y166" s="183"/>
    </row>
    <row r="168" spans="1:25" ht="16.5" customHeight="1" x14ac:dyDescent="0.4">
      <c r="A168" s="132" t="s">
        <v>281</v>
      </c>
    </row>
  </sheetData>
  <phoneticPr fontId="1"/>
  <pageMargins left="0.70866141732283472" right="0.70866141732283472" top="0.19685039370078741" bottom="0.19685039370078741" header="0" footer="0"/>
  <pageSetup paperSize="9" scale="41" fitToHeight="2" orientation="portrait" r:id="rId1"/>
  <headerFooter alignWithMargins="0"/>
  <rowBreaks count="1" manualBreakCount="1">
    <brk id="1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2DD49-0606-4E25-A08E-A74E125C4AFC}">
  <sheetPr>
    <outlinePr summaryBelow="0" summaryRight="0"/>
    <pageSetUpPr autoPageBreaks="0"/>
  </sheetPr>
  <dimension ref="A1:J24"/>
  <sheetViews>
    <sheetView showGridLines="0" zoomScaleNormal="100" zoomScaleSheetLayoutView="100" workbookViewId="0"/>
  </sheetViews>
  <sheetFormatPr defaultColWidth="99.25" defaultRowHeight="16.5" customHeight="1" x14ac:dyDescent="0.4"/>
  <cols>
    <col min="1" max="1" width="10.25" style="38" customWidth="1"/>
    <col min="2" max="10" width="8" style="38" customWidth="1"/>
    <col min="11" max="11" width="7.75" style="38" customWidth="1"/>
    <col min="12" max="245" width="99.25" style="38" customWidth="1"/>
    <col min="246" max="16384" width="99.25" style="38"/>
  </cols>
  <sheetData>
    <row r="1" spans="1:10" ht="16.5" customHeight="1" x14ac:dyDescent="0.4">
      <c r="A1" s="38" t="s">
        <v>7</v>
      </c>
    </row>
    <row r="2" spans="1:10" ht="16.5" customHeight="1" thickBot="1" x14ac:dyDescent="0.45">
      <c r="A2" s="39"/>
      <c r="B2" s="39"/>
      <c r="C2" s="39"/>
      <c r="D2" s="39"/>
      <c r="E2" s="39"/>
      <c r="F2" s="39"/>
      <c r="G2" s="39" t="s">
        <v>8</v>
      </c>
      <c r="H2" s="39"/>
      <c r="I2" s="39"/>
      <c r="J2" s="39"/>
    </row>
    <row r="3" spans="1:10" ht="16.5" customHeight="1" x14ac:dyDescent="0.4">
      <c r="A3" s="207" t="s">
        <v>9</v>
      </c>
      <c r="B3" s="209" t="s">
        <v>10</v>
      </c>
      <c r="C3" s="209" t="s">
        <v>11</v>
      </c>
      <c r="D3" s="211" t="s">
        <v>186</v>
      </c>
      <c r="E3" s="212"/>
      <c r="F3" s="213"/>
      <c r="G3" s="211" t="s">
        <v>187</v>
      </c>
      <c r="H3" s="212"/>
      <c r="I3" s="213"/>
      <c r="J3" s="205" t="s">
        <v>188</v>
      </c>
    </row>
    <row r="4" spans="1:10" ht="16.5" customHeight="1" thickBot="1" x14ac:dyDescent="0.45">
      <c r="A4" s="208"/>
      <c r="B4" s="210"/>
      <c r="C4" s="210"/>
      <c r="D4" s="40" t="s">
        <v>97</v>
      </c>
      <c r="E4" s="40" t="s">
        <v>0</v>
      </c>
      <c r="F4" s="40" t="s">
        <v>1</v>
      </c>
      <c r="G4" s="40" t="s">
        <v>97</v>
      </c>
      <c r="H4" s="40" t="s">
        <v>0</v>
      </c>
      <c r="I4" s="41" t="s">
        <v>1</v>
      </c>
      <c r="J4" s="206"/>
    </row>
    <row r="5" spans="1:10" ht="16.5" customHeight="1" thickTop="1" x14ac:dyDescent="0.4">
      <c r="A5" s="42" t="s">
        <v>77</v>
      </c>
      <c r="B5" s="43">
        <v>1124</v>
      </c>
      <c r="C5" s="43">
        <v>383</v>
      </c>
      <c r="D5" s="43">
        <v>1819</v>
      </c>
      <c r="E5" s="43">
        <v>931</v>
      </c>
      <c r="F5" s="43">
        <v>888</v>
      </c>
      <c r="G5" s="43">
        <v>2248</v>
      </c>
      <c r="H5" s="43">
        <v>1264</v>
      </c>
      <c r="I5" s="43">
        <v>984</v>
      </c>
      <c r="J5" s="43">
        <v>47</v>
      </c>
    </row>
    <row r="6" spans="1:10" ht="16.5" customHeight="1" x14ac:dyDescent="0.4">
      <c r="A6" s="44" t="s">
        <v>189</v>
      </c>
      <c r="B6" s="43">
        <v>1265</v>
      </c>
      <c r="C6" s="43">
        <v>379</v>
      </c>
      <c r="D6" s="43">
        <v>1839</v>
      </c>
      <c r="E6" s="43">
        <v>963</v>
      </c>
      <c r="F6" s="43">
        <v>876</v>
      </c>
      <c r="G6" s="43">
        <v>2460</v>
      </c>
      <c r="H6" s="43">
        <v>1336</v>
      </c>
      <c r="I6" s="43">
        <v>1124</v>
      </c>
      <c r="J6" s="43">
        <v>33</v>
      </c>
    </row>
    <row r="7" spans="1:10" ht="16.5" customHeight="1" x14ac:dyDescent="0.4">
      <c r="A7" s="44" t="s">
        <v>190</v>
      </c>
      <c r="B7" s="43">
        <v>1075</v>
      </c>
      <c r="C7" s="43">
        <v>378</v>
      </c>
      <c r="D7" s="43">
        <v>1766</v>
      </c>
      <c r="E7" s="43">
        <v>922</v>
      </c>
      <c r="F7" s="43">
        <v>844</v>
      </c>
      <c r="G7" s="43">
        <v>2493</v>
      </c>
      <c r="H7" s="43">
        <v>1370</v>
      </c>
      <c r="I7" s="43">
        <v>1123</v>
      </c>
      <c r="J7" s="43">
        <v>19</v>
      </c>
    </row>
    <row r="8" spans="1:10" ht="16.5" customHeight="1" x14ac:dyDescent="0.4">
      <c r="A8" s="44" t="s">
        <v>191</v>
      </c>
      <c r="B8" s="43">
        <v>1182</v>
      </c>
      <c r="C8" s="43">
        <v>384</v>
      </c>
      <c r="D8" s="43">
        <v>1778</v>
      </c>
      <c r="E8" s="43">
        <v>894</v>
      </c>
      <c r="F8" s="43">
        <v>884</v>
      </c>
      <c r="G8" s="43">
        <v>2635</v>
      </c>
      <c r="H8" s="43">
        <v>1450</v>
      </c>
      <c r="I8" s="43">
        <v>1185</v>
      </c>
      <c r="J8" s="43">
        <v>38</v>
      </c>
    </row>
    <row r="9" spans="1:10" ht="16.5" customHeight="1" x14ac:dyDescent="0.4">
      <c r="A9" s="44" t="s">
        <v>192</v>
      </c>
      <c r="B9" s="43">
        <f t="shared" ref="B9:J9" si="0">SUM(B11:B22)</f>
        <v>1217</v>
      </c>
      <c r="C9" s="43">
        <f t="shared" si="0"/>
        <v>425</v>
      </c>
      <c r="D9" s="43">
        <f t="shared" si="0"/>
        <v>1651</v>
      </c>
      <c r="E9" s="43">
        <f t="shared" si="0"/>
        <v>855</v>
      </c>
      <c r="F9" s="43">
        <f t="shared" si="0"/>
        <v>796</v>
      </c>
      <c r="G9" s="43">
        <f t="shared" si="0"/>
        <v>2497</v>
      </c>
      <c r="H9" s="43">
        <f t="shared" si="0"/>
        <v>1359</v>
      </c>
      <c r="I9" s="43">
        <f t="shared" si="0"/>
        <v>1138</v>
      </c>
      <c r="J9" s="43">
        <f t="shared" si="0"/>
        <v>28</v>
      </c>
    </row>
    <row r="10" spans="1:10" ht="9" customHeight="1" x14ac:dyDescent="0.4">
      <c r="A10" s="45"/>
      <c r="B10" s="43"/>
      <c r="C10" s="43"/>
      <c r="D10" s="43"/>
      <c r="E10" s="43"/>
      <c r="F10" s="43"/>
      <c r="G10" s="43"/>
      <c r="H10" s="43"/>
      <c r="I10" s="43"/>
      <c r="J10" s="43"/>
    </row>
    <row r="11" spans="1:10" ht="16.5" customHeight="1" x14ac:dyDescent="0.4">
      <c r="A11" s="44" t="s">
        <v>193</v>
      </c>
      <c r="B11" s="46">
        <v>90</v>
      </c>
      <c r="C11" s="46">
        <v>29</v>
      </c>
      <c r="D11" s="46">
        <v>135</v>
      </c>
      <c r="E11" s="46">
        <v>67</v>
      </c>
      <c r="F11" s="46">
        <v>68</v>
      </c>
      <c r="G11" s="46">
        <v>294</v>
      </c>
      <c r="H11" s="46">
        <v>151</v>
      </c>
      <c r="I11" s="46">
        <v>143</v>
      </c>
      <c r="J11" s="46">
        <v>2</v>
      </c>
    </row>
    <row r="12" spans="1:10" ht="16.5" customHeight="1" x14ac:dyDescent="0.4">
      <c r="A12" s="44" t="s">
        <v>194</v>
      </c>
      <c r="B12" s="46">
        <v>99</v>
      </c>
      <c r="C12" s="46">
        <v>32</v>
      </c>
      <c r="D12" s="46">
        <v>114</v>
      </c>
      <c r="E12" s="46">
        <v>67</v>
      </c>
      <c r="F12" s="46">
        <v>47</v>
      </c>
      <c r="G12" s="46">
        <v>218</v>
      </c>
      <c r="H12" s="46">
        <v>136</v>
      </c>
      <c r="I12" s="46">
        <v>82</v>
      </c>
      <c r="J12" s="46">
        <v>3</v>
      </c>
    </row>
    <row r="13" spans="1:10" ht="16.5" customHeight="1" x14ac:dyDescent="0.4">
      <c r="A13" s="44" t="s">
        <v>195</v>
      </c>
      <c r="B13" s="46">
        <v>145</v>
      </c>
      <c r="C13" s="46">
        <v>34</v>
      </c>
      <c r="D13" s="46">
        <v>135</v>
      </c>
      <c r="E13" s="46">
        <v>66</v>
      </c>
      <c r="F13" s="46">
        <v>69</v>
      </c>
      <c r="G13" s="46">
        <v>228</v>
      </c>
      <c r="H13" s="46">
        <v>125</v>
      </c>
      <c r="I13" s="46">
        <v>103</v>
      </c>
      <c r="J13" s="46">
        <v>1</v>
      </c>
    </row>
    <row r="14" spans="1:10" ht="16.5" customHeight="1" x14ac:dyDescent="0.4">
      <c r="A14" s="44" t="s">
        <v>196</v>
      </c>
      <c r="B14" s="46">
        <v>81</v>
      </c>
      <c r="C14" s="46">
        <v>46</v>
      </c>
      <c r="D14" s="46">
        <v>130</v>
      </c>
      <c r="E14" s="46">
        <v>64</v>
      </c>
      <c r="F14" s="46">
        <v>66</v>
      </c>
      <c r="G14" s="46">
        <v>208</v>
      </c>
      <c r="H14" s="46">
        <v>115</v>
      </c>
      <c r="I14" s="46">
        <v>93</v>
      </c>
      <c r="J14" s="46">
        <v>1</v>
      </c>
    </row>
    <row r="15" spans="1:10" ht="16.5" customHeight="1" x14ac:dyDescent="0.4">
      <c r="A15" s="44" t="s">
        <v>197</v>
      </c>
      <c r="B15" s="46">
        <v>84</v>
      </c>
      <c r="C15" s="46">
        <v>31</v>
      </c>
      <c r="D15" s="46">
        <v>135</v>
      </c>
      <c r="E15" s="46">
        <v>65</v>
      </c>
      <c r="F15" s="46">
        <v>70</v>
      </c>
      <c r="G15" s="46">
        <v>189</v>
      </c>
      <c r="H15" s="46">
        <v>101</v>
      </c>
      <c r="I15" s="46">
        <v>88</v>
      </c>
      <c r="J15" s="46">
        <v>3</v>
      </c>
    </row>
    <row r="16" spans="1:10" ht="16.5" customHeight="1" x14ac:dyDescent="0.4">
      <c r="A16" s="44" t="s">
        <v>80</v>
      </c>
      <c r="B16" s="46">
        <v>73</v>
      </c>
      <c r="C16" s="46">
        <v>29</v>
      </c>
      <c r="D16" s="46">
        <v>134</v>
      </c>
      <c r="E16" s="46">
        <v>64</v>
      </c>
      <c r="F16" s="46">
        <v>70</v>
      </c>
      <c r="G16" s="46">
        <v>187</v>
      </c>
      <c r="H16" s="46">
        <v>92</v>
      </c>
      <c r="I16" s="46">
        <v>95</v>
      </c>
      <c r="J16" s="46">
        <v>3</v>
      </c>
    </row>
    <row r="17" spans="1:10" ht="16.5" customHeight="1" x14ac:dyDescent="0.4">
      <c r="A17" s="44" t="s">
        <v>81</v>
      </c>
      <c r="B17" s="46">
        <v>129</v>
      </c>
      <c r="C17" s="46">
        <v>42</v>
      </c>
      <c r="D17" s="46">
        <v>159</v>
      </c>
      <c r="E17" s="46">
        <v>89</v>
      </c>
      <c r="F17" s="46">
        <v>70</v>
      </c>
      <c r="G17" s="46">
        <v>179</v>
      </c>
      <c r="H17" s="46">
        <v>102</v>
      </c>
      <c r="I17" s="46">
        <v>77</v>
      </c>
      <c r="J17" s="46">
        <v>1</v>
      </c>
    </row>
    <row r="18" spans="1:10" ht="16.5" customHeight="1" x14ac:dyDescent="0.4">
      <c r="A18" s="44" t="s">
        <v>82</v>
      </c>
      <c r="B18" s="47">
        <v>116</v>
      </c>
      <c r="C18" s="46">
        <v>45</v>
      </c>
      <c r="D18" s="46">
        <v>140</v>
      </c>
      <c r="E18" s="46">
        <v>72</v>
      </c>
      <c r="F18" s="46">
        <v>68</v>
      </c>
      <c r="G18" s="46">
        <v>181</v>
      </c>
      <c r="H18" s="46">
        <v>94</v>
      </c>
      <c r="I18" s="46">
        <v>87</v>
      </c>
      <c r="J18" s="46">
        <v>2</v>
      </c>
    </row>
    <row r="19" spans="1:10" ht="16.5" customHeight="1" x14ac:dyDescent="0.4">
      <c r="A19" s="44" t="s">
        <v>83</v>
      </c>
      <c r="B19" s="46">
        <v>63</v>
      </c>
      <c r="C19" s="46">
        <v>36</v>
      </c>
      <c r="D19" s="46">
        <v>147</v>
      </c>
      <c r="E19" s="46">
        <v>74</v>
      </c>
      <c r="F19" s="46">
        <v>73</v>
      </c>
      <c r="G19" s="46">
        <v>217</v>
      </c>
      <c r="H19" s="46">
        <v>120</v>
      </c>
      <c r="I19" s="46">
        <v>97</v>
      </c>
      <c r="J19" s="46">
        <v>3</v>
      </c>
    </row>
    <row r="20" spans="1:10" ht="16.5" customHeight="1" x14ac:dyDescent="0.4">
      <c r="A20" s="44" t="s">
        <v>198</v>
      </c>
      <c r="B20" s="46">
        <v>95</v>
      </c>
      <c r="C20" s="46">
        <v>44</v>
      </c>
      <c r="D20" s="46">
        <v>147</v>
      </c>
      <c r="E20" s="46">
        <v>71</v>
      </c>
      <c r="F20" s="46">
        <v>76</v>
      </c>
      <c r="G20" s="46">
        <v>206</v>
      </c>
      <c r="H20" s="46">
        <v>102</v>
      </c>
      <c r="I20" s="46">
        <v>104</v>
      </c>
      <c r="J20" s="46">
        <v>5</v>
      </c>
    </row>
    <row r="21" spans="1:10" ht="16.5" customHeight="1" x14ac:dyDescent="0.4">
      <c r="A21" s="44" t="s">
        <v>199</v>
      </c>
      <c r="B21" s="46">
        <v>137</v>
      </c>
      <c r="C21" s="46">
        <v>29</v>
      </c>
      <c r="D21" s="46">
        <v>125</v>
      </c>
      <c r="E21" s="46">
        <v>70</v>
      </c>
      <c r="F21" s="46">
        <v>55</v>
      </c>
      <c r="G21" s="46">
        <v>187</v>
      </c>
      <c r="H21" s="46">
        <v>102</v>
      </c>
      <c r="I21" s="46">
        <v>85</v>
      </c>
      <c r="J21" s="46">
        <v>1</v>
      </c>
    </row>
    <row r="22" spans="1:10" ht="16.5" customHeight="1" thickBot="1" x14ac:dyDescent="0.45">
      <c r="A22" s="48" t="s">
        <v>200</v>
      </c>
      <c r="B22" s="49">
        <v>105</v>
      </c>
      <c r="C22" s="49">
        <v>28</v>
      </c>
      <c r="D22" s="49">
        <v>150</v>
      </c>
      <c r="E22" s="50">
        <v>86</v>
      </c>
      <c r="F22" s="50">
        <v>64</v>
      </c>
      <c r="G22" s="49">
        <v>203</v>
      </c>
      <c r="H22" s="50">
        <v>119</v>
      </c>
      <c r="I22" s="50">
        <v>84</v>
      </c>
      <c r="J22" s="49">
        <v>3</v>
      </c>
    </row>
    <row r="23" spans="1:10" ht="16.5" customHeight="1" x14ac:dyDescent="0.4">
      <c r="A23" s="51" t="s">
        <v>424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 ht="16.5" customHeight="1" x14ac:dyDescent="0.4">
      <c r="A24" s="38" t="s">
        <v>12</v>
      </c>
      <c r="D24" s="53"/>
      <c r="E24" s="53"/>
      <c r="F24" s="53"/>
      <c r="G24" s="53"/>
      <c r="H24" s="53"/>
      <c r="I24" s="53"/>
    </row>
  </sheetData>
  <mergeCells count="6">
    <mergeCell ref="J3:J4"/>
    <mergeCell ref="A3:A4"/>
    <mergeCell ref="B3:B4"/>
    <mergeCell ref="C3:C4"/>
    <mergeCell ref="D3:F3"/>
    <mergeCell ref="G3:I3"/>
  </mergeCells>
  <phoneticPr fontId="1"/>
  <pageMargins left="0.98425196850393704" right="1.0236220472440944" top="0.15748031496062992" bottom="0.39370078740157483" header="0" footer="0"/>
  <pageSetup paperSize="9" scale="94" fitToWidth="0" fitToHeight="0" orientation="landscape" r:id="rId1"/>
  <headerFooter alignWithMargins="0">
    <oddFooter>&amp;L&amp;9&amp;Z
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DF6AF-8FC5-4A2A-B4A6-9CA0B58F106D}">
  <sheetPr>
    <outlinePr summaryBelow="0" summaryRight="0"/>
    <pageSetUpPr autoPageBreaks="0"/>
  </sheetPr>
  <dimension ref="A1:H27"/>
  <sheetViews>
    <sheetView showGridLines="0" zoomScaleNormal="100" zoomScaleSheetLayoutView="75" workbookViewId="0"/>
  </sheetViews>
  <sheetFormatPr defaultColWidth="99.25" defaultRowHeight="16.5" customHeight="1" x14ac:dyDescent="0.4"/>
  <cols>
    <col min="1" max="8" width="11.125" style="38" customWidth="1"/>
    <col min="9" max="248" width="99.25" style="38" customWidth="1"/>
    <col min="249" max="16384" width="99.25" style="38"/>
  </cols>
  <sheetData>
    <row r="1" spans="1:8" ht="16.5" customHeight="1" x14ac:dyDescent="0.4">
      <c r="A1" s="38" t="s">
        <v>13</v>
      </c>
    </row>
    <row r="2" spans="1:8" ht="16.5" customHeight="1" thickBot="1" x14ac:dyDescent="0.45">
      <c r="A2" s="39"/>
      <c r="B2" s="39"/>
      <c r="C2" s="39"/>
      <c r="D2" s="39"/>
      <c r="E2" s="39"/>
      <c r="F2" s="39"/>
      <c r="G2" s="54" t="s">
        <v>14</v>
      </c>
    </row>
    <row r="3" spans="1:8" ht="16.5" customHeight="1" x14ac:dyDescent="0.4">
      <c r="A3" s="55" t="s">
        <v>9</v>
      </c>
      <c r="B3" s="56" t="s">
        <v>201</v>
      </c>
      <c r="C3" s="57"/>
      <c r="D3" s="58" t="s">
        <v>202</v>
      </c>
      <c r="E3" s="59"/>
      <c r="F3" s="59"/>
      <c r="G3" s="59"/>
    </row>
    <row r="4" spans="1:8" ht="16.5" customHeight="1" x14ac:dyDescent="0.4">
      <c r="A4" s="60"/>
      <c r="B4" s="61" t="s">
        <v>15</v>
      </c>
      <c r="C4" s="61" t="s">
        <v>3</v>
      </c>
      <c r="D4" s="62" t="s">
        <v>2</v>
      </c>
      <c r="E4" s="63" t="s">
        <v>104</v>
      </c>
      <c r="F4" s="64"/>
      <c r="G4" s="64"/>
    </row>
    <row r="5" spans="1:8" ht="16.5" customHeight="1" thickBot="1" x14ac:dyDescent="0.45">
      <c r="A5" s="65"/>
      <c r="B5" s="66"/>
      <c r="C5" s="66"/>
      <c r="D5" s="67"/>
      <c r="E5" s="40" t="s">
        <v>4</v>
      </c>
      <c r="F5" s="40" t="s">
        <v>203</v>
      </c>
      <c r="G5" s="40" t="s">
        <v>204</v>
      </c>
    </row>
    <row r="6" spans="1:8" ht="16.5" customHeight="1" thickTop="1" x14ac:dyDescent="0.4">
      <c r="A6" s="42" t="s">
        <v>77</v>
      </c>
      <c r="B6" s="68">
        <v>74853</v>
      </c>
      <c r="C6" s="68">
        <v>182110</v>
      </c>
      <c r="D6" s="68">
        <v>118269</v>
      </c>
      <c r="E6" s="68">
        <v>242937</v>
      </c>
      <c r="F6" s="68">
        <v>121336</v>
      </c>
      <c r="G6" s="68">
        <v>121601</v>
      </c>
    </row>
    <row r="7" spans="1:8" ht="16.5" customHeight="1" x14ac:dyDescent="0.4">
      <c r="A7" s="44" t="s">
        <v>189</v>
      </c>
      <c r="B7" s="68">
        <v>75359</v>
      </c>
      <c r="C7" s="68">
        <v>182530</v>
      </c>
      <c r="D7" s="68">
        <v>119807</v>
      </c>
      <c r="E7" s="68">
        <v>244421</v>
      </c>
      <c r="F7" s="68">
        <v>122047</v>
      </c>
      <c r="G7" s="68">
        <v>122374</v>
      </c>
    </row>
    <row r="8" spans="1:8" ht="16.5" customHeight="1" x14ac:dyDescent="0.4">
      <c r="A8" s="44" t="s">
        <v>190</v>
      </c>
      <c r="B8" s="68">
        <v>75721</v>
      </c>
      <c r="C8" s="68">
        <v>182656</v>
      </c>
      <c r="D8" s="68">
        <v>121089</v>
      </c>
      <c r="E8" s="68">
        <v>244978</v>
      </c>
      <c r="F8" s="68">
        <v>122269</v>
      </c>
      <c r="G8" s="68">
        <v>122709</v>
      </c>
    </row>
    <row r="9" spans="1:8" ht="16.5" customHeight="1" x14ac:dyDescent="0.4">
      <c r="A9" s="44" t="s">
        <v>191</v>
      </c>
      <c r="B9" s="69">
        <v>76017</v>
      </c>
      <c r="C9" s="69">
        <v>182672</v>
      </c>
      <c r="D9" s="69">
        <v>122656</v>
      </c>
      <c r="E9" s="69">
        <v>245704</v>
      </c>
      <c r="F9" s="69">
        <v>122426</v>
      </c>
      <c r="G9" s="69">
        <v>123278</v>
      </c>
      <c r="H9" s="70"/>
    </row>
    <row r="10" spans="1:8" ht="16.5" customHeight="1" x14ac:dyDescent="0.4">
      <c r="A10" s="44" t="s">
        <v>192</v>
      </c>
      <c r="B10" s="68">
        <f t="shared" ref="B10:C10" si="0">B23</f>
        <v>76491</v>
      </c>
      <c r="C10" s="68">
        <f t="shared" si="0"/>
        <v>182751</v>
      </c>
      <c r="D10" s="68">
        <f>D23</f>
        <v>124247</v>
      </c>
      <c r="E10" s="68">
        <f>E23</f>
        <v>246460</v>
      </c>
      <c r="F10" s="68">
        <f>F23</f>
        <v>122718</v>
      </c>
      <c r="G10" s="68">
        <f>G23</f>
        <v>123742</v>
      </c>
      <c r="H10" s="70"/>
    </row>
    <row r="11" spans="1:8" ht="9" customHeight="1" x14ac:dyDescent="0.4">
      <c r="A11" s="44"/>
      <c r="B11" s="68"/>
      <c r="C11" s="68"/>
      <c r="D11" s="68"/>
      <c r="E11" s="68"/>
      <c r="F11" s="68"/>
      <c r="G11" s="68"/>
    </row>
    <row r="12" spans="1:8" ht="16.5" customHeight="1" x14ac:dyDescent="0.4">
      <c r="A12" s="44" t="s">
        <v>193</v>
      </c>
      <c r="B12" s="68">
        <v>76006</v>
      </c>
      <c r="C12" s="68">
        <v>182587</v>
      </c>
      <c r="D12" s="68">
        <v>122546</v>
      </c>
      <c r="E12" s="43">
        <v>245476</v>
      </c>
      <c r="F12" s="71">
        <v>122295</v>
      </c>
      <c r="G12" s="68">
        <v>123181</v>
      </c>
      <c r="H12" s="70"/>
    </row>
    <row r="13" spans="1:8" ht="16.5" customHeight="1" x14ac:dyDescent="0.4">
      <c r="A13" s="44" t="s">
        <v>194</v>
      </c>
      <c r="B13" s="68">
        <v>76046</v>
      </c>
      <c r="C13" s="68">
        <v>182579</v>
      </c>
      <c r="D13" s="68">
        <v>122631</v>
      </c>
      <c r="E13" s="43">
        <v>245453</v>
      </c>
      <c r="F13" s="71">
        <v>122265</v>
      </c>
      <c r="G13" s="68">
        <v>123188</v>
      </c>
      <c r="H13" s="70"/>
    </row>
    <row r="14" spans="1:8" ht="16.5" customHeight="1" x14ac:dyDescent="0.4">
      <c r="A14" s="44" t="s">
        <v>195</v>
      </c>
      <c r="B14" s="68">
        <v>76098</v>
      </c>
      <c r="C14" s="68">
        <v>182596</v>
      </c>
      <c r="D14" s="68">
        <v>123028</v>
      </c>
      <c r="E14" s="43">
        <v>245635</v>
      </c>
      <c r="F14" s="71">
        <v>122320</v>
      </c>
      <c r="G14" s="68">
        <v>123315</v>
      </c>
      <c r="H14" s="70"/>
    </row>
    <row r="15" spans="1:8" ht="16.5" customHeight="1" x14ac:dyDescent="0.4">
      <c r="A15" s="44" t="s">
        <v>196</v>
      </c>
      <c r="B15" s="68">
        <v>76104</v>
      </c>
      <c r="C15" s="43">
        <v>182560</v>
      </c>
      <c r="D15" s="68">
        <v>123351</v>
      </c>
      <c r="E15" s="43">
        <v>245890</v>
      </c>
      <c r="F15" s="71">
        <v>122453</v>
      </c>
      <c r="G15" s="68">
        <v>123437</v>
      </c>
      <c r="H15" s="70"/>
    </row>
    <row r="16" spans="1:8" ht="16.5" customHeight="1" x14ac:dyDescent="0.4">
      <c r="A16" s="44" t="s">
        <v>197</v>
      </c>
      <c r="B16" s="68">
        <v>76144</v>
      </c>
      <c r="C16" s="68">
        <v>182559</v>
      </c>
      <c r="D16" s="68">
        <v>123438</v>
      </c>
      <c r="E16" s="43">
        <v>245902</v>
      </c>
      <c r="F16" s="71">
        <v>122457</v>
      </c>
      <c r="G16" s="68">
        <v>123445</v>
      </c>
      <c r="H16" s="70"/>
    </row>
    <row r="17" spans="1:8" ht="16.5" customHeight="1" x14ac:dyDescent="0.4">
      <c r="A17" s="44" t="s">
        <v>80</v>
      </c>
      <c r="B17" s="68">
        <v>76186</v>
      </c>
      <c r="C17" s="68">
        <v>182568</v>
      </c>
      <c r="D17" s="68">
        <v>123559</v>
      </c>
      <c r="E17" s="43">
        <v>245967</v>
      </c>
      <c r="F17" s="71">
        <v>122436</v>
      </c>
      <c r="G17" s="68">
        <v>123531</v>
      </c>
      <c r="H17" s="70"/>
    </row>
    <row r="18" spans="1:8" ht="16.5" customHeight="1" x14ac:dyDescent="0.4">
      <c r="A18" s="44" t="s">
        <v>81</v>
      </c>
      <c r="B18" s="68">
        <v>76285</v>
      </c>
      <c r="C18" s="68">
        <v>182713</v>
      </c>
      <c r="D18" s="68">
        <v>123608</v>
      </c>
      <c r="E18" s="43">
        <v>245962</v>
      </c>
      <c r="F18" s="71">
        <v>122420</v>
      </c>
      <c r="G18" s="68">
        <v>123542</v>
      </c>
      <c r="H18" s="70"/>
    </row>
    <row r="19" spans="1:8" ht="16.5" customHeight="1" x14ac:dyDescent="0.4">
      <c r="A19" s="44" t="s">
        <v>82</v>
      </c>
      <c r="B19" s="68">
        <v>76363</v>
      </c>
      <c r="C19" s="68">
        <v>182753</v>
      </c>
      <c r="D19" s="68">
        <v>123718</v>
      </c>
      <c r="E19" s="43">
        <v>246061</v>
      </c>
      <c r="F19" s="71">
        <v>122473</v>
      </c>
      <c r="G19" s="68">
        <v>123588</v>
      </c>
      <c r="H19" s="70"/>
    </row>
    <row r="20" spans="1:8" ht="16.5" customHeight="1" x14ac:dyDescent="0.4">
      <c r="A20" s="44" t="s">
        <v>83</v>
      </c>
      <c r="B20" s="68">
        <v>76376</v>
      </c>
      <c r="C20" s="68">
        <v>182713</v>
      </c>
      <c r="D20" s="68">
        <v>123884</v>
      </c>
      <c r="E20" s="43">
        <v>246179</v>
      </c>
      <c r="F20" s="71">
        <v>122558</v>
      </c>
      <c r="G20" s="68">
        <v>123621</v>
      </c>
      <c r="H20" s="70"/>
    </row>
    <row r="21" spans="1:8" ht="16.5" customHeight="1" x14ac:dyDescent="0.4">
      <c r="A21" s="44" t="s">
        <v>198</v>
      </c>
      <c r="B21" s="68">
        <v>76390</v>
      </c>
      <c r="C21" s="68">
        <v>182671</v>
      </c>
      <c r="D21" s="68">
        <v>124042</v>
      </c>
      <c r="E21" s="43">
        <v>246304</v>
      </c>
      <c r="F21" s="71">
        <v>122612</v>
      </c>
      <c r="G21" s="68">
        <v>123692</v>
      </c>
      <c r="H21" s="70"/>
    </row>
    <row r="22" spans="1:8" ht="16.5" customHeight="1" x14ac:dyDescent="0.4">
      <c r="A22" s="44" t="s">
        <v>199</v>
      </c>
      <c r="B22" s="68">
        <v>76453</v>
      </c>
      <c r="C22" s="68">
        <v>182757</v>
      </c>
      <c r="D22" s="68">
        <v>124147</v>
      </c>
      <c r="E22" s="43">
        <v>246417</v>
      </c>
      <c r="F22" s="71">
        <v>122692</v>
      </c>
      <c r="G22" s="68">
        <v>123725</v>
      </c>
      <c r="H22" s="70"/>
    </row>
    <row r="23" spans="1:8" ht="16.5" customHeight="1" thickBot="1" x14ac:dyDescent="0.45">
      <c r="A23" s="48" t="s">
        <v>200</v>
      </c>
      <c r="B23" s="72">
        <v>76491</v>
      </c>
      <c r="C23" s="72">
        <v>182751</v>
      </c>
      <c r="D23" s="72">
        <v>124247</v>
      </c>
      <c r="E23" s="72">
        <v>246460</v>
      </c>
      <c r="F23" s="72">
        <v>122718</v>
      </c>
      <c r="G23" s="72">
        <v>123742</v>
      </c>
      <c r="H23" s="70"/>
    </row>
    <row r="24" spans="1:8" ht="16.5" customHeight="1" x14ac:dyDescent="0.4">
      <c r="A24" s="51" t="s">
        <v>424</v>
      </c>
      <c r="D24" s="73"/>
    </row>
    <row r="27" spans="1:8" ht="16.5" customHeight="1" x14ac:dyDescent="0.4">
      <c r="A27" s="73"/>
    </row>
  </sheetData>
  <phoneticPr fontId="1"/>
  <pageMargins left="0.98425196850393704" right="1.0236220472440944" top="0.15748031496062992" bottom="0.39370078740157483" header="0" footer="0"/>
  <pageSetup paperSize="9" scale="85" orientation="landscape" r:id="rId1"/>
  <headerFooter alignWithMargins="0"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E653-6131-4A8D-B0DB-A3C2E1C0FEF3}">
  <sheetPr>
    <outlinePr summaryBelow="0" summaryRight="0"/>
    <pageSetUpPr autoPageBreaks="0"/>
  </sheetPr>
  <dimension ref="A1:E30"/>
  <sheetViews>
    <sheetView showGridLines="0" zoomScaleNormal="100" zoomScaleSheetLayoutView="85" workbookViewId="0"/>
  </sheetViews>
  <sheetFormatPr defaultColWidth="99.25" defaultRowHeight="16.5" customHeight="1" x14ac:dyDescent="0.4"/>
  <cols>
    <col min="1" max="1" width="22.125" style="5" customWidth="1"/>
    <col min="2" max="4" width="14.625" style="5" customWidth="1"/>
    <col min="5" max="5" width="11.125" style="5" customWidth="1"/>
    <col min="6" max="251" width="99.25" style="5" customWidth="1"/>
    <col min="252" max="16384" width="99.25" style="5"/>
  </cols>
  <sheetData>
    <row r="1" spans="1:5" ht="16.5" customHeight="1" x14ac:dyDescent="0.4">
      <c r="A1" s="5" t="s">
        <v>16</v>
      </c>
    </row>
    <row r="2" spans="1:5" ht="16.5" customHeight="1" thickBot="1" x14ac:dyDescent="0.45">
      <c r="A2" s="74"/>
      <c r="B2" s="74"/>
      <c r="C2" s="74"/>
      <c r="D2" s="75" t="s">
        <v>17</v>
      </c>
    </row>
    <row r="3" spans="1:5" ht="16.5" customHeight="1" x14ac:dyDescent="0.4">
      <c r="A3" s="214" t="s">
        <v>18</v>
      </c>
      <c r="B3" s="216" t="s">
        <v>104</v>
      </c>
      <c r="C3" s="217"/>
      <c r="D3" s="217"/>
    </row>
    <row r="4" spans="1:5" ht="16.5" customHeight="1" thickBot="1" x14ac:dyDescent="0.45">
      <c r="A4" s="215"/>
      <c r="B4" s="77" t="s">
        <v>97</v>
      </c>
      <c r="C4" s="77" t="s">
        <v>0</v>
      </c>
      <c r="D4" s="77" t="s">
        <v>1</v>
      </c>
    </row>
    <row r="5" spans="1:5" ht="6.75" customHeight="1" thickTop="1" x14ac:dyDescent="0.4">
      <c r="A5" s="78"/>
      <c r="B5" s="79"/>
      <c r="C5" s="79"/>
      <c r="D5" s="79"/>
    </row>
    <row r="6" spans="1:5" ht="16.5" customHeight="1" x14ac:dyDescent="0.4">
      <c r="A6" s="80" t="s">
        <v>77</v>
      </c>
      <c r="B6" s="81">
        <v>7233</v>
      </c>
      <c r="C6" s="81">
        <v>3483</v>
      </c>
      <c r="D6" s="81">
        <v>3750</v>
      </c>
    </row>
    <row r="7" spans="1:5" ht="16.5" customHeight="1" x14ac:dyDescent="0.4">
      <c r="A7" s="80" t="s">
        <v>189</v>
      </c>
      <c r="B7" s="81">
        <v>7524</v>
      </c>
      <c r="C7" s="81">
        <v>3685</v>
      </c>
      <c r="D7" s="81">
        <v>3839</v>
      </c>
    </row>
    <row r="8" spans="1:5" ht="16.5" customHeight="1" x14ac:dyDescent="0.4">
      <c r="A8" s="80" t="s">
        <v>190</v>
      </c>
      <c r="B8" s="81">
        <v>8044</v>
      </c>
      <c r="C8" s="81">
        <v>3923</v>
      </c>
      <c r="D8" s="81">
        <v>4121</v>
      </c>
    </row>
    <row r="9" spans="1:5" ht="16.5" customHeight="1" x14ac:dyDescent="0.4">
      <c r="A9" s="80" t="s">
        <v>191</v>
      </c>
      <c r="B9" s="81">
        <v>8710</v>
      </c>
      <c r="C9" s="81">
        <v>4234</v>
      </c>
      <c r="D9" s="81">
        <v>4476</v>
      </c>
      <c r="E9" s="6"/>
    </row>
    <row r="10" spans="1:5" ht="16.5" customHeight="1" x14ac:dyDescent="0.4">
      <c r="A10" s="80" t="s">
        <v>192</v>
      </c>
      <c r="B10" s="68">
        <v>9326</v>
      </c>
      <c r="C10" s="68">
        <v>4643</v>
      </c>
      <c r="D10" s="68">
        <v>4683</v>
      </c>
      <c r="E10" s="6"/>
    </row>
    <row r="11" spans="1:5" ht="16.5" customHeight="1" x14ac:dyDescent="0.4">
      <c r="A11" s="82" t="s">
        <v>86</v>
      </c>
      <c r="B11" s="68"/>
      <c r="C11" s="68"/>
      <c r="D11" s="68"/>
    </row>
    <row r="12" spans="1:5" ht="16.5" customHeight="1" x14ac:dyDescent="0.4">
      <c r="A12" s="5" t="s">
        <v>205</v>
      </c>
      <c r="B12" s="68">
        <v>1828</v>
      </c>
      <c r="C12" s="68">
        <v>883</v>
      </c>
      <c r="D12" s="68">
        <v>945</v>
      </c>
      <c r="E12" s="6"/>
    </row>
    <row r="13" spans="1:5" ht="16.5" customHeight="1" x14ac:dyDescent="0.4">
      <c r="A13" s="5" t="s">
        <v>206</v>
      </c>
      <c r="B13" s="68">
        <v>1688</v>
      </c>
      <c r="C13" s="68">
        <v>760</v>
      </c>
      <c r="D13" s="68">
        <v>928</v>
      </c>
      <c r="E13" s="6"/>
    </row>
    <row r="14" spans="1:5" ht="16.5" customHeight="1" x14ac:dyDescent="0.4">
      <c r="A14" s="5" t="s">
        <v>207</v>
      </c>
      <c r="B14" s="68">
        <v>1021</v>
      </c>
      <c r="C14" s="68">
        <v>340</v>
      </c>
      <c r="D14" s="68">
        <v>681</v>
      </c>
      <c r="E14" s="6"/>
    </row>
    <row r="15" spans="1:5" ht="16.5" customHeight="1" x14ac:dyDescent="0.4">
      <c r="A15" s="5" t="s">
        <v>208</v>
      </c>
      <c r="B15" s="68">
        <v>678</v>
      </c>
      <c r="C15" s="68">
        <v>292</v>
      </c>
      <c r="D15" s="68">
        <v>386</v>
      </c>
    </row>
    <row r="16" spans="1:5" ht="16.5" customHeight="1" x14ac:dyDescent="0.4">
      <c r="A16" s="5" t="s">
        <v>209</v>
      </c>
      <c r="B16" s="68">
        <v>674</v>
      </c>
      <c r="C16" s="68">
        <v>369</v>
      </c>
      <c r="D16" s="68">
        <v>305</v>
      </c>
    </row>
    <row r="17" spans="1:5" ht="16.5" customHeight="1" x14ac:dyDescent="0.4">
      <c r="A17" s="5" t="s">
        <v>210</v>
      </c>
      <c r="B17" s="68">
        <v>579</v>
      </c>
      <c r="C17" s="68">
        <v>298</v>
      </c>
      <c r="D17" s="68">
        <v>281</v>
      </c>
    </row>
    <row r="18" spans="1:5" s="83" customFormat="1" ht="16.5" customHeight="1" x14ac:dyDescent="0.4">
      <c r="A18" s="5" t="s">
        <v>211</v>
      </c>
      <c r="B18" s="68">
        <v>462</v>
      </c>
      <c r="C18" s="71">
        <v>383</v>
      </c>
      <c r="D18" s="68">
        <v>79</v>
      </c>
    </row>
    <row r="19" spans="1:5" ht="16.5" customHeight="1" x14ac:dyDescent="0.4">
      <c r="A19" s="5" t="s">
        <v>212</v>
      </c>
      <c r="B19" s="68">
        <v>319</v>
      </c>
      <c r="C19" s="68">
        <v>180</v>
      </c>
      <c r="D19" s="68">
        <v>139</v>
      </c>
    </row>
    <row r="20" spans="1:5" ht="16.5" customHeight="1" x14ac:dyDescent="0.4">
      <c r="A20" s="5" t="s">
        <v>213</v>
      </c>
      <c r="B20" s="68">
        <v>250</v>
      </c>
      <c r="C20" s="68">
        <v>131</v>
      </c>
      <c r="D20" s="68">
        <v>119</v>
      </c>
    </row>
    <row r="21" spans="1:5" ht="16.5" customHeight="1" x14ac:dyDescent="0.4">
      <c r="A21" s="5" t="s">
        <v>214</v>
      </c>
      <c r="B21" s="68">
        <v>232</v>
      </c>
      <c r="C21" s="71">
        <v>149</v>
      </c>
      <c r="D21" s="68">
        <v>83</v>
      </c>
    </row>
    <row r="22" spans="1:5" ht="16.5" customHeight="1" x14ac:dyDescent="0.4">
      <c r="A22" s="5" t="s">
        <v>215</v>
      </c>
      <c r="B22" s="68">
        <v>222</v>
      </c>
      <c r="C22" s="71">
        <v>87</v>
      </c>
      <c r="D22" s="68">
        <v>135</v>
      </c>
    </row>
    <row r="23" spans="1:5" ht="16.5" customHeight="1" x14ac:dyDescent="0.4">
      <c r="A23" s="5" t="s">
        <v>216</v>
      </c>
      <c r="B23" s="68">
        <v>219</v>
      </c>
      <c r="C23" s="68">
        <v>93</v>
      </c>
      <c r="D23" s="68">
        <v>126</v>
      </c>
    </row>
    <row r="24" spans="1:5" ht="16.5" customHeight="1" x14ac:dyDescent="0.4">
      <c r="A24" s="5" t="s">
        <v>217</v>
      </c>
      <c r="B24" s="68">
        <v>138</v>
      </c>
      <c r="C24" s="68">
        <v>41</v>
      </c>
      <c r="D24" s="68">
        <v>97</v>
      </c>
    </row>
    <row r="25" spans="1:5" ht="16.5" customHeight="1" x14ac:dyDescent="0.4">
      <c r="A25" s="84" t="s">
        <v>218</v>
      </c>
      <c r="B25" s="218">
        <v>1016</v>
      </c>
      <c r="C25" s="218">
        <v>637</v>
      </c>
      <c r="D25" s="220">
        <v>379</v>
      </c>
      <c r="E25" s="6"/>
    </row>
    <row r="26" spans="1:5" ht="16.5" customHeight="1" x14ac:dyDescent="0.4">
      <c r="A26" s="84" t="s">
        <v>219</v>
      </c>
      <c r="B26" s="218"/>
      <c r="C26" s="218"/>
      <c r="D26" s="220"/>
      <c r="E26" s="6"/>
    </row>
    <row r="27" spans="1:5" ht="5.25" customHeight="1" thickBot="1" x14ac:dyDescent="0.45">
      <c r="A27" s="74"/>
      <c r="B27" s="219"/>
      <c r="C27" s="219"/>
      <c r="D27" s="221"/>
      <c r="E27" s="6"/>
    </row>
    <row r="28" spans="1:5" ht="16.5" customHeight="1" x14ac:dyDescent="0.4">
      <c r="A28" s="51" t="s">
        <v>424</v>
      </c>
      <c r="B28" s="6"/>
      <c r="C28" s="6"/>
      <c r="D28" s="6"/>
      <c r="E28" s="6"/>
    </row>
    <row r="29" spans="1:5" ht="16.5" customHeight="1" x14ac:dyDescent="0.4">
      <c r="A29" s="5" t="s">
        <v>220</v>
      </c>
    </row>
    <row r="30" spans="1:5" ht="16.5" customHeight="1" x14ac:dyDescent="0.4">
      <c r="A30" s="5" t="s">
        <v>221</v>
      </c>
    </row>
  </sheetData>
  <mergeCells count="5">
    <mergeCell ref="A3:A4"/>
    <mergeCell ref="B3:D3"/>
    <mergeCell ref="B25:B27"/>
    <mergeCell ref="C25:C27"/>
    <mergeCell ref="D25:D27"/>
  </mergeCells>
  <phoneticPr fontId="1"/>
  <pageMargins left="0.98402777777777783" right="1.0125" top="0.15694444444444444" bottom="0.39861111111111114" header="0" footer="0"/>
  <pageSetup paperSize="9" scale="78" fitToWidth="0" fitToHeight="0" orientation="portrait" r:id="rId1"/>
  <headerFooter alignWithMargins="0"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1FD0-AC76-46BA-91FD-DA4FA8481D8B}">
  <sheetPr>
    <outlinePr summaryBelow="0" summaryRight="0"/>
    <pageSetUpPr autoPageBreaks="0" fitToPage="1"/>
  </sheetPr>
  <dimension ref="A1:U19"/>
  <sheetViews>
    <sheetView showGridLines="0" zoomScaleNormal="100" workbookViewId="0"/>
  </sheetViews>
  <sheetFormatPr defaultColWidth="6" defaultRowHeight="16.5" customHeight="1" x14ac:dyDescent="0.4"/>
  <cols>
    <col min="1" max="1" width="7.875" style="85" customWidth="1"/>
    <col min="2" max="3" width="3.875" style="85" customWidth="1"/>
    <col min="4" max="8" width="8.25" style="85" customWidth="1"/>
    <col min="9" max="20" width="7.625" style="85" customWidth="1"/>
    <col min="21" max="21" width="2.125" style="85" customWidth="1"/>
    <col min="22" max="16384" width="6" style="85"/>
  </cols>
  <sheetData>
    <row r="1" spans="1:21" ht="16.5" customHeight="1" x14ac:dyDescent="0.4">
      <c r="A1" s="85" t="s">
        <v>19</v>
      </c>
    </row>
    <row r="2" spans="1:21" ht="16.5" customHeight="1" thickBot="1" x14ac:dyDescent="0.4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86"/>
      <c r="S2" s="86"/>
      <c r="T2" s="87" t="s">
        <v>20</v>
      </c>
    </row>
    <row r="3" spans="1:21" ht="16.5" customHeight="1" x14ac:dyDescent="0.4">
      <c r="A3" s="224" t="s">
        <v>98</v>
      </c>
      <c r="B3" s="224"/>
      <c r="C3" s="225"/>
      <c r="D3" s="228" t="s">
        <v>222</v>
      </c>
      <c r="E3" s="228" t="s">
        <v>223</v>
      </c>
      <c r="F3" s="228" t="s">
        <v>224</v>
      </c>
      <c r="G3" s="222" t="s">
        <v>225</v>
      </c>
      <c r="H3" s="222" t="s">
        <v>226</v>
      </c>
      <c r="I3" s="88"/>
      <c r="J3" s="89"/>
      <c r="K3" s="89"/>
      <c r="L3" s="89"/>
      <c r="M3" s="89"/>
      <c r="N3" s="89"/>
      <c r="O3" s="89"/>
      <c r="P3" s="89"/>
      <c r="Q3" s="89"/>
      <c r="R3" s="90"/>
      <c r="S3" s="90"/>
      <c r="T3" s="91"/>
    </row>
    <row r="4" spans="1:21" ht="16.5" customHeight="1" x14ac:dyDescent="0.4">
      <c r="A4" s="226"/>
      <c r="B4" s="226"/>
      <c r="C4" s="227"/>
      <c r="D4" s="229"/>
      <c r="E4" s="229"/>
      <c r="F4" s="229"/>
      <c r="G4" s="223"/>
      <c r="H4" s="223"/>
      <c r="I4" s="92" t="s">
        <v>78</v>
      </c>
      <c r="J4" s="92" t="s">
        <v>79</v>
      </c>
      <c r="K4" s="92" t="s">
        <v>227</v>
      </c>
      <c r="L4" s="92" t="s">
        <v>228</v>
      </c>
      <c r="M4" s="92" t="s">
        <v>229</v>
      </c>
      <c r="N4" s="92" t="s">
        <v>230</v>
      </c>
      <c r="O4" s="92" t="s">
        <v>231</v>
      </c>
      <c r="P4" s="92" t="s">
        <v>232</v>
      </c>
      <c r="Q4" s="92" t="s">
        <v>233</v>
      </c>
      <c r="R4" s="92" t="s">
        <v>234</v>
      </c>
      <c r="S4" s="92" t="s">
        <v>84</v>
      </c>
      <c r="T4" s="93" t="s">
        <v>85</v>
      </c>
    </row>
    <row r="5" spans="1:21" ht="34.5" customHeight="1" x14ac:dyDescent="0.4">
      <c r="A5" s="230" t="s">
        <v>87</v>
      </c>
      <c r="B5" s="232" t="s">
        <v>235</v>
      </c>
      <c r="C5" s="233"/>
      <c r="D5" s="94">
        <v>13570</v>
      </c>
      <c r="E5" s="94">
        <v>13574</v>
      </c>
      <c r="F5" s="94">
        <v>12687</v>
      </c>
      <c r="G5" s="94">
        <v>12965</v>
      </c>
      <c r="H5" s="94">
        <v>13042</v>
      </c>
      <c r="I5" s="94">
        <v>816</v>
      </c>
      <c r="J5" s="94">
        <v>888</v>
      </c>
      <c r="K5" s="94">
        <v>1966</v>
      </c>
      <c r="L5" s="94">
        <v>1321</v>
      </c>
      <c r="M5" s="94">
        <v>971</v>
      </c>
      <c r="N5" s="94">
        <v>1011</v>
      </c>
      <c r="O5" s="94">
        <v>1024</v>
      </c>
      <c r="P5" s="94">
        <v>1041</v>
      </c>
      <c r="Q5" s="94">
        <v>1078</v>
      </c>
      <c r="R5" s="94">
        <v>1076</v>
      </c>
      <c r="S5" s="94">
        <v>915</v>
      </c>
      <c r="T5" s="94">
        <v>935</v>
      </c>
      <c r="U5" s="95"/>
    </row>
    <row r="6" spans="1:21" ht="16.5" customHeight="1" x14ac:dyDescent="0.4">
      <c r="A6" s="230"/>
      <c r="B6" s="96" t="s">
        <v>21</v>
      </c>
      <c r="C6" s="97" t="s">
        <v>22</v>
      </c>
      <c r="D6" s="94">
        <v>2969</v>
      </c>
      <c r="E6" s="94">
        <v>3077</v>
      </c>
      <c r="F6" s="94">
        <v>2938</v>
      </c>
      <c r="G6" s="94">
        <v>2888</v>
      </c>
      <c r="H6" s="94">
        <v>2967</v>
      </c>
      <c r="I6" s="98">
        <v>147</v>
      </c>
      <c r="J6" s="98">
        <v>184</v>
      </c>
      <c r="K6" s="98">
        <v>596</v>
      </c>
      <c r="L6" s="98">
        <v>318</v>
      </c>
      <c r="M6" s="98">
        <v>216</v>
      </c>
      <c r="N6" s="98">
        <v>170</v>
      </c>
      <c r="O6" s="98">
        <v>206</v>
      </c>
      <c r="P6" s="98">
        <v>243</v>
      </c>
      <c r="Q6" s="98">
        <v>245</v>
      </c>
      <c r="R6" s="98">
        <v>217</v>
      </c>
      <c r="S6" s="98">
        <v>231</v>
      </c>
      <c r="T6" s="94">
        <v>194</v>
      </c>
      <c r="U6" s="95"/>
    </row>
    <row r="7" spans="1:21" ht="16.5" customHeight="1" x14ac:dyDescent="0.4">
      <c r="A7" s="230"/>
      <c r="B7" s="99" t="s">
        <v>23</v>
      </c>
      <c r="C7" s="97" t="s">
        <v>24</v>
      </c>
      <c r="D7" s="94">
        <v>2552</v>
      </c>
      <c r="E7" s="94">
        <v>2522</v>
      </c>
      <c r="F7" s="94">
        <v>2427</v>
      </c>
      <c r="G7" s="94">
        <v>2290</v>
      </c>
      <c r="H7" s="94">
        <v>2065</v>
      </c>
      <c r="I7" s="98">
        <v>141</v>
      </c>
      <c r="J7" s="98">
        <v>171</v>
      </c>
      <c r="K7" s="98">
        <v>494</v>
      </c>
      <c r="L7" s="98">
        <v>257</v>
      </c>
      <c r="M7" s="98">
        <v>160</v>
      </c>
      <c r="N7" s="98">
        <v>196</v>
      </c>
      <c r="O7" s="98">
        <v>158</v>
      </c>
      <c r="P7" s="98">
        <v>172</v>
      </c>
      <c r="Q7" s="98">
        <v>188</v>
      </c>
      <c r="R7" s="98">
        <v>186</v>
      </c>
      <c r="S7" s="98">
        <v>165</v>
      </c>
      <c r="T7" s="94">
        <v>136</v>
      </c>
      <c r="U7" s="95"/>
    </row>
    <row r="8" spans="1:21" ht="16.5" customHeight="1" x14ac:dyDescent="0.4">
      <c r="A8" s="230"/>
      <c r="B8" s="100" t="s">
        <v>21</v>
      </c>
      <c r="C8" s="97" t="s">
        <v>22</v>
      </c>
      <c r="D8" s="94">
        <v>3881</v>
      </c>
      <c r="E8" s="94">
        <v>3683</v>
      </c>
      <c r="F8" s="94">
        <v>3353</v>
      </c>
      <c r="G8" s="94">
        <v>3357</v>
      </c>
      <c r="H8" s="94">
        <v>3371</v>
      </c>
      <c r="I8" s="98">
        <v>227</v>
      </c>
      <c r="J8" s="98">
        <v>237</v>
      </c>
      <c r="K8" s="98">
        <v>370</v>
      </c>
      <c r="L8" s="98">
        <v>315</v>
      </c>
      <c r="M8" s="98">
        <v>266</v>
      </c>
      <c r="N8" s="98">
        <v>286</v>
      </c>
      <c r="O8" s="98">
        <v>295</v>
      </c>
      <c r="P8" s="98">
        <v>288</v>
      </c>
      <c r="Q8" s="98">
        <v>279</v>
      </c>
      <c r="R8" s="98">
        <v>285</v>
      </c>
      <c r="S8" s="98">
        <v>243</v>
      </c>
      <c r="T8" s="94">
        <v>280</v>
      </c>
      <c r="U8" s="95"/>
    </row>
    <row r="9" spans="1:21" ht="16.5" customHeight="1" x14ac:dyDescent="0.4">
      <c r="A9" s="230"/>
      <c r="B9" s="100" t="s">
        <v>25</v>
      </c>
      <c r="C9" s="97" t="s">
        <v>24</v>
      </c>
      <c r="D9" s="94">
        <v>3661</v>
      </c>
      <c r="E9" s="94">
        <v>3348</v>
      </c>
      <c r="F9" s="94">
        <v>2988</v>
      </c>
      <c r="G9" s="94">
        <v>3236</v>
      </c>
      <c r="H9" s="94">
        <v>3104</v>
      </c>
      <c r="I9" s="98">
        <v>211</v>
      </c>
      <c r="J9" s="98">
        <v>210</v>
      </c>
      <c r="K9" s="98">
        <v>366</v>
      </c>
      <c r="L9" s="98">
        <v>272</v>
      </c>
      <c r="M9" s="98">
        <v>241</v>
      </c>
      <c r="N9" s="98">
        <v>257</v>
      </c>
      <c r="O9" s="98">
        <v>263</v>
      </c>
      <c r="P9" s="98">
        <v>255</v>
      </c>
      <c r="Q9" s="98">
        <v>263</v>
      </c>
      <c r="R9" s="98">
        <v>286</v>
      </c>
      <c r="S9" s="98">
        <v>223</v>
      </c>
      <c r="T9" s="94">
        <v>257</v>
      </c>
      <c r="U9" s="95"/>
    </row>
    <row r="10" spans="1:21" ht="16.5" customHeight="1" x14ac:dyDescent="0.4">
      <c r="A10" s="231"/>
      <c r="B10" s="234" t="s">
        <v>26</v>
      </c>
      <c r="C10" s="235"/>
      <c r="D10" s="101">
        <v>507</v>
      </c>
      <c r="E10" s="101">
        <v>944</v>
      </c>
      <c r="F10" s="94">
        <v>981</v>
      </c>
      <c r="G10" s="94">
        <v>1194</v>
      </c>
      <c r="H10" s="94">
        <v>1176</v>
      </c>
      <c r="I10" s="102">
        <v>90</v>
      </c>
      <c r="J10" s="102">
        <v>86</v>
      </c>
      <c r="K10" s="102">
        <v>140</v>
      </c>
      <c r="L10" s="102">
        <v>159</v>
      </c>
      <c r="M10" s="102">
        <v>88</v>
      </c>
      <c r="N10" s="102">
        <v>102</v>
      </c>
      <c r="O10" s="102">
        <v>102</v>
      </c>
      <c r="P10" s="102">
        <v>83</v>
      </c>
      <c r="Q10" s="102">
        <v>103</v>
      </c>
      <c r="R10" s="102">
        <v>102</v>
      </c>
      <c r="S10" s="102">
        <v>53</v>
      </c>
      <c r="T10" s="101">
        <v>68</v>
      </c>
      <c r="U10" s="95"/>
    </row>
    <row r="11" spans="1:21" ht="34.5" customHeight="1" x14ac:dyDescent="0.4">
      <c r="A11" s="236" t="s">
        <v>88</v>
      </c>
      <c r="B11" s="237" t="s">
        <v>236</v>
      </c>
      <c r="C11" s="238"/>
      <c r="D11" s="94">
        <v>11202</v>
      </c>
      <c r="E11" s="94">
        <v>11469</v>
      </c>
      <c r="F11" s="103">
        <v>11403</v>
      </c>
      <c r="G11" s="103">
        <v>11382</v>
      </c>
      <c r="H11" s="103">
        <v>11442</v>
      </c>
      <c r="I11" s="94">
        <v>885</v>
      </c>
      <c r="J11" s="94">
        <v>807</v>
      </c>
      <c r="K11" s="94">
        <v>1691</v>
      </c>
      <c r="L11" s="94">
        <v>988</v>
      </c>
      <c r="M11" s="94">
        <v>905</v>
      </c>
      <c r="N11" s="94">
        <v>893</v>
      </c>
      <c r="O11" s="94">
        <v>1010</v>
      </c>
      <c r="P11" s="94">
        <v>902</v>
      </c>
      <c r="Q11" s="94">
        <v>890</v>
      </c>
      <c r="R11" s="94">
        <v>892</v>
      </c>
      <c r="S11" s="94">
        <v>740</v>
      </c>
      <c r="T11" s="94">
        <v>839</v>
      </c>
      <c r="U11" s="95"/>
    </row>
    <row r="12" spans="1:21" ht="16.5" customHeight="1" x14ac:dyDescent="0.4">
      <c r="A12" s="230"/>
      <c r="B12" s="96" t="s">
        <v>21</v>
      </c>
      <c r="C12" s="97" t="s">
        <v>22</v>
      </c>
      <c r="D12" s="94">
        <v>2594</v>
      </c>
      <c r="E12" s="94">
        <v>2633</v>
      </c>
      <c r="F12" s="94">
        <v>2608</v>
      </c>
      <c r="G12" s="94">
        <v>2722</v>
      </c>
      <c r="H12" s="94">
        <v>2630</v>
      </c>
      <c r="I12" s="98">
        <v>190</v>
      </c>
      <c r="J12" s="98">
        <v>177</v>
      </c>
      <c r="K12" s="98">
        <v>507</v>
      </c>
      <c r="L12" s="98">
        <v>249</v>
      </c>
      <c r="M12" s="98">
        <v>185</v>
      </c>
      <c r="N12" s="98">
        <v>197</v>
      </c>
      <c r="O12" s="98">
        <v>223</v>
      </c>
      <c r="P12" s="98">
        <v>208</v>
      </c>
      <c r="Q12" s="98">
        <v>182</v>
      </c>
      <c r="R12" s="98">
        <v>198</v>
      </c>
      <c r="S12" s="98">
        <v>135</v>
      </c>
      <c r="T12" s="94">
        <v>179</v>
      </c>
      <c r="U12" s="95"/>
    </row>
    <row r="13" spans="1:21" ht="16.5" customHeight="1" x14ac:dyDescent="0.4">
      <c r="A13" s="230"/>
      <c r="B13" s="99" t="s">
        <v>23</v>
      </c>
      <c r="C13" s="97" t="s">
        <v>24</v>
      </c>
      <c r="D13" s="94">
        <v>1998</v>
      </c>
      <c r="E13" s="94">
        <v>2055</v>
      </c>
      <c r="F13" s="94">
        <v>2108</v>
      </c>
      <c r="G13" s="94">
        <v>2056</v>
      </c>
      <c r="H13" s="94">
        <v>2090</v>
      </c>
      <c r="I13" s="98">
        <v>168</v>
      </c>
      <c r="J13" s="98">
        <v>143</v>
      </c>
      <c r="K13" s="98">
        <v>401</v>
      </c>
      <c r="L13" s="98">
        <v>187</v>
      </c>
      <c r="M13" s="98">
        <v>155</v>
      </c>
      <c r="N13" s="98">
        <v>152</v>
      </c>
      <c r="O13" s="98">
        <v>174</v>
      </c>
      <c r="P13" s="98">
        <v>140</v>
      </c>
      <c r="Q13" s="98">
        <v>161</v>
      </c>
      <c r="R13" s="98">
        <v>161</v>
      </c>
      <c r="S13" s="98">
        <v>110</v>
      </c>
      <c r="T13" s="94">
        <v>138</v>
      </c>
      <c r="U13" s="95"/>
    </row>
    <row r="14" spans="1:21" ht="16.5" customHeight="1" x14ac:dyDescent="0.4">
      <c r="A14" s="230"/>
      <c r="B14" s="100" t="s">
        <v>21</v>
      </c>
      <c r="C14" s="97" t="s">
        <v>22</v>
      </c>
      <c r="D14" s="94">
        <v>3158</v>
      </c>
      <c r="E14" s="94">
        <v>3027</v>
      </c>
      <c r="F14" s="94">
        <v>3040</v>
      </c>
      <c r="G14" s="94">
        <v>2997</v>
      </c>
      <c r="H14" s="94">
        <v>3047</v>
      </c>
      <c r="I14" s="98">
        <v>225</v>
      </c>
      <c r="J14" s="98">
        <v>222</v>
      </c>
      <c r="K14" s="98">
        <v>374</v>
      </c>
      <c r="L14" s="98">
        <v>261</v>
      </c>
      <c r="M14" s="98">
        <v>247</v>
      </c>
      <c r="N14" s="98">
        <v>248</v>
      </c>
      <c r="O14" s="98">
        <v>289</v>
      </c>
      <c r="P14" s="98">
        <v>247</v>
      </c>
      <c r="Q14" s="98">
        <v>237</v>
      </c>
      <c r="R14" s="98">
        <v>236</v>
      </c>
      <c r="S14" s="98">
        <v>228</v>
      </c>
      <c r="T14" s="94">
        <v>233</v>
      </c>
      <c r="U14" s="95"/>
    </row>
    <row r="15" spans="1:21" ht="16.5" customHeight="1" x14ac:dyDescent="0.4">
      <c r="A15" s="230"/>
      <c r="B15" s="100" t="s">
        <v>25</v>
      </c>
      <c r="C15" s="97" t="s">
        <v>24</v>
      </c>
      <c r="D15" s="94">
        <v>2771</v>
      </c>
      <c r="E15" s="94">
        <v>2906</v>
      </c>
      <c r="F15" s="94">
        <v>2804</v>
      </c>
      <c r="G15" s="94">
        <v>2811</v>
      </c>
      <c r="H15" s="94">
        <v>2846</v>
      </c>
      <c r="I15" s="98">
        <v>221</v>
      </c>
      <c r="J15" s="98">
        <v>215</v>
      </c>
      <c r="K15" s="98">
        <v>334</v>
      </c>
      <c r="L15" s="98">
        <v>233</v>
      </c>
      <c r="M15" s="98">
        <v>237</v>
      </c>
      <c r="N15" s="98">
        <v>215</v>
      </c>
      <c r="O15" s="98">
        <v>238</v>
      </c>
      <c r="P15" s="98">
        <v>230</v>
      </c>
      <c r="Q15" s="98">
        <v>254</v>
      </c>
      <c r="R15" s="98">
        <v>231</v>
      </c>
      <c r="S15" s="98">
        <v>217</v>
      </c>
      <c r="T15" s="94">
        <v>221</v>
      </c>
      <c r="U15" s="95"/>
    </row>
    <row r="16" spans="1:21" ht="16.5" customHeight="1" x14ac:dyDescent="0.4">
      <c r="A16" s="231"/>
      <c r="B16" s="234" t="s">
        <v>26</v>
      </c>
      <c r="C16" s="235"/>
      <c r="D16" s="101">
        <v>681</v>
      </c>
      <c r="E16" s="101">
        <v>848</v>
      </c>
      <c r="F16" s="94">
        <v>843</v>
      </c>
      <c r="G16" s="94">
        <v>796</v>
      </c>
      <c r="H16" s="94">
        <v>829</v>
      </c>
      <c r="I16" s="102">
        <v>81</v>
      </c>
      <c r="J16" s="102">
        <v>50</v>
      </c>
      <c r="K16" s="102">
        <v>75</v>
      </c>
      <c r="L16" s="102">
        <v>58</v>
      </c>
      <c r="M16" s="102">
        <v>81</v>
      </c>
      <c r="N16" s="102">
        <v>81</v>
      </c>
      <c r="O16" s="102">
        <v>86</v>
      </c>
      <c r="P16" s="102">
        <v>77</v>
      </c>
      <c r="Q16" s="102">
        <v>56</v>
      </c>
      <c r="R16" s="102">
        <v>66</v>
      </c>
      <c r="S16" s="102">
        <v>50</v>
      </c>
      <c r="T16" s="101">
        <v>68</v>
      </c>
      <c r="U16" s="95"/>
    </row>
    <row r="17" spans="1:21" ht="36" customHeight="1" thickBot="1" x14ac:dyDescent="0.45">
      <c r="A17" s="104" t="s">
        <v>237</v>
      </c>
      <c r="B17" s="105"/>
      <c r="C17" s="106"/>
      <c r="D17" s="1">
        <v>2368</v>
      </c>
      <c r="E17" s="1">
        <v>2105</v>
      </c>
      <c r="F17" s="2">
        <v>1284</v>
      </c>
      <c r="G17" s="2">
        <v>1583</v>
      </c>
      <c r="H17" s="2">
        <v>1600</v>
      </c>
      <c r="I17" s="2">
        <v>-69</v>
      </c>
      <c r="J17" s="2">
        <v>81</v>
      </c>
      <c r="K17" s="2">
        <v>275</v>
      </c>
      <c r="L17" s="2">
        <v>333</v>
      </c>
      <c r="M17" s="2">
        <v>66</v>
      </c>
      <c r="N17" s="2">
        <v>118</v>
      </c>
      <c r="O17" s="2">
        <v>14</v>
      </c>
      <c r="P17" s="2">
        <v>139</v>
      </c>
      <c r="Q17" s="2">
        <v>188</v>
      </c>
      <c r="R17" s="2">
        <v>184</v>
      </c>
      <c r="S17" s="2">
        <v>175</v>
      </c>
      <c r="T17" s="1">
        <v>96</v>
      </c>
      <c r="U17" s="95"/>
    </row>
    <row r="19" spans="1:21" ht="16.5" customHeight="1" x14ac:dyDescent="0.4">
      <c r="A19" s="85" t="s">
        <v>96</v>
      </c>
    </row>
  </sheetData>
  <mergeCells count="12">
    <mergeCell ref="A5:A10"/>
    <mergeCell ref="B5:C5"/>
    <mergeCell ref="B10:C10"/>
    <mergeCell ref="A11:A16"/>
    <mergeCell ref="B11:C11"/>
    <mergeCell ref="B16:C16"/>
    <mergeCell ref="H3:H4"/>
    <mergeCell ref="A3:C4"/>
    <mergeCell ref="D3:D4"/>
    <mergeCell ref="E3:E4"/>
    <mergeCell ref="F3:F4"/>
    <mergeCell ref="G3:G4"/>
  </mergeCells>
  <phoneticPr fontId="1"/>
  <pageMargins left="0.19685039370078741" right="0.19685039370078741" top="0.70866141732283472" bottom="0.19685039370078741" header="0" footer="0"/>
  <pageSetup paperSize="9" scale="5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9A21-B0DC-43BD-95A5-5ECB092B73B5}">
  <sheetPr>
    <pageSetUpPr fitToPage="1"/>
  </sheetPr>
  <dimension ref="A1:R61"/>
  <sheetViews>
    <sheetView showGridLines="0" zoomScaleNormal="100" workbookViewId="0"/>
  </sheetViews>
  <sheetFormatPr defaultRowHeight="16.5" customHeight="1" x14ac:dyDescent="0.4"/>
  <cols>
    <col min="1" max="1" width="13.625" style="107" customWidth="1"/>
    <col min="2" max="6" width="8.25" style="107" customWidth="1"/>
    <col min="7" max="18" width="7.625" style="107" customWidth="1"/>
    <col min="19" max="19" width="2.125" style="107" customWidth="1"/>
    <col min="20" max="242" width="9" style="107"/>
    <col min="243" max="243" width="1.625" style="107" customWidth="1"/>
    <col min="244" max="244" width="13.625" style="107" customWidth="1"/>
    <col min="245" max="249" width="7.125" style="107" customWidth="1"/>
    <col min="250" max="261" width="6.125" style="107" customWidth="1"/>
    <col min="262" max="498" width="9" style="107"/>
    <col min="499" max="499" width="1.625" style="107" customWidth="1"/>
    <col min="500" max="500" width="13.625" style="107" customWidth="1"/>
    <col min="501" max="505" width="7.125" style="107" customWidth="1"/>
    <col min="506" max="517" width="6.125" style="107" customWidth="1"/>
    <col min="518" max="754" width="9" style="107"/>
    <col min="755" max="755" width="1.625" style="107" customWidth="1"/>
    <col min="756" max="756" width="13.625" style="107" customWidth="1"/>
    <col min="757" max="761" width="7.125" style="107" customWidth="1"/>
    <col min="762" max="773" width="6.125" style="107" customWidth="1"/>
    <col min="774" max="1010" width="9" style="107"/>
    <col min="1011" max="1011" width="1.625" style="107" customWidth="1"/>
    <col min="1012" max="1012" width="13.625" style="107" customWidth="1"/>
    <col min="1013" max="1017" width="7.125" style="107" customWidth="1"/>
    <col min="1018" max="1029" width="6.125" style="107" customWidth="1"/>
    <col min="1030" max="1266" width="9" style="107"/>
    <col min="1267" max="1267" width="1.625" style="107" customWidth="1"/>
    <col min="1268" max="1268" width="13.625" style="107" customWidth="1"/>
    <col min="1269" max="1273" width="7.125" style="107" customWidth="1"/>
    <col min="1274" max="1285" width="6.125" style="107" customWidth="1"/>
    <col min="1286" max="1522" width="9" style="107"/>
    <col min="1523" max="1523" width="1.625" style="107" customWidth="1"/>
    <col min="1524" max="1524" width="13.625" style="107" customWidth="1"/>
    <col min="1525" max="1529" width="7.125" style="107" customWidth="1"/>
    <col min="1530" max="1541" width="6.125" style="107" customWidth="1"/>
    <col min="1542" max="1778" width="9" style="107"/>
    <col min="1779" max="1779" width="1.625" style="107" customWidth="1"/>
    <col min="1780" max="1780" width="13.625" style="107" customWidth="1"/>
    <col min="1781" max="1785" width="7.125" style="107" customWidth="1"/>
    <col min="1786" max="1797" width="6.125" style="107" customWidth="1"/>
    <col min="1798" max="2034" width="9" style="107"/>
    <col min="2035" max="2035" width="1.625" style="107" customWidth="1"/>
    <col min="2036" max="2036" width="13.625" style="107" customWidth="1"/>
    <col min="2037" max="2041" width="7.125" style="107" customWidth="1"/>
    <col min="2042" max="2053" width="6.125" style="107" customWidth="1"/>
    <col min="2054" max="2290" width="9" style="107"/>
    <col min="2291" max="2291" width="1.625" style="107" customWidth="1"/>
    <col min="2292" max="2292" width="13.625" style="107" customWidth="1"/>
    <col min="2293" max="2297" width="7.125" style="107" customWidth="1"/>
    <col min="2298" max="2309" width="6.125" style="107" customWidth="1"/>
    <col min="2310" max="2546" width="9" style="107"/>
    <col min="2547" max="2547" width="1.625" style="107" customWidth="1"/>
    <col min="2548" max="2548" width="13.625" style="107" customWidth="1"/>
    <col min="2549" max="2553" width="7.125" style="107" customWidth="1"/>
    <col min="2554" max="2565" width="6.125" style="107" customWidth="1"/>
    <col min="2566" max="2802" width="9" style="107"/>
    <col min="2803" max="2803" width="1.625" style="107" customWidth="1"/>
    <col min="2804" max="2804" width="13.625" style="107" customWidth="1"/>
    <col min="2805" max="2809" width="7.125" style="107" customWidth="1"/>
    <col min="2810" max="2821" width="6.125" style="107" customWidth="1"/>
    <col min="2822" max="3058" width="9" style="107"/>
    <col min="3059" max="3059" width="1.625" style="107" customWidth="1"/>
    <col min="3060" max="3060" width="13.625" style="107" customWidth="1"/>
    <col min="3061" max="3065" width="7.125" style="107" customWidth="1"/>
    <col min="3066" max="3077" width="6.125" style="107" customWidth="1"/>
    <col min="3078" max="3314" width="9" style="107"/>
    <col min="3315" max="3315" width="1.625" style="107" customWidth="1"/>
    <col min="3316" max="3316" width="13.625" style="107" customWidth="1"/>
    <col min="3317" max="3321" width="7.125" style="107" customWidth="1"/>
    <col min="3322" max="3333" width="6.125" style="107" customWidth="1"/>
    <col min="3334" max="3570" width="9" style="107"/>
    <col min="3571" max="3571" width="1.625" style="107" customWidth="1"/>
    <col min="3572" max="3572" width="13.625" style="107" customWidth="1"/>
    <col min="3573" max="3577" width="7.125" style="107" customWidth="1"/>
    <col min="3578" max="3589" width="6.125" style="107" customWidth="1"/>
    <col min="3590" max="3826" width="9" style="107"/>
    <col min="3827" max="3827" width="1.625" style="107" customWidth="1"/>
    <col min="3828" max="3828" width="13.625" style="107" customWidth="1"/>
    <col min="3829" max="3833" width="7.125" style="107" customWidth="1"/>
    <col min="3834" max="3845" width="6.125" style="107" customWidth="1"/>
    <col min="3846" max="4082" width="9" style="107"/>
    <col min="4083" max="4083" width="1.625" style="107" customWidth="1"/>
    <col min="4084" max="4084" width="13.625" style="107" customWidth="1"/>
    <col min="4085" max="4089" width="7.125" style="107" customWidth="1"/>
    <col min="4090" max="4101" width="6.125" style="107" customWidth="1"/>
    <col min="4102" max="4338" width="9" style="107"/>
    <col min="4339" max="4339" width="1.625" style="107" customWidth="1"/>
    <col min="4340" max="4340" width="13.625" style="107" customWidth="1"/>
    <col min="4341" max="4345" width="7.125" style="107" customWidth="1"/>
    <col min="4346" max="4357" width="6.125" style="107" customWidth="1"/>
    <col min="4358" max="4594" width="9" style="107"/>
    <col min="4595" max="4595" width="1.625" style="107" customWidth="1"/>
    <col min="4596" max="4596" width="13.625" style="107" customWidth="1"/>
    <col min="4597" max="4601" width="7.125" style="107" customWidth="1"/>
    <col min="4602" max="4613" width="6.125" style="107" customWidth="1"/>
    <col min="4614" max="4850" width="9" style="107"/>
    <col min="4851" max="4851" width="1.625" style="107" customWidth="1"/>
    <col min="4852" max="4852" width="13.625" style="107" customWidth="1"/>
    <col min="4853" max="4857" width="7.125" style="107" customWidth="1"/>
    <col min="4858" max="4869" width="6.125" style="107" customWidth="1"/>
    <col min="4870" max="5106" width="9" style="107"/>
    <col min="5107" max="5107" width="1.625" style="107" customWidth="1"/>
    <col min="5108" max="5108" width="13.625" style="107" customWidth="1"/>
    <col min="5109" max="5113" width="7.125" style="107" customWidth="1"/>
    <col min="5114" max="5125" width="6.125" style="107" customWidth="1"/>
    <col min="5126" max="5362" width="9" style="107"/>
    <col min="5363" max="5363" width="1.625" style="107" customWidth="1"/>
    <col min="5364" max="5364" width="13.625" style="107" customWidth="1"/>
    <col min="5365" max="5369" width="7.125" style="107" customWidth="1"/>
    <col min="5370" max="5381" width="6.125" style="107" customWidth="1"/>
    <col min="5382" max="5618" width="9" style="107"/>
    <col min="5619" max="5619" width="1.625" style="107" customWidth="1"/>
    <col min="5620" max="5620" width="13.625" style="107" customWidth="1"/>
    <col min="5621" max="5625" width="7.125" style="107" customWidth="1"/>
    <col min="5626" max="5637" width="6.125" style="107" customWidth="1"/>
    <col min="5638" max="5874" width="9" style="107"/>
    <col min="5875" max="5875" width="1.625" style="107" customWidth="1"/>
    <col min="5876" max="5876" width="13.625" style="107" customWidth="1"/>
    <col min="5877" max="5881" width="7.125" style="107" customWidth="1"/>
    <col min="5882" max="5893" width="6.125" style="107" customWidth="1"/>
    <col min="5894" max="6130" width="9" style="107"/>
    <col min="6131" max="6131" width="1.625" style="107" customWidth="1"/>
    <col min="6132" max="6132" width="13.625" style="107" customWidth="1"/>
    <col min="6133" max="6137" width="7.125" style="107" customWidth="1"/>
    <col min="6138" max="6149" width="6.125" style="107" customWidth="1"/>
    <col min="6150" max="6386" width="9" style="107"/>
    <col min="6387" max="6387" width="1.625" style="107" customWidth="1"/>
    <col min="6388" max="6388" width="13.625" style="107" customWidth="1"/>
    <col min="6389" max="6393" width="7.125" style="107" customWidth="1"/>
    <col min="6394" max="6405" width="6.125" style="107" customWidth="1"/>
    <col min="6406" max="6642" width="9" style="107"/>
    <col min="6643" max="6643" width="1.625" style="107" customWidth="1"/>
    <col min="6644" max="6644" width="13.625" style="107" customWidth="1"/>
    <col min="6645" max="6649" width="7.125" style="107" customWidth="1"/>
    <col min="6650" max="6661" width="6.125" style="107" customWidth="1"/>
    <col min="6662" max="6898" width="9" style="107"/>
    <col min="6899" max="6899" width="1.625" style="107" customWidth="1"/>
    <col min="6900" max="6900" width="13.625" style="107" customWidth="1"/>
    <col min="6901" max="6905" width="7.125" style="107" customWidth="1"/>
    <col min="6906" max="6917" width="6.125" style="107" customWidth="1"/>
    <col min="6918" max="7154" width="9" style="107"/>
    <col min="7155" max="7155" width="1.625" style="107" customWidth="1"/>
    <col min="7156" max="7156" width="13.625" style="107" customWidth="1"/>
    <col min="7157" max="7161" width="7.125" style="107" customWidth="1"/>
    <col min="7162" max="7173" width="6.125" style="107" customWidth="1"/>
    <col min="7174" max="7410" width="9" style="107"/>
    <col min="7411" max="7411" width="1.625" style="107" customWidth="1"/>
    <col min="7412" max="7412" width="13.625" style="107" customWidth="1"/>
    <col min="7413" max="7417" width="7.125" style="107" customWidth="1"/>
    <col min="7418" max="7429" width="6.125" style="107" customWidth="1"/>
    <col min="7430" max="7666" width="9" style="107"/>
    <col min="7667" max="7667" width="1.625" style="107" customWidth="1"/>
    <col min="7668" max="7668" width="13.625" style="107" customWidth="1"/>
    <col min="7669" max="7673" width="7.125" style="107" customWidth="1"/>
    <col min="7674" max="7685" width="6.125" style="107" customWidth="1"/>
    <col min="7686" max="7922" width="9" style="107"/>
    <col min="7923" max="7923" width="1.625" style="107" customWidth="1"/>
    <col min="7924" max="7924" width="13.625" style="107" customWidth="1"/>
    <col min="7925" max="7929" width="7.125" style="107" customWidth="1"/>
    <col min="7930" max="7941" width="6.125" style="107" customWidth="1"/>
    <col min="7942" max="8178" width="9" style="107"/>
    <col min="8179" max="8179" width="1.625" style="107" customWidth="1"/>
    <col min="8180" max="8180" width="13.625" style="107" customWidth="1"/>
    <col min="8181" max="8185" width="7.125" style="107" customWidth="1"/>
    <col min="8186" max="8197" width="6.125" style="107" customWidth="1"/>
    <col min="8198" max="8434" width="9" style="107"/>
    <col min="8435" max="8435" width="1.625" style="107" customWidth="1"/>
    <col min="8436" max="8436" width="13.625" style="107" customWidth="1"/>
    <col min="8437" max="8441" width="7.125" style="107" customWidth="1"/>
    <col min="8442" max="8453" width="6.125" style="107" customWidth="1"/>
    <col min="8454" max="8690" width="9" style="107"/>
    <col min="8691" max="8691" width="1.625" style="107" customWidth="1"/>
    <col min="8692" max="8692" width="13.625" style="107" customWidth="1"/>
    <col min="8693" max="8697" width="7.125" style="107" customWidth="1"/>
    <col min="8698" max="8709" width="6.125" style="107" customWidth="1"/>
    <col min="8710" max="8946" width="9" style="107"/>
    <col min="8947" max="8947" width="1.625" style="107" customWidth="1"/>
    <col min="8948" max="8948" width="13.625" style="107" customWidth="1"/>
    <col min="8949" max="8953" width="7.125" style="107" customWidth="1"/>
    <col min="8954" max="8965" width="6.125" style="107" customWidth="1"/>
    <col min="8966" max="9202" width="9" style="107"/>
    <col min="9203" max="9203" width="1.625" style="107" customWidth="1"/>
    <col min="9204" max="9204" width="13.625" style="107" customWidth="1"/>
    <col min="9205" max="9209" width="7.125" style="107" customWidth="1"/>
    <col min="9210" max="9221" width="6.125" style="107" customWidth="1"/>
    <col min="9222" max="9458" width="9" style="107"/>
    <col min="9459" max="9459" width="1.625" style="107" customWidth="1"/>
    <col min="9460" max="9460" width="13.625" style="107" customWidth="1"/>
    <col min="9461" max="9465" width="7.125" style="107" customWidth="1"/>
    <col min="9466" max="9477" width="6.125" style="107" customWidth="1"/>
    <col min="9478" max="9714" width="9" style="107"/>
    <col min="9715" max="9715" width="1.625" style="107" customWidth="1"/>
    <col min="9716" max="9716" width="13.625" style="107" customWidth="1"/>
    <col min="9717" max="9721" width="7.125" style="107" customWidth="1"/>
    <col min="9722" max="9733" width="6.125" style="107" customWidth="1"/>
    <col min="9734" max="9970" width="9" style="107"/>
    <col min="9971" max="9971" width="1.625" style="107" customWidth="1"/>
    <col min="9972" max="9972" width="13.625" style="107" customWidth="1"/>
    <col min="9973" max="9977" width="7.125" style="107" customWidth="1"/>
    <col min="9978" max="9989" width="6.125" style="107" customWidth="1"/>
    <col min="9990" max="10226" width="9" style="107"/>
    <col min="10227" max="10227" width="1.625" style="107" customWidth="1"/>
    <col min="10228" max="10228" width="13.625" style="107" customWidth="1"/>
    <col min="10229" max="10233" width="7.125" style="107" customWidth="1"/>
    <col min="10234" max="10245" width="6.125" style="107" customWidth="1"/>
    <col min="10246" max="10482" width="9" style="107"/>
    <col min="10483" max="10483" width="1.625" style="107" customWidth="1"/>
    <col min="10484" max="10484" width="13.625" style="107" customWidth="1"/>
    <col min="10485" max="10489" width="7.125" style="107" customWidth="1"/>
    <col min="10490" max="10501" width="6.125" style="107" customWidth="1"/>
    <col min="10502" max="10738" width="9" style="107"/>
    <col min="10739" max="10739" width="1.625" style="107" customWidth="1"/>
    <col min="10740" max="10740" width="13.625" style="107" customWidth="1"/>
    <col min="10741" max="10745" width="7.125" style="107" customWidth="1"/>
    <col min="10746" max="10757" width="6.125" style="107" customWidth="1"/>
    <col min="10758" max="10994" width="9" style="107"/>
    <col min="10995" max="10995" width="1.625" style="107" customWidth="1"/>
    <col min="10996" max="10996" width="13.625" style="107" customWidth="1"/>
    <col min="10997" max="11001" width="7.125" style="107" customWidth="1"/>
    <col min="11002" max="11013" width="6.125" style="107" customWidth="1"/>
    <col min="11014" max="11250" width="9" style="107"/>
    <col min="11251" max="11251" width="1.625" style="107" customWidth="1"/>
    <col min="11252" max="11252" width="13.625" style="107" customWidth="1"/>
    <col min="11253" max="11257" width="7.125" style="107" customWidth="1"/>
    <col min="11258" max="11269" width="6.125" style="107" customWidth="1"/>
    <col min="11270" max="11506" width="9" style="107"/>
    <col min="11507" max="11507" width="1.625" style="107" customWidth="1"/>
    <col min="11508" max="11508" width="13.625" style="107" customWidth="1"/>
    <col min="11509" max="11513" width="7.125" style="107" customWidth="1"/>
    <col min="11514" max="11525" width="6.125" style="107" customWidth="1"/>
    <col min="11526" max="11762" width="9" style="107"/>
    <col min="11763" max="11763" width="1.625" style="107" customWidth="1"/>
    <col min="11764" max="11764" width="13.625" style="107" customWidth="1"/>
    <col min="11765" max="11769" width="7.125" style="107" customWidth="1"/>
    <col min="11770" max="11781" width="6.125" style="107" customWidth="1"/>
    <col min="11782" max="12018" width="9" style="107"/>
    <col min="12019" max="12019" width="1.625" style="107" customWidth="1"/>
    <col min="12020" max="12020" width="13.625" style="107" customWidth="1"/>
    <col min="12021" max="12025" width="7.125" style="107" customWidth="1"/>
    <col min="12026" max="12037" width="6.125" style="107" customWidth="1"/>
    <col min="12038" max="12274" width="9" style="107"/>
    <col min="12275" max="12275" width="1.625" style="107" customWidth="1"/>
    <col min="12276" max="12276" width="13.625" style="107" customWidth="1"/>
    <col min="12277" max="12281" width="7.125" style="107" customWidth="1"/>
    <col min="12282" max="12293" width="6.125" style="107" customWidth="1"/>
    <col min="12294" max="12530" width="9" style="107"/>
    <col min="12531" max="12531" width="1.625" style="107" customWidth="1"/>
    <col min="12532" max="12532" width="13.625" style="107" customWidth="1"/>
    <col min="12533" max="12537" width="7.125" style="107" customWidth="1"/>
    <col min="12538" max="12549" width="6.125" style="107" customWidth="1"/>
    <col min="12550" max="12786" width="9" style="107"/>
    <col min="12787" max="12787" width="1.625" style="107" customWidth="1"/>
    <col min="12788" max="12788" width="13.625" style="107" customWidth="1"/>
    <col min="12789" max="12793" width="7.125" style="107" customWidth="1"/>
    <col min="12794" max="12805" width="6.125" style="107" customWidth="1"/>
    <col min="12806" max="13042" width="9" style="107"/>
    <col min="13043" max="13043" width="1.625" style="107" customWidth="1"/>
    <col min="13044" max="13044" width="13.625" style="107" customWidth="1"/>
    <col min="13045" max="13049" width="7.125" style="107" customWidth="1"/>
    <col min="13050" max="13061" width="6.125" style="107" customWidth="1"/>
    <col min="13062" max="13298" width="9" style="107"/>
    <col min="13299" max="13299" width="1.625" style="107" customWidth="1"/>
    <col min="13300" max="13300" width="13.625" style="107" customWidth="1"/>
    <col min="13301" max="13305" width="7.125" style="107" customWidth="1"/>
    <col min="13306" max="13317" width="6.125" style="107" customWidth="1"/>
    <col min="13318" max="13554" width="9" style="107"/>
    <col min="13555" max="13555" width="1.625" style="107" customWidth="1"/>
    <col min="13556" max="13556" width="13.625" style="107" customWidth="1"/>
    <col min="13557" max="13561" width="7.125" style="107" customWidth="1"/>
    <col min="13562" max="13573" width="6.125" style="107" customWidth="1"/>
    <col min="13574" max="13810" width="9" style="107"/>
    <col min="13811" max="13811" width="1.625" style="107" customWidth="1"/>
    <col min="13812" max="13812" width="13.625" style="107" customWidth="1"/>
    <col min="13813" max="13817" width="7.125" style="107" customWidth="1"/>
    <col min="13818" max="13829" width="6.125" style="107" customWidth="1"/>
    <col min="13830" max="14066" width="9" style="107"/>
    <col min="14067" max="14067" width="1.625" style="107" customWidth="1"/>
    <col min="14068" max="14068" width="13.625" style="107" customWidth="1"/>
    <col min="14069" max="14073" width="7.125" style="107" customWidth="1"/>
    <col min="14074" max="14085" width="6.125" style="107" customWidth="1"/>
    <col min="14086" max="14322" width="9" style="107"/>
    <col min="14323" max="14323" width="1.625" style="107" customWidth="1"/>
    <col min="14324" max="14324" width="13.625" style="107" customWidth="1"/>
    <col min="14325" max="14329" width="7.125" style="107" customWidth="1"/>
    <col min="14330" max="14341" width="6.125" style="107" customWidth="1"/>
    <col min="14342" max="14578" width="9" style="107"/>
    <col min="14579" max="14579" width="1.625" style="107" customWidth="1"/>
    <col min="14580" max="14580" width="13.625" style="107" customWidth="1"/>
    <col min="14581" max="14585" width="7.125" style="107" customWidth="1"/>
    <col min="14586" max="14597" width="6.125" style="107" customWidth="1"/>
    <col min="14598" max="14834" width="9" style="107"/>
    <col min="14835" max="14835" width="1.625" style="107" customWidth="1"/>
    <col min="14836" max="14836" width="13.625" style="107" customWidth="1"/>
    <col min="14837" max="14841" width="7.125" style="107" customWidth="1"/>
    <col min="14842" max="14853" width="6.125" style="107" customWidth="1"/>
    <col min="14854" max="15090" width="9" style="107"/>
    <col min="15091" max="15091" width="1.625" style="107" customWidth="1"/>
    <col min="15092" max="15092" width="13.625" style="107" customWidth="1"/>
    <col min="15093" max="15097" width="7.125" style="107" customWidth="1"/>
    <col min="15098" max="15109" width="6.125" style="107" customWidth="1"/>
    <col min="15110" max="15346" width="9" style="107"/>
    <col min="15347" max="15347" width="1.625" style="107" customWidth="1"/>
    <col min="15348" max="15348" width="13.625" style="107" customWidth="1"/>
    <col min="15349" max="15353" width="7.125" style="107" customWidth="1"/>
    <col min="15354" max="15365" width="6.125" style="107" customWidth="1"/>
    <col min="15366" max="15602" width="9" style="107"/>
    <col min="15603" max="15603" width="1.625" style="107" customWidth="1"/>
    <col min="15604" max="15604" width="13.625" style="107" customWidth="1"/>
    <col min="15605" max="15609" width="7.125" style="107" customWidth="1"/>
    <col min="15610" max="15621" width="6.125" style="107" customWidth="1"/>
    <col min="15622" max="15858" width="9" style="107"/>
    <col min="15859" max="15859" width="1.625" style="107" customWidth="1"/>
    <col min="15860" max="15860" width="13.625" style="107" customWidth="1"/>
    <col min="15861" max="15865" width="7.125" style="107" customWidth="1"/>
    <col min="15866" max="15877" width="6.125" style="107" customWidth="1"/>
    <col min="15878" max="16114" width="9" style="107"/>
    <col min="16115" max="16115" width="1.625" style="107" customWidth="1"/>
    <col min="16116" max="16116" width="13.625" style="107" customWidth="1"/>
    <col min="16117" max="16121" width="7.125" style="107" customWidth="1"/>
    <col min="16122" max="16133" width="6.125" style="107" customWidth="1"/>
    <col min="16134" max="16384" width="9" style="107"/>
  </cols>
  <sheetData>
    <row r="1" spans="1:18" ht="16.5" customHeight="1" x14ac:dyDescent="0.4">
      <c r="A1" s="107" t="s">
        <v>89</v>
      </c>
    </row>
    <row r="2" spans="1:18" ht="16.5" customHeight="1" thickBot="1" x14ac:dyDescent="0.45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5"/>
      <c r="P2" s="86"/>
      <c r="Q2" s="86"/>
      <c r="R2" s="87" t="s">
        <v>20</v>
      </c>
    </row>
    <row r="3" spans="1:18" ht="16.5" customHeight="1" x14ac:dyDescent="0.4">
      <c r="A3" s="108" t="s">
        <v>91</v>
      </c>
      <c r="B3" s="228" t="s">
        <v>222</v>
      </c>
      <c r="C3" s="228" t="s">
        <v>223</v>
      </c>
      <c r="D3" s="228" t="s">
        <v>224</v>
      </c>
      <c r="E3" s="222" t="s">
        <v>225</v>
      </c>
      <c r="F3" s="222" t="s">
        <v>226</v>
      </c>
      <c r="G3" s="88"/>
      <c r="H3" s="89"/>
      <c r="I3" s="89"/>
      <c r="J3" s="89"/>
      <c r="K3" s="89"/>
      <c r="L3" s="89"/>
      <c r="M3" s="89"/>
      <c r="N3" s="89"/>
      <c r="O3" s="89"/>
      <c r="P3" s="90"/>
      <c r="Q3" s="90"/>
      <c r="R3" s="91"/>
    </row>
    <row r="4" spans="1:18" ht="16.5" customHeight="1" x14ac:dyDescent="0.4">
      <c r="A4" s="109" t="s">
        <v>92</v>
      </c>
      <c r="B4" s="229"/>
      <c r="C4" s="229"/>
      <c r="D4" s="229"/>
      <c r="E4" s="223"/>
      <c r="F4" s="223"/>
      <c r="G4" s="92" t="s">
        <v>78</v>
      </c>
      <c r="H4" s="92" t="s">
        <v>79</v>
      </c>
      <c r="I4" s="92" t="s">
        <v>227</v>
      </c>
      <c r="J4" s="92" t="s">
        <v>228</v>
      </c>
      <c r="K4" s="92" t="s">
        <v>229</v>
      </c>
      <c r="L4" s="92" t="s">
        <v>230</v>
      </c>
      <c r="M4" s="92" t="s">
        <v>231</v>
      </c>
      <c r="N4" s="92" t="s">
        <v>232</v>
      </c>
      <c r="O4" s="92" t="s">
        <v>233</v>
      </c>
      <c r="P4" s="92" t="s">
        <v>234</v>
      </c>
      <c r="Q4" s="92" t="s">
        <v>84</v>
      </c>
      <c r="R4" s="93" t="s">
        <v>85</v>
      </c>
    </row>
    <row r="5" spans="1:18" ht="16.5" customHeight="1" x14ac:dyDescent="0.4">
      <c r="A5" s="110" t="s">
        <v>97</v>
      </c>
      <c r="B5" s="111">
        <v>13570</v>
      </c>
      <c r="C5" s="111">
        <v>13574</v>
      </c>
      <c r="D5" s="111">
        <v>12687</v>
      </c>
      <c r="E5" s="111">
        <v>12965</v>
      </c>
      <c r="F5" s="111">
        <v>13042</v>
      </c>
      <c r="G5" s="112">
        <v>816</v>
      </c>
      <c r="H5" s="112">
        <v>888</v>
      </c>
      <c r="I5" s="112">
        <v>1966</v>
      </c>
      <c r="J5" s="112">
        <v>1321</v>
      </c>
      <c r="K5" s="112">
        <v>971</v>
      </c>
      <c r="L5" s="112">
        <v>1011</v>
      </c>
      <c r="M5" s="112">
        <v>1024</v>
      </c>
      <c r="N5" s="112">
        <v>1041</v>
      </c>
      <c r="O5" s="3">
        <v>1078</v>
      </c>
      <c r="P5" s="112">
        <v>1076</v>
      </c>
      <c r="Q5" s="112">
        <v>915</v>
      </c>
      <c r="R5" s="113">
        <v>935</v>
      </c>
    </row>
    <row r="6" spans="1:18" ht="16.5" customHeight="1" x14ac:dyDescent="0.4">
      <c r="A6" s="110"/>
      <c r="B6" s="111"/>
      <c r="C6" s="111"/>
      <c r="D6" s="111"/>
      <c r="E6" s="111"/>
      <c r="F6" s="111"/>
      <c r="G6" s="112"/>
      <c r="H6" s="112"/>
      <c r="I6" s="112"/>
      <c r="J6" s="112"/>
      <c r="K6" s="112"/>
      <c r="L6" s="112"/>
      <c r="M6" s="112"/>
      <c r="N6" s="112"/>
      <c r="O6" s="3"/>
      <c r="P6" s="112"/>
      <c r="Q6" s="112"/>
      <c r="R6" s="113"/>
    </row>
    <row r="7" spans="1:18" ht="16.5" customHeight="1" x14ac:dyDescent="0.4">
      <c r="A7" s="110" t="s">
        <v>27</v>
      </c>
      <c r="B7" s="111">
        <v>126</v>
      </c>
      <c r="C7" s="111">
        <v>136</v>
      </c>
      <c r="D7" s="111">
        <v>124</v>
      </c>
      <c r="E7" s="111">
        <v>133</v>
      </c>
      <c r="F7" s="111">
        <v>143</v>
      </c>
      <c r="G7" s="112">
        <v>11</v>
      </c>
      <c r="H7" s="112">
        <v>9</v>
      </c>
      <c r="I7" s="112">
        <v>27</v>
      </c>
      <c r="J7" s="112">
        <v>17</v>
      </c>
      <c r="K7" s="112">
        <v>4</v>
      </c>
      <c r="L7" s="112">
        <v>12</v>
      </c>
      <c r="M7" s="112">
        <v>6</v>
      </c>
      <c r="N7" s="112">
        <v>14</v>
      </c>
      <c r="O7" s="3">
        <v>17</v>
      </c>
      <c r="P7" s="112">
        <v>10</v>
      </c>
      <c r="Q7" s="112">
        <v>8</v>
      </c>
      <c r="R7" s="113">
        <v>8</v>
      </c>
    </row>
    <row r="8" spans="1:18" ht="16.5" customHeight="1" x14ac:dyDescent="0.4">
      <c r="A8" s="110" t="s">
        <v>28</v>
      </c>
      <c r="B8" s="111">
        <v>67</v>
      </c>
      <c r="C8" s="111">
        <v>74</v>
      </c>
      <c r="D8" s="111">
        <v>90</v>
      </c>
      <c r="E8" s="111">
        <v>59</v>
      </c>
      <c r="F8" s="111">
        <v>74</v>
      </c>
      <c r="G8" s="112">
        <v>2</v>
      </c>
      <c r="H8" s="112">
        <v>5</v>
      </c>
      <c r="I8" s="112">
        <v>32</v>
      </c>
      <c r="J8" s="112">
        <v>11</v>
      </c>
      <c r="K8" s="112">
        <v>4</v>
      </c>
      <c r="L8" s="112">
        <v>2</v>
      </c>
      <c r="M8" s="112">
        <v>2</v>
      </c>
      <c r="N8" s="112">
        <v>9</v>
      </c>
      <c r="O8" s="3">
        <v>3</v>
      </c>
      <c r="P8" s="112">
        <v>3</v>
      </c>
      <c r="Q8" s="112" t="s">
        <v>29</v>
      </c>
      <c r="R8" s="113">
        <v>1</v>
      </c>
    </row>
    <row r="9" spans="1:18" ht="16.5" customHeight="1" x14ac:dyDescent="0.4">
      <c r="A9" s="110" t="s">
        <v>30</v>
      </c>
      <c r="B9" s="111">
        <v>42</v>
      </c>
      <c r="C9" s="111">
        <v>29</v>
      </c>
      <c r="D9" s="111">
        <v>31</v>
      </c>
      <c r="E9" s="111">
        <v>24</v>
      </c>
      <c r="F9" s="111">
        <v>32</v>
      </c>
      <c r="G9" s="112" t="s">
        <v>29</v>
      </c>
      <c r="H9" s="112">
        <v>1</v>
      </c>
      <c r="I9" s="112">
        <v>11</v>
      </c>
      <c r="J9" s="112">
        <v>7</v>
      </c>
      <c r="K9" s="112">
        <v>3</v>
      </c>
      <c r="L9" s="112">
        <v>4</v>
      </c>
      <c r="M9" s="112">
        <v>2</v>
      </c>
      <c r="N9" s="112">
        <v>1</v>
      </c>
      <c r="O9" s="3">
        <v>1</v>
      </c>
      <c r="P9" s="112" t="s">
        <v>238</v>
      </c>
      <c r="Q9" s="112">
        <v>2</v>
      </c>
      <c r="R9" s="113" t="s">
        <v>29</v>
      </c>
    </row>
    <row r="10" spans="1:18" ht="16.5" customHeight="1" x14ac:dyDescent="0.4">
      <c r="A10" s="110" t="s">
        <v>31</v>
      </c>
      <c r="B10" s="111">
        <v>74</v>
      </c>
      <c r="C10" s="111">
        <v>71</v>
      </c>
      <c r="D10" s="111">
        <v>109</v>
      </c>
      <c r="E10" s="111">
        <v>112</v>
      </c>
      <c r="F10" s="111">
        <v>113</v>
      </c>
      <c r="G10" s="112">
        <v>4</v>
      </c>
      <c r="H10" s="112">
        <v>4</v>
      </c>
      <c r="I10" s="112">
        <v>37</v>
      </c>
      <c r="J10" s="112">
        <v>16</v>
      </c>
      <c r="K10" s="112">
        <v>3</v>
      </c>
      <c r="L10" s="112">
        <v>2</v>
      </c>
      <c r="M10" s="112">
        <v>5</v>
      </c>
      <c r="N10" s="112">
        <v>11</v>
      </c>
      <c r="O10" s="3">
        <v>5</v>
      </c>
      <c r="P10" s="112">
        <v>9</v>
      </c>
      <c r="Q10" s="112">
        <v>9</v>
      </c>
      <c r="R10" s="113">
        <v>8</v>
      </c>
    </row>
    <row r="11" spans="1:18" ht="16.5" customHeight="1" x14ac:dyDescent="0.4">
      <c r="A11" s="110" t="s">
        <v>32</v>
      </c>
      <c r="B11" s="111">
        <v>24</v>
      </c>
      <c r="C11" s="111">
        <v>22</v>
      </c>
      <c r="D11" s="111">
        <v>19</v>
      </c>
      <c r="E11" s="111">
        <v>31</v>
      </c>
      <c r="F11" s="111">
        <v>23</v>
      </c>
      <c r="G11" s="112">
        <v>2</v>
      </c>
      <c r="H11" s="112">
        <v>1</v>
      </c>
      <c r="I11" s="112">
        <v>2</v>
      </c>
      <c r="J11" s="112">
        <v>4</v>
      </c>
      <c r="K11" s="112" t="s">
        <v>29</v>
      </c>
      <c r="L11" s="112">
        <v>1</v>
      </c>
      <c r="M11" s="112">
        <v>2</v>
      </c>
      <c r="N11" s="112">
        <v>3</v>
      </c>
      <c r="O11" s="3">
        <v>3</v>
      </c>
      <c r="P11" s="112">
        <v>2</v>
      </c>
      <c r="Q11" s="112">
        <v>3</v>
      </c>
      <c r="R11" s="113" t="s">
        <v>29</v>
      </c>
    </row>
    <row r="12" spans="1:18" ht="16.5" customHeight="1" x14ac:dyDescent="0.4">
      <c r="A12" s="110" t="s">
        <v>33</v>
      </c>
      <c r="B12" s="111">
        <v>37</v>
      </c>
      <c r="C12" s="111">
        <v>44</v>
      </c>
      <c r="D12" s="111">
        <v>34</v>
      </c>
      <c r="E12" s="111">
        <v>25</v>
      </c>
      <c r="F12" s="111">
        <v>33</v>
      </c>
      <c r="G12" s="112">
        <v>2</v>
      </c>
      <c r="H12" s="112" t="s">
        <v>29</v>
      </c>
      <c r="I12" s="112">
        <v>10</v>
      </c>
      <c r="J12" s="112">
        <v>4</v>
      </c>
      <c r="K12" s="112">
        <v>5</v>
      </c>
      <c r="L12" s="112">
        <v>4</v>
      </c>
      <c r="M12" s="112" t="s">
        <v>29</v>
      </c>
      <c r="N12" s="112">
        <v>3</v>
      </c>
      <c r="O12" s="3">
        <v>1</v>
      </c>
      <c r="P12" s="112" t="s">
        <v>29</v>
      </c>
      <c r="Q12" s="112">
        <v>3</v>
      </c>
      <c r="R12" s="113">
        <v>1</v>
      </c>
    </row>
    <row r="13" spans="1:18" ht="16.5" customHeight="1" x14ac:dyDescent="0.4">
      <c r="A13" s="110" t="s">
        <v>34</v>
      </c>
      <c r="B13" s="111">
        <v>80</v>
      </c>
      <c r="C13" s="111">
        <v>55</v>
      </c>
      <c r="D13" s="111">
        <v>84</v>
      </c>
      <c r="E13" s="111">
        <v>73</v>
      </c>
      <c r="F13" s="111">
        <v>42</v>
      </c>
      <c r="G13" s="112">
        <v>3</v>
      </c>
      <c r="H13" s="112">
        <v>2</v>
      </c>
      <c r="I13" s="112">
        <v>12</v>
      </c>
      <c r="J13" s="112">
        <v>5</v>
      </c>
      <c r="K13" s="112">
        <v>5</v>
      </c>
      <c r="L13" s="112">
        <v>5</v>
      </c>
      <c r="M13" s="112">
        <v>1</v>
      </c>
      <c r="N13" s="112">
        <v>1</v>
      </c>
      <c r="O13" s="3">
        <v>5</v>
      </c>
      <c r="P13" s="112">
        <v>2</v>
      </c>
      <c r="Q13" s="112">
        <v>1</v>
      </c>
      <c r="R13" s="113" t="s">
        <v>29</v>
      </c>
    </row>
    <row r="14" spans="1:18" ht="16.5" customHeight="1" x14ac:dyDescent="0.4">
      <c r="A14" s="110" t="s">
        <v>35</v>
      </c>
      <c r="B14" s="111">
        <v>126</v>
      </c>
      <c r="C14" s="111">
        <v>139</v>
      </c>
      <c r="D14" s="111">
        <v>149</v>
      </c>
      <c r="E14" s="111">
        <v>186</v>
      </c>
      <c r="F14" s="111">
        <v>168</v>
      </c>
      <c r="G14" s="112">
        <v>7</v>
      </c>
      <c r="H14" s="112">
        <v>11</v>
      </c>
      <c r="I14" s="112">
        <v>31</v>
      </c>
      <c r="J14" s="112">
        <v>26</v>
      </c>
      <c r="K14" s="112">
        <v>12</v>
      </c>
      <c r="L14" s="112">
        <v>11</v>
      </c>
      <c r="M14" s="112">
        <v>14</v>
      </c>
      <c r="N14" s="112">
        <v>10</v>
      </c>
      <c r="O14" s="3">
        <v>13</v>
      </c>
      <c r="P14" s="112">
        <v>8</v>
      </c>
      <c r="Q14" s="112">
        <v>13</v>
      </c>
      <c r="R14" s="113">
        <v>12</v>
      </c>
    </row>
    <row r="15" spans="1:18" ht="16.5" customHeight="1" x14ac:dyDescent="0.4">
      <c r="A15" s="110" t="s">
        <v>36</v>
      </c>
      <c r="B15" s="111">
        <v>66</v>
      </c>
      <c r="C15" s="111">
        <v>86</v>
      </c>
      <c r="D15" s="111">
        <v>75</v>
      </c>
      <c r="E15" s="111">
        <v>88</v>
      </c>
      <c r="F15" s="111">
        <v>79</v>
      </c>
      <c r="G15" s="112">
        <v>4</v>
      </c>
      <c r="H15" s="112">
        <v>3</v>
      </c>
      <c r="I15" s="112">
        <v>13</v>
      </c>
      <c r="J15" s="112">
        <v>7</v>
      </c>
      <c r="K15" s="112">
        <v>6</v>
      </c>
      <c r="L15" s="112">
        <v>3</v>
      </c>
      <c r="M15" s="112">
        <v>8</v>
      </c>
      <c r="N15" s="112">
        <v>4</v>
      </c>
      <c r="O15" s="3">
        <v>3</v>
      </c>
      <c r="P15" s="112">
        <v>6</v>
      </c>
      <c r="Q15" s="112">
        <v>18</v>
      </c>
      <c r="R15" s="113">
        <v>4</v>
      </c>
    </row>
    <row r="16" spans="1:18" ht="16.5" customHeight="1" x14ac:dyDescent="0.4">
      <c r="A16" s="110" t="s">
        <v>37</v>
      </c>
      <c r="B16" s="111">
        <v>81</v>
      </c>
      <c r="C16" s="111">
        <v>70</v>
      </c>
      <c r="D16" s="111">
        <v>66</v>
      </c>
      <c r="E16" s="111">
        <v>80</v>
      </c>
      <c r="F16" s="111">
        <v>80</v>
      </c>
      <c r="G16" s="112">
        <v>3</v>
      </c>
      <c r="H16" s="112">
        <v>2</v>
      </c>
      <c r="I16" s="112">
        <v>16</v>
      </c>
      <c r="J16" s="112">
        <v>12</v>
      </c>
      <c r="K16" s="112">
        <v>3</v>
      </c>
      <c r="L16" s="112">
        <v>12</v>
      </c>
      <c r="M16" s="112">
        <v>7</v>
      </c>
      <c r="N16" s="112">
        <v>6</v>
      </c>
      <c r="O16" s="3">
        <v>5</v>
      </c>
      <c r="P16" s="112">
        <v>7</v>
      </c>
      <c r="Q16" s="112">
        <v>3</v>
      </c>
      <c r="R16" s="113">
        <v>4</v>
      </c>
    </row>
    <row r="17" spans="1:18" ht="16.5" customHeight="1" x14ac:dyDescent="0.4">
      <c r="A17" s="110" t="s">
        <v>38</v>
      </c>
      <c r="B17" s="111">
        <v>385</v>
      </c>
      <c r="C17" s="111">
        <v>455</v>
      </c>
      <c r="D17" s="111">
        <v>409</v>
      </c>
      <c r="E17" s="111">
        <v>395</v>
      </c>
      <c r="F17" s="111">
        <v>403</v>
      </c>
      <c r="G17" s="112">
        <v>17</v>
      </c>
      <c r="H17" s="112">
        <v>44</v>
      </c>
      <c r="I17" s="112">
        <v>64</v>
      </c>
      <c r="J17" s="112">
        <v>43</v>
      </c>
      <c r="K17" s="112">
        <v>33</v>
      </c>
      <c r="L17" s="112">
        <v>22</v>
      </c>
      <c r="M17" s="112">
        <v>33</v>
      </c>
      <c r="N17" s="112">
        <v>25</v>
      </c>
      <c r="O17" s="3">
        <v>32</v>
      </c>
      <c r="P17" s="112">
        <v>34</v>
      </c>
      <c r="Q17" s="112">
        <v>23</v>
      </c>
      <c r="R17" s="113">
        <v>33</v>
      </c>
    </row>
    <row r="18" spans="1:18" ht="16.5" customHeight="1" x14ac:dyDescent="0.4">
      <c r="A18" s="110" t="s">
        <v>39</v>
      </c>
      <c r="B18" s="111">
        <v>508</v>
      </c>
      <c r="C18" s="111">
        <v>558</v>
      </c>
      <c r="D18" s="111">
        <v>573</v>
      </c>
      <c r="E18" s="111">
        <v>487</v>
      </c>
      <c r="F18" s="111">
        <v>612</v>
      </c>
      <c r="G18" s="112">
        <v>27</v>
      </c>
      <c r="H18" s="112">
        <v>39</v>
      </c>
      <c r="I18" s="112">
        <v>98</v>
      </c>
      <c r="J18" s="112">
        <v>41</v>
      </c>
      <c r="K18" s="112">
        <v>32</v>
      </c>
      <c r="L18" s="112">
        <v>36</v>
      </c>
      <c r="M18" s="112">
        <v>40</v>
      </c>
      <c r="N18" s="112">
        <v>77</v>
      </c>
      <c r="O18" s="3">
        <v>64</v>
      </c>
      <c r="P18" s="112">
        <v>60</v>
      </c>
      <c r="Q18" s="112">
        <v>69</v>
      </c>
      <c r="R18" s="113">
        <v>29</v>
      </c>
    </row>
    <row r="19" spans="1:18" ht="16.5" customHeight="1" x14ac:dyDescent="0.4">
      <c r="A19" s="110" t="s">
        <v>40</v>
      </c>
      <c r="B19" s="111">
        <v>2181</v>
      </c>
      <c r="C19" s="111">
        <v>2178</v>
      </c>
      <c r="D19" s="111">
        <v>1749</v>
      </c>
      <c r="E19" s="111">
        <v>1682</v>
      </c>
      <c r="F19" s="111">
        <v>1800</v>
      </c>
      <c r="G19" s="112">
        <v>98</v>
      </c>
      <c r="H19" s="112">
        <v>122</v>
      </c>
      <c r="I19" s="112">
        <v>234</v>
      </c>
      <c r="J19" s="112">
        <v>184</v>
      </c>
      <c r="K19" s="112">
        <v>120</v>
      </c>
      <c r="L19" s="112">
        <v>128</v>
      </c>
      <c r="M19" s="112">
        <v>137</v>
      </c>
      <c r="N19" s="112">
        <v>133</v>
      </c>
      <c r="O19" s="3">
        <v>166</v>
      </c>
      <c r="P19" s="112">
        <v>177</v>
      </c>
      <c r="Q19" s="112">
        <v>162</v>
      </c>
      <c r="R19" s="113">
        <v>139</v>
      </c>
    </row>
    <row r="20" spans="1:18" ht="16.5" customHeight="1" x14ac:dyDescent="0.4">
      <c r="A20" s="110" t="s">
        <v>41</v>
      </c>
      <c r="B20" s="111">
        <v>7542</v>
      </c>
      <c r="C20" s="111">
        <v>7031</v>
      </c>
      <c r="D20" s="111">
        <v>6341</v>
      </c>
      <c r="E20" s="111">
        <v>6593</v>
      </c>
      <c r="F20" s="111">
        <v>6475</v>
      </c>
      <c r="G20" s="114">
        <v>438</v>
      </c>
      <c r="H20" s="112">
        <v>447</v>
      </c>
      <c r="I20" s="112">
        <v>736</v>
      </c>
      <c r="J20" s="112">
        <v>587</v>
      </c>
      <c r="K20" s="112">
        <v>507</v>
      </c>
      <c r="L20" s="112">
        <v>543</v>
      </c>
      <c r="M20" s="112">
        <v>558</v>
      </c>
      <c r="N20" s="112">
        <v>543</v>
      </c>
      <c r="O20" s="3">
        <v>542</v>
      </c>
      <c r="P20" s="112">
        <v>571</v>
      </c>
      <c r="Q20" s="112">
        <v>466</v>
      </c>
      <c r="R20" s="113">
        <v>537</v>
      </c>
    </row>
    <row r="21" spans="1:18" ht="16.5" customHeight="1" x14ac:dyDescent="0.4">
      <c r="A21" s="110" t="s">
        <v>42</v>
      </c>
      <c r="B21" s="111">
        <v>45</v>
      </c>
      <c r="C21" s="111">
        <v>49</v>
      </c>
      <c r="D21" s="111">
        <v>64</v>
      </c>
      <c r="E21" s="111">
        <v>52</v>
      </c>
      <c r="F21" s="111">
        <v>54</v>
      </c>
      <c r="G21" s="112">
        <v>3</v>
      </c>
      <c r="H21" s="112">
        <v>1</v>
      </c>
      <c r="I21" s="112">
        <v>22</v>
      </c>
      <c r="J21" s="112">
        <v>8</v>
      </c>
      <c r="K21" s="112">
        <v>4</v>
      </c>
      <c r="L21" s="112">
        <v>1</v>
      </c>
      <c r="M21" s="112">
        <v>8</v>
      </c>
      <c r="N21" s="112">
        <v>1</v>
      </c>
      <c r="O21" s="3">
        <v>3</v>
      </c>
      <c r="P21" s="112" t="s">
        <v>29</v>
      </c>
      <c r="Q21" s="112">
        <v>1</v>
      </c>
      <c r="R21" s="113">
        <v>2</v>
      </c>
    </row>
    <row r="22" spans="1:18" ht="16.5" customHeight="1" x14ac:dyDescent="0.4">
      <c r="A22" s="110" t="s">
        <v>43</v>
      </c>
      <c r="B22" s="111">
        <v>18</v>
      </c>
      <c r="C22" s="111">
        <v>24</v>
      </c>
      <c r="D22" s="111">
        <v>27</v>
      </c>
      <c r="E22" s="111">
        <v>23</v>
      </c>
      <c r="F22" s="111">
        <v>33</v>
      </c>
      <c r="G22" s="112">
        <v>2</v>
      </c>
      <c r="H22" s="112" t="s">
        <v>29</v>
      </c>
      <c r="I22" s="112">
        <v>5</v>
      </c>
      <c r="J22" s="112">
        <v>1</v>
      </c>
      <c r="K22" s="112">
        <v>7</v>
      </c>
      <c r="L22" s="112" t="s">
        <v>29</v>
      </c>
      <c r="M22" s="112">
        <v>2</v>
      </c>
      <c r="N22" s="112">
        <v>6</v>
      </c>
      <c r="O22" s="3">
        <v>4</v>
      </c>
      <c r="P22" s="112">
        <v>3</v>
      </c>
      <c r="Q22" s="112">
        <v>1</v>
      </c>
      <c r="R22" s="113">
        <v>2</v>
      </c>
    </row>
    <row r="23" spans="1:18" ht="16.5" customHeight="1" x14ac:dyDescent="0.4">
      <c r="A23" s="110" t="s">
        <v>44</v>
      </c>
      <c r="B23" s="111">
        <v>24</v>
      </c>
      <c r="C23" s="111">
        <v>29</v>
      </c>
      <c r="D23" s="111">
        <v>48</v>
      </c>
      <c r="E23" s="111">
        <v>29</v>
      </c>
      <c r="F23" s="111">
        <v>32</v>
      </c>
      <c r="G23" s="112">
        <v>1</v>
      </c>
      <c r="H23" s="112">
        <v>5</v>
      </c>
      <c r="I23" s="112">
        <v>8</v>
      </c>
      <c r="J23" s="112">
        <v>3</v>
      </c>
      <c r="K23" s="112">
        <v>2</v>
      </c>
      <c r="L23" s="112">
        <v>2</v>
      </c>
      <c r="M23" s="112">
        <v>1</v>
      </c>
      <c r="N23" s="112">
        <v>4</v>
      </c>
      <c r="O23" s="3" t="s">
        <v>29</v>
      </c>
      <c r="P23" s="112">
        <v>4</v>
      </c>
      <c r="Q23" s="112" t="s">
        <v>29</v>
      </c>
      <c r="R23" s="113">
        <v>2</v>
      </c>
    </row>
    <row r="24" spans="1:18" ht="16.5" customHeight="1" x14ac:dyDescent="0.4">
      <c r="A24" s="110" t="s">
        <v>45</v>
      </c>
      <c r="B24" s="111">
        <v>9</v>
      </c>
      <c r="C24" s="111">
        <v>7</v>
      </c>
      <c r="D24" s="111">
        <v>15</v>
      </c>
      <c r="E24" s="111">
        <v>9</v>
      </c>
      <c r="F24" s="111">
        <v>6</v>
      </c>
      <c r="G24" s="112" t="s">
        <v>29</v>
      </c>
      <c r="H24" s="112" t="s">
        <v>29</v>
      </c>
      <c r="I24" s="112">
        <v>4</v>
      </c>
      <c r="J24" s="112" t="s">
        <v>29</v>
      </c>
      <c r="K24" s="112" t="s">
        <v>29</v>
      </c>
      <c r="L24" s="112" t="s">
        <v>29</v>
      </c>
      <c r="M24" s="112" t="s">
        <v>29</v>
      </c>
      <c r="N24" s="112">
        <v>1</v>
      </c>
      <c r="O24" s="3" t="s">
        <v>29</v>
      </c>
      <c r="P24" s="112" t="s">
        <v>29</v>
      </c>
      <c r="Q24" s="112" t="s">
        <v>29</v>
      </c>
      <c r="R24" s="113">
        <v>1</v>
      </c>
    </row>
    <row r="25" spans="1:18" ht="16.5" customHeight="1" x14ac:dyDescent="0.4">
      <c r="A25" s="110" t="s">
        <v>46</v>
      </c>
      <c r="B25" s="111">
        <v>51</v>
      </c>
      <c r="C25" s="111">
        <v>60</v>
      </c>
      <c r="D25" s="111">
        <v>51</v>
      </c>
      <c r="E25" s="111">
        <v>47</v>
      </c>
      <c r="F25" s="111">
        <v>52</v>
      </c>
      <c r="G25" s="112">
        <v>3</v>
      </c>
      <c r="H25" s="112">
        <v>6</v>
      </c>
      <c r="I25" s="112">
        <v>10</v>
      </c>
      <c r="J25" s="112">
        <v>10</v>
      </c>
      <c r="K25" s="112">
        <v>1</v>
      </c>
      <c r="L25" s="112">
        <v>5</v>
      </c>
      <c r="M25" s="112">
        <v>3</v>
      </c>
      <c r="N25" s="112">
        <v>5</v>
      </c>
      <c r="O25" s="3">
        <v>3</v>
      </c>
      <c r="P25" s="112">
        <v>2</v>
      </c>
      <c r="Q25" s="112" t="s">
        <v>29</v>
      </c>
      <c r="R25" s="113">
        <v>4</v>
      </c>
    </row>
    <row r="26" spans="1:18" ht="16.5" customHeight="1" x14ac:dyDescent="0.4">
      <c r="A26" s="110" t="s">
        <v>47</v>
      </c>
      <c r="B26" s="111">
        <v>90</v>
      </c>
      <c r="C26" s="111">
        <v>60</v>
      </c>
      <c r="D26" s="111">
        <v>57</v>
      </c>
      <c r="E26" s="111">
        <v>53</v>
      </c>
      <c r="F26" s="111">
        <v>79</v>
      </c>
      <c r="G26" s="112">
        <v>11</v>
      </c>
      <c r="H26" s="112">
        <v>4</v>
      </c>
      <c r="I26" s="112">
        <v>19</v>
      </c>
      <c r="J26" s="112">
        <v>8</v>
      </c>
      <c r="K26" s="112">
        <v>4</v>
      </c>
      <c r="L26" s="112">
        <v>4</v>
      </c>
      <c r="M26" s="112">
        <v>5</v>
      </c>
      <c r="N26" s="112">
        <v>2</v>
      </c>
      <c r="O26" s="3">
        <v>5</v>
      </c>
      <c r="P26" s="112">
        <v>7</v>
      </c>
      <c r="Q26" s="112">
        <v>7</v>
      </c>
      <c r="R26" s="113">
        <v>3</v>
      </c>
    </row>
    <row r="27" spans="1:18" ht="16.5" customHeight="1" x14ac:dyDescent="0.4">
      <c r="A27" s="110" t="s">
        <v>48</v>
      </c>
      <c r="B27" s="111">
        <v>30</v>
      </c>
      <c r="C27" s="111">
        <v>35</v>
      </c>
      <c r="D27" s="111">
        <v>39</v>
      </c>
      <c r="E27" s="111">
        <v>43</v>
      </c>
      <c r="F27" s="111">
        <v>42</v>
      </c>
      <c r="G27" s="112">
        <v>5</v>
      </c>
      <c r="H27" s="112" t="s">
        <v>29</v>
      </c>
      <c r="I27" s="112">
        <v>13</v>
      </c>
      <c r="J27" s="112">
        <v>3</v>
      </c>
      <c r="K27" s="112">
        <v>5</v>
      </c>
      <c r="L27" s="112">
        <v>1</v>
      </c>
      <c r="M27" s="112" t="s">
        <v>29</v>
      </c>
      <c r="N27" s="112">
        <v>3</v>
      </c>
      <c r="O27" s="3">
        <v>7</v>
      </c>
      <c r="P27" s="112">
        <v>1</v>
      </c>
      <c r="Q27" s="112">
        <v>2</v>
      </c>
      <c r="R27" s="113">
        <v>2</v>
      </c>
    </row>
    <row r="28" spans="1:18" ht="16.5" customHeight="1" x14ac:dyDescent="0.4">
      <c r="A28" s="110" t="s">
        <v>49</v>
      </c>
      <c r="B28" s="111">
        <v>219</v>
      </c>
      <c r="C28" s="111">
        <v>229</v>
      </c>
      <c r="D28" s="111">
        <v>244</v>
      </c>
      <c r="E28" s="111">
        <v>214</v>
      </c>
      <c r="F28" s="111">
        <v>237</v>
      </c>
      <c r="G28" s="112">
        <v>11</v>
      </c>
      <c r="H28" s="112">
        <v>18</v>
      </c>
      <c r="I28" s="112">
        <v>55</v>
      </c>
      <c r="J28" s="112">
        <v>29</v>
      </c>
      <c r="K28" s="112">
        <v>24</v>
      </c>
      <c r="L28" s="112">
        <v>20</v>
      </c>
      <c r="M28" s="112">
        <v>16</v>
      </c>
      <c r="N28" s="112">
        <v>11</v>
      </c>
      <c r="O28" s="3">
        <v>8</v>
      </c>
      <c r="P28" s="112">
        <v>15</v>
      </c>
      <c r="Q28" s="112">
        <v>16</v>
      </c>
      <c r="R28" s="113">
        <v>14</v>
      </c>
    </row>
    <row r="29" spans="1:18" ht="16.5" customHeight="1" x14ac:dyDescent="0.4">
      <c r="A29" s="110" t="s">
        <v>50</v>
      </c>
      <c r="B29" s="111">
        <v>222</v>
      </c>
      <c r="C29" s="111">
        <v>203</v>
      </c>
      <c r="D29" s="111">
        <v>214</v>
      </c>
      <c r="E29" s="111">
        <v>239</v>
      </c>
      <c r="F29" s="111">
        <v>173</v>
      </c>
      <c r="G29" s="112">
        <v>12</v>
      </c>
      <c r="H29" s="112">
        <v>8</v>
      </c>
      <c r="I29" s="112">
        <v>28</v>
      </c>
      <c r="J29" s="112">
        <v>33</v>
      </c>
      <c r="K29" s="112">
        <v>15</v>
      </c>
      <c r="L29" s="112">
        <v>13</v>
      </c>
      <c r="M29" s="112">
        <v>13</v>
      </c>
      <c r="N29" s="112">
        <v>10</v>
      </c>
      <c r="O29" s="3">
        <v>14</v>
      </c>
      <c r="P29" s="112">
        <v>9</v>
      </c>
      <c r="Q29" s="112">
        <v>9</v>
      </c>
      <c r="R29" s="113">
        <v>9</v>
      </c>
    </row>
    <row r="30" spans="1:18" ht="16.5" customHeight="1" x14ac:dyDescent="0.4">
      <c r="A30" s="110" t="s">
        <v>51</v>
      </c>
      <c r="B30" s="111">
        <v>35</v>
      </c>
      <c r="C30" s="111">
        <v>32</v>
      </c>
      <c r="D30" s="111">
        <v>52</v>
      </c>
      <c r="E30" s="111">
        <v>47</v>
      </c>
      <c r="F30" s="111">
        <v>35</v>
      </c>
      <c r="G30" s="112">
        <v>4</v>
      </c>
      <c r="H30" s="112">
        <v>3</v>
      </c>
      <c r="I30" s="112">
        <v>6</v>
      </c>
      <c r="J30" s="112">
        <v>2</v>
      </c>
      <c r="K30" s="112">
        <v>4</v>
      </c>
      <c r="L30" s="112">
        <v>2</v>
      </c>
      <c r="M30" s="112">
        <v>3</v>
      </c>
      <c r="N30" s="112">
        <v>2</v>
      </c>
      <c r="O30" s="3">
        <v>2</v>
      </c>
      <c r="P30" s="112">
        <v>4</v>
      </c>
      <c r="Q30" s="112">
        <v>1</v>
      </c>
      <c r="R30" s="113">
        <v>2</v>
      </c>
    </row>
    <row r="31" spans="1:18" ht="16.5" customHeight="1" x14ac:dyDescent="0.4">
      <c r="A31" s="110" t="s">
        <v>52</v>
      </c>
      <c r="B31" s="111">
        <v>25</v>
      </c>
      <c r="C31" s="111">
        <v>27</v>
      </c>
      <c r="D31" s="111">
        <v>26</v>
      </c>
      <c r="E31" s="111">
        <v>18</v>
      </c>
      <c r="F31" s="111">
        <v>16</v>
      </c>
      <c r="G31" s="112">
        <v>2</v>
      </c>
      <c r="H31" s="112">
        <v>2</v>
      </c>
      <c r="I31" s="112">
        <v>1</v>
      </c>
      <c r="J31" s="112" t="s">
        <v>29</v>
      </c>
      <c r="K31" s="112">
        <v>1</v>
      </c>
      <c r="L31" s="112" t="s">
        <v>29</v>
      </c>
      <c r="M31" s="112">
        <v>3</v>
      </c>
      <c r="N31" s="112">
        <v>1</v>
      </c>
      <c r="O31" s="3">
        <v>2</v>
      </c>
      <c r="P31" s="112">
        <v>1</v>
      </c>
      <c r="Q31" s="112">
        <v>1</v>
      </c>
      <c r="R31" s="113">
        <v>2</v>
      </c>
    </row>
    <row r="32" spans="1:18" ht="16.5" customHeight="1" x14ac:dyDescent="0.4">
      <c r="A32" s="110" t="s">
        <v>53</v>
      </c>
      <c r="B32" s="111">
        <v>47</v>
      </c>
      <c r="C32" s="111">
        <v>47</v>
      </c>
      <c r="D32" s="111">
        <v>51</v>
      </c>
      <c r="E32" s="111">
        <v>54</v>
      </c>
      <c r="F32" s="111">
        <v>67</v>
      </c>
      <c r="G32" s="112">
        <v>1</v>
      </c>
      <c r="H32" s="112">
        <v>2</v>
      </c>
      <c r="I32" s="112">
        <v>30</v>
      </c>
      <c r="J32" s="112">
        <v>7</v>
      </c>
      <c r="K32" s="112">
        <v>3</v>
      </c>
      <c r="L32" s="112">
        <v>1</v>
      </c>
      <c r="M32" s="112" t="s">
        <v>29</v>
      </c>
      <c r="N32" s="112">
        <v>9</v>
      </c>
      <c r="O32" s="3">
        <v>1</v>
      </c>
      <c r="P32" s="112">
        <v>7</v>
      </c>
      <c r="Q32" s="112">
        <v>2</v>
      </c>
      <c r="R32" s="113">
        <v>4</v>
      </c>
    </row>
    <row r="33" spans="1:18" ht="16.5" customHeight="1" x14ac:dyDescent="0.4">
      <c r="A33" s="110" t="s">
        <v>54</v>
      </c>
      <c r="B33" s="111">
        <v>161</v>
      </c>
      <c r="C33" s="111">
        <v>174</v>
      </c>
      <c r="D33" s="111">
        <v>168</v>
      </c>
      <c r="E33" s="111">
        <v>190</v>
      </c>
      <c r="F33" s="111">
        <v>180</v>
      </c>
      <c r="G33" s="112">
        <v>14</v>
      </c>
      <c r="H33" s="112">
        <v>14</v>
      </c>
      <c r="I33" s="112">
        <v>38</v>
      </c>
      <c r="J33" s="112">
        <v>24</v>
      </c>
      <c r="K33" s="112">
        <v>16</v>
      </c>
      <c r="L33" s="112">
        <v>19</v>
      </c>
      <c r="M33" s="112">
        <v>7</v>
      </c>
      <c r="N33" s="112">
        <v>8</v>
      </c>
      <c r="O33" s="3">
        <v>13</v>
      </c>
      <c r="P33" s="112">
        <v>5</v>
      </c>
      <c r="Q33" s="112">
        <v>15</v>
      </c>
      <c r="R33" s="113">
        <v>7</v>
      </c>
    </row>
    <row r="34" spans="1:18" ht="16.5" customHeight="1" x14ac:dyDescent="0.4">
      <c r="A34" s="110" t="s">
        <v>55</v>
      </c>
      <c r="B34" s="111">
        <v>89</v>
      </c>
      <c r="C34" s="111">
        <v>92</v>
      </c>
      <c r="D34" s="111">
        <v>103</v>
      </c>
      <c r="E34" s="111">
        <v>106</v>
      </c>
      <c r="F34" s="111">
        <v>95</v>
      </c>
      <c r="G34" s="112">
        <v>3</v>
      </c>
      <c r="H34" s="112">
        <v>13</v>
      </c>
      <c r="I34" s="112">
        <v>31</v>
      </c>
      <c r="J34" s="112">
        <v>7</v>
      </c>
      <c r="K34" s="112">
        <v>4</v>
      </c>
      <c r="L34" s="112">
        <v>12</v>
      </c>
      <c r="M34" s="112">
        <v>6</v>
      </c>
      <c r="N34" s="112">
        <v>1</v>
      </c>
      <c r="O34" s="3">
        <v>6</v>
      </c>
      <c r="P34" s="112">
        <v>6</v>
      </c>
      <c r="Q34" s="112">
        <v>1</v>
      </c>
      <c r="R34" s="113">
        <v>5</v>
      </c>
    </row>
    <row r="35" spans="1:18" ht="16.5" customHeight="1" x14ac:dyDescent="0.4">
      <c r="A35" s="110" t="s">
        <v>56</v>
      </c>
      <c r="B35" s="111">
        <v>22</v>
      </c>
      <c r="C35" s="111">
        <v>18</v>
      </c>
      <c r="D35" s="111">
        <v>18</v>
      </c>
      <c r="E35" s="111">
        <v>21</v>
      </c>
      <c r="F35" s="111">
        <v>22</v>
      </c>
      <c r="G35" s="112" t="s">
        <v>29</v>
      </c>
      <c r="H35" s="112" t="s">
        <v>29</v>
      </c>
      <c r="I35" s="112">
        <v>7</v>
      </c>
      <c r="J35" s="112">
        <v>2</v>
      </c>
      <c r="K35" s="112">
        <v>7</v>
      </c>
      <c r="L35" s="112">
        <v>1</v>
      </c>
      <c r="M35" s="112">
        <v>1</v>
      </c>
      <c r="N35" s="112">
        <v>1</v>
      </c>
      <c r="O35" s="3" t="s">
        <v>29</v>
      </c>
      <c r="P35" s="112">
        <v>1</v>
      </c>
      <c r="Q35" s="112">
        <v>1</v>
      </c>
      <c r="R35" s="113">
        <v>1</v>
      </c>
    </row>
    <row r="36" spans="1:18" ht="16.5" customHeight="1" x14ac:dyDescent="0.4">
      <c r="A36" s="110" t="s">
        <v>57</v>
      </c>
      <c r="B36" s="111">
        <v>6</v>
      </c>
      <c r="C36" s="111">
        <v>5</v>
      </c>
      <c r="D36" s="111">
        <v>3</v>
      </c>
      <c r="E36" s="111">
        <v>9</v>
      </c>
      <c r="F36" s="111">
        <v>10</v>
      </c>
      <c r="G36" s="112">
        <v>2</v>
      </c>
      <c r="H36" s="112">
        <v>1</v>
      </c>
      <c r="I36" s="112">
        <v>4</v>
      </c>
      <c r="J36" s="112" t="s">
        <v>29</v>
      </c>
      <c r="K36" s="112">
        <v>1</v>
      </c>
      <c r="L36" s="112" t="s">
        <v>29</v>
      </c>
      <c r="M36" s="112">
        <v>1</v>
      </c>
      <c r="N36" s="112" t="s">
        <v>29</v>
      </c>
      <c r="O36" s="3" t="s">
        <v>29</v>
      </c>
      <c r="P36" s="112" t="s">
        <v>29</v>
      </c>
      <c r="Q36" s="112">
        <v>1</v>
      </c>
      <c r="R36" s="113" t="s">
        <v>29</v>
      </c>
    </row>
    <row r="37" spans="1:18" ht="16.5" customHeight="1" x14ac:dyDescent="0.4">
      <c r="A37" s="110" t="s">
        <v>58</v>
      </c>
      <c r="B37" s="111">
        <v>3</v>
      </c>
      <c r="C37" s="111">
        <v>12</v>
      </c>
      <c r="D37" s="111">
        <v>11</v>
      </c>
      <c r="E37" s="111">
        <v>11</v>
      </c>
      <c r="F37" s="111">
        <v>10</v>
      </c>
      <c r="G37" s="112" t="s">
        <v>29</v>
      </c>
      <c r="H37" s="112" t="s">
        <v>29</v>
      </c>
      <c r="I37" s="112">
        <v>1</v>
      </c>
      <c r="J37" s="112">
        <v>3</v>
      </c>
      <c r="K37" s="112">
        <v>4</v>
      </c>
      <c r="L37" s="112">
        <v>1</v>
      </c>
      <c r="M37" s="112" t="s">
        <v>29</v>
      </c>
      <c r="N37" s="112" t="s">
        <v>29</v>
      </c>
      <c r="O37" s="3" t="s">
        <v>29</v>
      </c>
      <c r="P37" s="112" t="s">
        <v>29</v>
      </c>
      <c r="Q37" s="112">
        <v>1</v>
      </c>
      <c r="R37" s="113" t="s">
        <v>29</v>
      </c>
    </row>
    <row r="38" spans="1:18" ht="16.5" customHeight="1" x14ac:dyDescent="0.4">
      <c r="A38" s="110" t="s">
        <v>59</v>
      </c>
      <c r="B38" s="111">
        <v>6</v>
      </c>
      <c r="C38" s="111">
        <v>16</v>
      </c>
      <c r="D38" s="111">
        <v>10</v>
      </c>
      <c r="E38" s="111">
        <v>10</v>
      </c>
      <c r="F38" s="111">
        <v>6</v>
      </c>
      <c r="G38" s="112" t="s">
        <v>29</v>
      </c>
      <c r="H38" s="112" t="s">
        <v>29</v>
      </c>
      <c r="I38" s="112">
        <v>1</v>
      </c>
      <c r="J38" s="112" t="s">
        <v>29</v>
      </c>
      <c r="K38" s="112">
        <v>1</v>
      </c>
      <c r="L38" s="112">
        <v>1</v>
      </c>
      <c r="M38" s="112" t="s">
        <v>29</v>
      </c>
      <c r="N38" s="112">
        <v>1</v>
      </c>
      <c r="O38" s="3">
        <v>2</v>
      </c>
      <c r="P38" s="112" t="s">
        <v>29</v>
      </c>
      <c r="Q38" s="112" t="s">
        <v>29</v>
      </c>
      <c r="R38" s="113" t="s">
        <v>29</v>
      </c>
    </row>
    <row r="39" spans="1:18" ht="16.5" customHeight="1" x14ac:dyDescent="0.4">
      <c r="A39" s="110" t="s">
        <v>60</v>
      </c>
      <c r="B39" s="111">
        <v>25</v>
      </c>
      <c r="C39" s="111">
        <v>27</v>
      </c>
      <c r="D39" s="111">
        <v>24</v>
      </c>
      <c r="E39" s="111">
        <v>29</v>
      </c>
      <c r="F39" s="111">
        <v>22</v>
      </c>
      <c r="G39" s="112" t="s">
        <v>29</v>
      </c>
      <c r="H39" s="112">
        <v>1</v>
      </c>
      <c r="I39" s="112">
        <v>1</v>
      </c>
      <c r="J39" s="112">
        <v>4</v>
      </c>
      <c r="K39" s="112">
        <v>1</v>
      </c>
      <c r="L39" s="112">
        <v>2</v>
      </c>
      <c r="M39" s="112">
        <v>2</v>
      </c>
      <c r="N39" s="112">
        <v>3</v>
      </c>
      <c r="O39" s="3">
        <v>4</v>
      </c>
      <c r="P39" s="112">
        <v>1</v>
      </c>
      <c r="Q39" s="112">
        <v>3</v>
      </c>
      <c r="R39" s="113" t="s">
        <v>29</v>
      </c>
    </row>
    <row r="40" spans="1:18" ht="16.5" customHeight="1" x14ac:dyDescent="0.4">
      <c r="A40" s="110" t="s">
        <v>61</v>
      </c>
      <c r="B40" s="111">
        <v>73</v>
      </c>
      <c r="C40" s="111">
        <v>61</v>
      </c>
      <c r="D40" s="111">
        <v>54</v>
      </c>
      <c r="E40" s="111">
        <v>47</v>
      </c>
      <c r="F40" s="111">
        <v>52</v>
      </c>
      <c r="G40" s="112">
        <v>1</v>
      </c>
      <c r="H40" s="112">
        <v>1</v>
      </c>
      <c r="I40" s="112">
        <v>20</v>
      </c>
      <c r="J40" s="112">
        <v>5</v>
      </c>
      <c r="K40" s="112">
        <v>1</v>
      </c>
      <c r="L40" s="112">
        <v>2</v>
      </c>
      <c r="M40" s="112">
        <v>5</v>
      </c>
      <c r="N40" s="112">
        <v>1</v>
      </c>
      <c r="O40" s="3">
        <v>9</v>
      </c>
      <c r="P40" s="112" t="s">
        <v>29</v>
      </c>
      <c r="Q40" s="112">
        <v>3</v>
      </c>
      <c r="R40" s="113">
        <v>4</v>
      </c>
    </row>
    <row r="41" spans="1:18" ht="16.5" customHeight="1" x14ac:dyDescent="0.4">
      <c r="A41" s="110" t="s">
        <v>62</v>
      </c>
      <c r="B41" s="111">
        <v>37</v>
      </c>
      <c r="C41" s="111">
        <v>46</v>
      </c>
      <c r="D41" s="111">
        <v>49</v>
      </c>
      <c r="E41" s="111">
        <v>47</v>
      </c>
      <c r="F41" s="111">
        <v>66</v>
      </c>
      <c r="G41" s="112">
        <v>9</v>
      </c>
      <c r="H41" s="112">
        <v>2</v>
      </c>
      <c r="I41" s="112">
        <v>22</v>
      </c>
      <c r="J41" s="112">
        <v>5</v>
      </c>
      <c r="K41" s="112">
        <v>2</v>
      </c>
      <c r="L41" s="112" t="s">
        <v>29</v>
      </c>
      <c r="M41" s="112">
        <v>4</v>
      </c>
      <c r="N41" s="112">
        <v>8</v>
      </c>
      <c r="O41" s="3">
        <v>4</v>
      </c>
      <c r="P41" s="112">
        <v>1</v>
      </c>
      <c r="Q41" s="112">
        <v>5</v>
      </c>
      <c r="R41" s="113">
        <v>4</v>
      </c>
    </row>
    <row r="42" spans="1:18" ht="16.5" customHeight="1" x14ac:dyDescent="0.4">
      <c r="A42" s="110" t="s">
        <v>63</v>
      </c>
      <c r="B42" s="111">
        <v>5</v>
      </c>
      <c r="C42" s="111">
        <v>8</v>
      </c>
      <c r="D42" s="111">
        <v>11</v>
      </c>
      <c r="E42" s="111">
        <v>13</v>
      </c>
      <c r="F42" s="111">
        <v>21</v>
      </c>
      <c r="G42" s="112">
        <v>1</v>
      </c>
      <c r="H42" s="112" t="s">
        <v>29</v>
      </c>
      <c r="I42" s="112">
        <v>9</v>
      </c>
      <c r="J42" s="112">
        <v>4</v>
      </c>
      <c r="K42" s="112" t="s">
        <v>29</v>
      </c>
      <c r="L42" s="112">
        <v>1</v>
      </c>
      <c r="M42" s="112" t="s">
        <v>29</v>
      </c>
      <c r="N42" s="112">
        <v>1</v>
      </c>
      <c r="O42" s="3">
        <v>3</v>
      </c>
      <c r="P42" s="112">
        <v>2</v>
      </c>
      <c r="Q42" s="112" t="s">
        <v>238</v>
      </c>
      <c r="R42" s="113" t="s">
        <v>29</v>
      </c>
    </row>
    <row r="43" spans="1:18" ht="16.5" customHeight="1" x14ac:dyDescent="0.4">
      <c r="A43" s="110" t="s">
        <v>64</v>
      </c>
      <c r="B43" s="111">
        <v>19</v>
      </c>
      <c r="C43" s="111">
        <v>10</v>
      </c>
      <c r="D43" s="111">
        <v>13</v>
      </c>
      <c r="E43" s="111">
        <v>13</v>
      </c>
      <c r="F43" s="111">
        <v>19</v>
      </c>
      <c r="G43" s="112">
        <v>3</v>
      </c>
      <c r="H43" s="112">
        <v>1</v>
      </c>
      <c r="I43" s="112">
        <v>4</v>
      </c>
      <c r="J43" s="112" t="s">
        <v>29</v>
      </c>
      <c r="K43" s="112" t="s">
        <v>29</v>
      </c>
      <c r="L43" s="112" t="s">
        <v>29</v>
      </c>
      <c r="M43" s="112">
        <v>4</v>
      </c>
      <c r="N43" s="112">
        <v>2</v>
      </c>
      <c r="O43" s="3">
        <v>2</v>
      </c>
      <c r="P43" s="112" t="s">
        <v>29</v>
      </c>
      <c r="Q43" s="112">
        <v>2</v>
      </c>
      <c r="R43" s="113">
        <v>1</v>
      </c>
    </row>
    <row r="44" spans="1:18" ht="16.5" customHeight="1" x14ac:dyDescent="0.4">
      <c r="A44" s="110" t="s">
        <v>65</v>
      </c>
      <c r="B44" s="111">
        <v>22</v>
      </c>
      <c r="C44" s="111">
        <v>14</v>
      </c>
      <c r="D44" s="111">
        <v>15</v>
      </c>
      <c r="E44" s="111">
        <v>26</v>
      </c>
      <c r="F44" s="111">
        <v>18</v>
      </c>
      <c r="G44" s="112">
        <v>1</v>
      </c>
      <c r="H44" s="112" t="s">
        <v>29</v>
      </c>
      <c r="I44" s="112">
        <v>5</v>
      </c>
      <c r="J44" s="112">
        <v>1</v>
      </c>
      <c r="K44" s="112">
        <v>2</v>
      </c>
      <c r="L44" s="112">
        <v>2</v>
      </c>
      <c r="M44" s="112">
        <v>2</v>
      </c>
      <c r="N44" s="112">
        <v>1</v>
      </c>
      <c r="O44" s="3">
        <v>1</v>
      </c>
      <c r="P44" s="112" t="s">
        <v>29</v>
      </c>
      <c r="Q44" s="112">
        <v>1</v>
      </c>
      <c r="R44" s="113">
        <v>2</v>
      </c>
    </row>
    <row r="45" spans="1:18" ht="16.5" customHeight="1" x14ac:dyDescent="0.4">
      <c r="A45" s="110" t="s">
        <v>66</v>
      </c>
      <c r="B45" s="111">
        <v>4</v>
      </c>
      <c r="C45" s="111">
        <v>5</v>
      </c>
      <c r="D45" s="111">
        <v>12</v>
      </c>
      <c r="E45" s="111">
        <v>7</v>
      </c>
      <c r="F45" s="111">
        <v>4</v>
      </c>
      <c r="G45" s="112" t="s">
        <v>29</v>
      </c>
      <c r="H45" s="112">
        <v>1</v>
      </c>
      <c r="I45" s="112" t="s">
        <v>29</v>
      </c>
      <c r="J45" s="112">
        <v>1</v>
      </c>
      <c r="K45" s="112">
        <v>1</v>
      </c>
      <c r="L45" s="112" t="s">
        <v>29</v>
      </c>
      <c r="M45" s="112" t="s">
        <v>29</v>
      </c>
      <c r="N45" s="112" t="s">
        <v>29</v>
      </c>
      <c r="O45" s="3" t="s">
        <v>29</v>
      </c>
      <c r="P45" s="112">
        <v>1</v>
      </c>
      <c r="Q45" s="112" t="s">
        <v>29</v>
      </c>
      <c r="R45" s="113" t="s">
        <v>29</v>
      </c>
    </row>
    <row r="46" spans="1:18" ht="16.5" customHeight="1" x14ac:dyDescent="0.4">
      <c r="A46" s="110" t="s">
        <v>67</v>
      </c>
      <c r="B46" s="111">
        <v>125</v>
      </c>
      <c r="C46" s="111">
        <v>114</v>
      </c>
      <c r="D46" s="111">
        <v>136</v>
      </c>
      <c r="E46" s="111">
        <v>120</v>
      </c>
      <c r="F46" s="111">
        <v>152</v>
      </c>
      <c r="G46" s="112">
        <v>1</v>
      </c>
      <c r="H46" s="112">
        <v>19</v>
      </c>
      <c r="I46" s="112">
        <v>43</v>
      </c>
      <c r="J46" s="112">
        <v>19</v>
      </c>
      <c r="K46" s="112">
        <v>12</v>
      </c>
      <c r="L46" s="112">
        <v>12</v>
      </c>
      <c r="M46" s="112">
        <v>9</v>
      </c>
      <c r="N46" s="112">
        <v>15</v>
      </c>
      <c r="O46" s="3">
        <v>3</v>
      </c>
      <c r="P46" s="112">
        <v>7</v>
      </c>
      <c r="Q46" s="112">
        <v>1</v>
      </c>
      <c r="R46" s="113">
        <v>11</v>
      </c>
    </row>
    <row r="47" spans="1:18" ht="16.5" customHeight="1" x14ac:dyDescent="0.4">
      <c r="A47" s="110" t="s">
        <v>68</v>
      </c>
      <c r="B47" s="111">
        <v>22</v>
      </c>
      <c r="C47" s="111">
        <v>7</v>
      </c>
      <c r="D47" s="111">
        <v>17</v>
      </c>
      <c r="E47" s="111">
        <v>17</v>
      </c>
      <c r="F47" s="111">
        <v>5</v>
      </c>
      <c r="G47" s="112">
        <v>1</v>
      </c>
      <c r="H47" s="112" t="s">
        <v>29</v>
      </c>
      <c r="I47" s="112">
        <v>1</v>
      </c>
      <c r="J47" s="112">
        <v>1</v>
      </c>
      <c r="K47" s="112" t="s">
        <v>29</v>
      </c>
      <c r="L47" s="112" t="s">
        <v>29</v>
      </c>
      <c r="M47" s="112">
        <v>1</v>
      </c>
      <c r="N47" s="112" t="s">
        <v>29</v>
      </c>
      <c r="O47" s="3" t="s">
        <v>29</v>
      </c>
      <c r="P47" s="112">
        <v>1</v>
      </c>
      <c r="Q47" s="112" t="s">
        <v>29</v>
      </c>
      <c r="R47" s="113" t="s">
        <v>29</v>
      </c>
    </row>
    <row r="48" spans="1:18" ht="16.5" customHeight="1" x14ac:dyDescent="0.4">
      <c r="A48" s="110" t="s">
        <v>69</v>
      </c>
      <c r="B48" s="111">
        <v>54</v>
      </c>
      <c r="C48" s="111">
        <v>42</v>
      </c>
      <c r="D48" s="111">
        <v>46</v>
      </c>
      <c r="E48" s="111">
        <v>53</v>
      </c>
      <c r="F48" s="111">
        <v>42</v>
      </c>
      <c r="G48" s="112">
        <v>3</v>
      </c>
      <c r="H48" s="112">
        <v>1</v>
      </c>
      <c r="I48" s="112">
        <v>22</v>
      </c>
      <c r="J48" s="112">
        <v>1</v>
      </c>
      <c r="K48" s="112">
        <v>4</v>
      </c>
      <c r="L48" s="112">
        <v>4</v>
      </c>
      <c r="M48" s="112">
        <v>2</v>
      </c>
      <c r="N48" s="112">
        <v>2</v>
      </c>
      <c r="O48" s="3">
        <v>2</v>
      </c>
      <c r="P48" s="112" t="s">
        <v>29</v>
      </c>
      <c r="Q48" s="112" t="s">
        <v>29</v>
      </c>
      <c r="R48" s="113">
        <v>1</v>
      </c>
    </row>
    <row r="49" spans="1:18" ht="16.5" customHeight="1" x14ac:dyDescent="0.4">
      <c r="A49" s="110" t="s">
        <v>70</v>
      </c>
      <c r="B49" s="111">
        <v>26</v>
      </c>
      <c r="C49" s="111">
        <v>39</v>
      </c>
      <c r="D49" s="111">
        <v>25</v>
      </c>
      <c r="E49" s="111">
        <v>37</v>
      </c>
      <c r="F49" s="111">
        <v>30</v>
      </c>
      <c r="G49" s="112" t="s">
        <v>29</v>
      </c>
      <c r="H49" s="112">
        <v>1</v>
      </c>
      <c r="I49" s="112">
        <v>14</v>
      </c>
      <c r="J49" s="112">
        <v>1</v>
      </c>
      <c r="K49" s="112">
        <v>4</v>
      </c>
      <c r="L49" s="112">
        <v>4</v>
      </c>
      <c r="M49" s="112">
        <v>1</v>
      </c>
      <c r="N49" s="112">
        <v>1</v>
      </c>
      <c r="O49" s="3">
        <v>2</v>
      </c>
      <c r="P49" s="112" t="s">
        <v>29</v>
      </c>
      <c r="Q49" s="112" t="s">
        <v>29</v>
      </c>
      <c r="R49" s="113">
        <v>2</v>
      </c>
    </row>
    <row r="50" spans="1:18" ht="16.5" customHeight="1" x14ac:dyDescent="0.4">
      <c r="A50" s="110" t="s">
        <v>71</v>
      </c>
      <c r="B50" s="111">
        <v>17</v>
      </c>
      <c r="C50" s="111">
        <v>15</v>
      </c>
      <c r="D50" s="111">
        <v>22</v>
      </c>
      <c r="E50" s="111">
        <v>28</v>
      </c>
      <c r="F50" s="111">
        <v>25</v>
      </c>
      <c r="G50" s="112">
        <v>1</v>
      </c>
      <c r="H50" s="112">
        <v>1</v>
      </c>
      <c r="I50" s="112">
        <v>6</v>
      </c>
      <c r="J50" s="112" t="s">
        <v>29</v>
      </c>
      <c r="K50" s="112">
        <v>3</v>
      </c>
      <c r="L50" s="112">
        <v>5</v>
      </c>
      <c r="M50" s="112">
        <v>1</v>
      </c>
      <c r="N50" s="112">
        <v>2</v>
      </c>
      <c r="O50" s="3" t="s">
        <v>29</v>
      </c>
      <c r="P50" s="112">
        <v>1</v>
      </c>
      <c r="Q50" s="112">
        <v>4</v>
      </c>
      <c r="R50" s="113">
        <v>1</v>
      </c>
    </row>
    <row r="51" spans="1:18" ht="16.5" customHeight="1" x14ac:dyDescent="0.4">
      <c r="A51" s="110" t="s">
        <v>72</v>
      </c>
      <c r="B51" s="111">
        <v>35</v>
      </c>
      <c r="C51" s="111">
        <v>28</v>
      </c>
      <c r="D51" s="111">
        <v>18</v>
      </c>
      <c r="E51" s="111">
        <v>18</v>
      </c>
      <c r="F51" s="111">
        <v>30</v>
      </c>
      <c r="G51" s="112" t="s">
        <v>29</v>
      </c>
      <c r="H51" s="112" t="s">
        <v>29</v>
      </c>
      <c r="I51" s="112">
        <v>13</v>
      </c>
      <c r="J51" s="112">
        <v>1</v>
      </c>
      <c r="K51" s="112">
        <v>5</v>
      </c>
      <c r="L51" s="112">
        <v>4</v>
      </c>
      <c r="M51" s="112">
        <v>1</v>
      </c>
      <c r="N51" s="112">
        <v>1</v>
      </c>
      <c r="O51" s="3">
        <v>1</v>
      </c>
      <c r="P51" s="112">
        <v>2</v>
      </c>
      <c r="Q51" s="112" t="s">
        <v>29</v>
      </c>
      <c r="R51" s="113">
        <v>2</v>
      </c>
    </row>
    <row r="52" spans="1:18" ht="16.5" customHeight="1" x14ac:dyDescent="0.4">
      <c r="A52" s="110" t="s">
        <v>73</v>
      </c>
      <c r="B52" s="111">
        <v>73</v>
      </c>
      <c r="C52" s="111">
        <v>64</v>
      </c>
      <c r="D52" s="111">
        <v>91</v>
      </c>
      <c r="E52" s="111">
        <v>80</v>
      </c>
      <c r="F52" s="111">
        <v>41</v>
      </c>
      <c r="G52" s="112">
        <v>4</v>
      </c>
      <c r="H52" s="112">
        <v>1</v>
      </c>
      <c r="I52" s="112">
        <v>9</v>
      </c>
      <c r="J52" s="112">
        <v>6</v>
      </c>
      <c r="K52" s="112">
        <v>2</v>
      </c>
      <c r="L52" s="112">
        <v>2</v>
      </c>
      <c r="M52" s="112">
        <v>2</v>
      </c>
      <c r="N52" s="112">
        <v>6</v>
      </c>
      <c r="O52" s="3">
        <v>8</v>
      </c>
      <c r="P52" s="112" t="s">
        <v>29</v>
      </c>
      <c r="Q52" s="112">
        <v>1</v>
      </c>
      <c r="R52" s="113" t="s">
        <v>29</v>
      </c>
    </row>
    <row r="53" spans="1:18" ht="16.5" customHeight="1" x14ac:dyDescent="0.4">
      <c r="A53" s="110" t="s">
        <v>74</v>
      </c>
      <c r="B53" s="111">
        <v>85</v>
      </c>
      <c r="C53" s="111">
        <v>83</v>
      </c>
      <c r="D53" s="111">
        <v>119</v>
      </c>
      <c r="E53" s="111">
        <v>93</v>
      </c>
      <c r="F53" s="111">
        <v>113</v>
      </c>
      <c r="G53" s="112">
        <v>9</v>
      </c>
      <c r="H53" s="112">
        <v>6</v>
      </c>
      <c r="I53" s="112">
        <v>51</v>
      </c>
      <c r="J53" s="112">
        <v>9</v>
      </c>
      <c r="K53" s="112">
        <v>6</v>
      </c>
      <c r="L53" s="112">
        <v>3</v>
      </c>
      <c r="M53" s="112">
        <v>4</v>
      </c>
      <c r="N53" s="112">
        <v>9</v>
      </c>
      <c r="O53" s="3">
        <v>6</v>
      </c>
      <c r="P53" s="112">
        <v>4</v>
      </c>
      <c r="Q53" s="112">
        <v>3</v>
      </c>
      <c r="R53" s="113">
        <v>3</v>
      </c>
    </row>
    <row r="54" spans="1:18" ht="16.5" customHeight="1" x14ac:dyDescent="0.4">
      <c r="A54" s="110" t="s">
        <v>75</v>
      </c>
      <c r="B54" s="111">
        <v>386</v>
      </c>
      <c r="C54" s="111">
        <v>805</v>
      </c>
      <c r="D54" s="111">
        <v>828</v>
      </c>
      <c r="E54" s="111">
        <v>1042</v>
      </c>
      <c r="F54" s="111">
        <v>987</v>
      </c>
      <c r="G54" s="114">
        <v>79</v>
      </c>
      <c r="H54" s="112">
        <v>71</v>
      </c>
      <c r="I54" s="112">
        <v>110</v>
      </c>
      <c r="J54" s="112">
        <v>139</v>
      </c>
      <c r="K54" s="112">
        <v>77</v>
      </c>
      <c r="L54" s="112">
        <v>86</v>
      </c>
      <c r="M54" s="112">
        <v>81</v>
      </c>
      <c r="N54" s="112">
        <v>63</v>
      </c>
      <c r="O54" s="3">
        <v>90</v>
      </c>
      <c r="P54" s="112">
        <v>87</v>
      </c>
      <c r="Q54" s="112">
        <v>43</v>
      </c>
      <c r="R54" s="113">
        <v>61</v>
      </c>
    </row>
    <row r="55" spans="1:18" ht="16.5" customHeight="1" thickBot="1" x14ac:dyDescent="0.45">
      <c r="A55" s="115" t="s">
        <v>76</v>
      </c>
      <c r="B55" s="116">
        <v>121</v>
      </c>
      <c r="C55" s="116">
        <v>139</v>
      </c>
      <c r="D55" s="116">
        <v>153</v>
      </c>
      <c r="E55" s="116">
        <v>152</v>
      </c>
      <c r="F55" s="116">
        <v>189</v>
      </c>
      <c r="G55" s="117">
        <v>11</v>
      </c>
      <c r="H55" s="118">
        <v>15</v>
      </c>
      <c r="I55" s="118">
        <v>30</v>
      </c>
      <c r="J55" s="118">
        <v>20</v>
      </c>
      <c r="K55" s="118">
        <v>11</v>
      </c>
      <c r="L55" s="118">
        <v>16</v>
      </c>
      <c r="M55" s="118">
        <v>21</v>
      </c>
      <c r="N55" s="118">
        <v>20</v>
      </c>
      <c r="O55" s="4">
        <v>13</v>
      </c>
      <c r="P55" s="118">
        <v>15</v>
      </c>
      <c r="Q55" s="118">
        <v>10</v>
      </c>
      <c r="R55" s="119">
        <v>7</v>
      </c>
    </row>
    <row r="56" spans="1:18" ht="16.5" customHeight="1" x14ac:dyDescent="0.4">
      <c r="E56" s="120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</row>
    <row r="57" spans="1:18" ht="16.5" customHeight="1" x14ac:dyDescent="0.4">
      <c r="A57" s="107" t="s">
        <v>93</v>
      </c>
      <c r="F57" s="122"/>
      <c r="J57" s="123"/>
    </row>
    <row r="58" spans="1:18" ht="16.5" customHeight="1" x14ac:dyDescent="0.4">
      <c r="F58" s="120"/>
      <c r="G58" s="120"/>
    </row>
    <row r="59" spans="1:18" ht="16.5" customHeight="1" x14ac:dyDescent="0.4">
      <c r="F59" s="120"/>
    </row>
    <row r="61" spans="1:18" ht="16.5" customHeight="1" x14ac:dyDescent="0.4">
      <c r="I61" s="123"/>
    </row>
  </sheetData>
  <mergeCells count="5">
    <mergeCell ref="B3:B4"/>
    <mergeCell ref="C3:C4"/>
    <mergeCell ref="D3:D4"/>
    <mergeCell ref="E3:E4"/>
    <mergeCell ref="F3:F4"/>
  </mergeCells>
  <phoneticPr fontId="1"/>
  <pageMargins left="0.19685039370078741" right="0.19685039370078741" top="0.70866141732283472" bottom="0.19685039370078741" header="0.51181102362204722" footer="0.51181102362204722"/>
  <pageSetup paperSize="9" scale="5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3A6AB-EC0A-49C9-A553-5A3D3EDAB705}">
  <sheetPr>
    <pageSetUpPr fitToPage="1"/>
  </sheetPr>
  <dimension ref="A1:S58"/>
  <sheetViews>
    <sheetView showGridLines="0" zoomScaleNormal="100" workbookViewId="0"/>
  </sheetViews>
  <sheetFormatPr defaultRowHeight="16.5" customHeight="1" x14ac:dyDescent="0.4"/>
  <cols>
    <col min="1" max="1" width="13.625" style="107" customWidth="1"/>
    <col min="2" max="6" width="8.25" style="107" customWidth="1"/>
    <col min="7" max="18" width="7.625" style="107" customWidth="1"/>
    <col min="19" max="19" width="2.125" style="107" customWidth="1"/>
    <col min="20" max="242" width="9" style="107"/>
    <col min="243" max="243" width="1.625" style="107" customWidth="1"/>
    <col min="244" max="244" width="13.625" style="107" customWidth="1"/>
    <col min="245" max="249" width="7.125" style="107" customWidth="1"/>
    <col min="250" max="261" width="6.125" style="107" customWidth="1"/>
    <col min="262" max="498" width="9" style="107"/>
    <col min="499" max="499" width="1.625" style="107" customWidth="1"/>
    <col min="500" max="500" width="13.625" style="107" customWidth="1"/>
    <col min="501" max="505" width="7.125" style="107" customWidth="1"/>
    <col min="506" max="517" width="6.125" style="107" customWidth="1"/>
    <col min="518" max="754" width="9" style="107"/>
    <col min="755" max="755" width="1.625" style="107" customWidth="1"/>
    <col min="756" max="756" width="13.625" style="107" customWidth="1"/>
    <col min="757" max="761" width="7.125" style="107" customWidth="1"/>
    <col min="762" max="773" width="6.125" style="107" customWidth="1"/>
    <col min="774" max="1010" width="9" style="107"/>
    <col min="1011" max="1011" width="1.625" style="107" customWidth="1"/>
    <col min="1012" max="1012" width="13.625" style="107" customWidth="1"/>
    <col min="1013" max="1017" width="7.125" style="107" customWidth="1"/>
    <col min="1018" max="1029" width="6.125" style="107" customWidth="1"/>
    <col min="1030" max="1266" width="9" style="107"/>
    <col min="1267" max="1267" width="1.625" style="107" customWidth="1"/>
    <col min="1268" max="1268" width="13.625" style="107" customWidth="1"/>
    <col min="1269" max="1273" width="7.125" style="107" customWidth="1"/>
    <col min="1274" max="1285" width="6.125" style="107" customWidth="1"/>
    <col min="1286" max="1522" width="9" style="107"/>
    <col min="1523" max="1523" width="1.625" style="107" customWidth="1"/>
    <col min="1524" max="1524" width="13.625" style="107" customWidth="1"/>
    <col min="1525" max="1529" width="7.125" style="107" customWidth="1"/>
    <col min="1530" max="1541" width="6.125" style="107" customWidth="1"/>
    <col min="1542" max="1778" width="9" style="107"/>
    <col min="1779" max="1779" width="1.625" style="107" customWidth="1"/>
    <col min="1780" max="1780" width="13.625" style="107" customWidth="1"/>
    <col min="1781" max="1785" width="7.125" style="107" customWidth="1"/>
    <col min="1786" max="1797" width="6.125" style="107" customWidth="1"/>
    <col min="1798" max="2034" width="9" style="107"/>
    <col min="2035" max="2035" width="1.625" style="107" customWidth="1"/>
    <col min="2036" max="2036" width="13.625" style="107" customWidth="1"/>
    <col min="2037" max="2041" width="7.125" style="107" customWidth="1"/>
    <col min="2042" max="2053" width="6.125" style="107" customWidth="1"/>
    <col min="2054" max="2290" width="9" style="107"/>
    <col min="2291" max="2291" width="1.625" style="107" customWidth="1"/>
    <col min="2292" max="2292" width="13.625" style="107" customWidth="1"/>
    <col min="2293" max="2297" width="7.125" style="107" customWidth="1"/>
    <col min="2298" max="2309" width="6.125" style="107" customWidth="1"/>
    <col min="2310" max="2546" width="9" style="107"/>
    <col min="2547" max="2547" width="1.625" style="107" customWidth="1"/>
    <col min="2548" max="2548" width="13.625" style="107" customWidth="1"/>
    <col min="2549" max="2553" width="7.125" style="107" customWidth="1"/>
    <col min="2554" max="2565" width="6.125" style="107" customWidth="1"/>
    <col min="2566" max="2802" width="9" style="107"/>
    <col min="2803" max="2803" width="1.625" style="107" customWidth="1"/>
    <col min="2804" max="2804" width="13.625" style="107" customWidth="1"/>
    <col min="2805" max="2809" width="7.125" style="107" customWidth="1"/>
    <col min="2810" max="2821" width="6.125" style="107" customWidth="1"/>
    <col min="2822" max="3058" width="9" style="107"/>
    <col min="3059" max="3059" width="1.625" style="107" customWidth="1"/>
    <col min="3060" max="3060" width="13.625" style="107" customWidth="1"/>
    <col min="3061" max="3065" width="7.125" style="107" customWidth="1"/>
    <col min="3066" max="3077" width="6.125" style="107" customWidth="1"/>
    <col min="3078" max="3314" width="9" style="107"/>
    <col min="3315" max="3315" width="1.625" style="107" customWidth="1"/>
    <col min="3316" max="3316" width="13.625" style="107" customWidth="1"/>
    <col min="3317" max="3321" width="7.125" style="107" customWidth="1"/>
    <col min="3322" max="3333" width="6.125" style="107" customWidth="1"/>
    <col min="3334" max="3570" width="9" style="107"/>
    <col min="3571" max="3571" width="1.625" style="107" customWidth="1"/>
    <col min="3572" max="3572" width="13.625" style="107" customWidth="1"/>
    <col min="3573" max="3577" width="7.125" style="107" customWidth="1"/>
    <col min="3578" max="3589" width="6.125" style="107" customWidth="1"/>
    <col min="3590" max="3826" width="9" style="107"/>
    <col min="3827" max="3827" width="1.625" style="107" customWidth="1"/>
    <col min="3828" max="3828" width="13.625" style="107" customWidth="1"/>
    <col min="3829" max="3833" width="7.125" style="107" customWidth="1"/>
    <col min="3834" max="3845" width="6.125" style="107" customWidth="1"/>
    <col min="3846" max="4082" width="9" style="107"/>
    <col min="4083" max="4083" width="1.625" style="107" customWidth="1"/>
    <col min="4084" max="4084" width="13.625" style="107" customWidth="1"/>
    <col min="4085" max="4089" width="7.125" style="107" customWidth="1"/>
    <col min="4090" max="4101" width="6.125" style="107" customWidth="1"/>
    <col min="4102" max="4338" width="9" style="107"/>
    <col min="4339" max="4339" width="1.625" style="107" customWidth="1"/>
    <col min="4340" max="4340" width="13.625" style="107" customWidth="1"/>
    <col min="4341" max="4345" width="7.125" style="107" customWidth="1"/>
    <col min="4346" max="4357" width="6.125" style="107" customWidth="1"/>
    <col min="4358" max="4594" width="9" style="107"/>
    <col min="4595" max="4595" width="1.625" style="107" customWidth="1"/>
    <col min="4596" max="4596" width="13.625" style="107" customWidth="1"/>
    <col min="4597" max="4601" width="7.125" style="107" customWidth="1"/>
    <col min="4602" max="4613" width="6.125" style="107" customWidth="1"/>
    <col min="4614" max="4850" width="9" style="107"/>
    <col min="4851" max="4851" width="1.625" style="107" customWidth="1"/>
    <col min="4852" max="4852" width="13.625" style="107" customWidth="1"/>
    <col min="4853" max="4857" width="7.125" style="107" customWidth="1"/>
    <col min="4858" max="4869" width="6.125" style="107" customWidth="1"/>
    <col min="4870" max="5106" width="9" style="107"/>
    <col min="5107" max="5107" width="1.625" style="107" customWidth="1"/>
    <col min="5108" max="5108" width="13.625" style="107" customWidth="1"/>
    <col min="5109" max="5113" width="7.125" style="107" customWidth="1"/>
    <col min="5114" max="5125" width="6.125" style="107" customWidth="1"/>
    <col min="5126" max="5362" width="9" style="107"/>
    <col min="5363" max="5363" width="1.625" style="107" customWidth="1"/>
    <col min="5364" max="5364" width="13.625" style="107" customWidth="1"/>
    <col min="5365" max="5369" width="7.125" style="107" customWidth="1"/>
    <col min="5370" max="5381" width="6.125" style="107" customWidth="1"/>
    <col min="5382" max="5618" width="9" style="107"/>
    <col min="5619" max="5619" width="1.625" style="107" customWidth="1"/>
    <col min="5620" max="5620" width="13.625" style="107" customWidth="1"/>
    <col min="5621" max="5625" width="7.125" style="107" customWidth="1"/>
    <col min="5626" max="5637" width="6.125" style="107" customWidth="1"/>
    <col min="5638" max="5874" width="9" style="107"/>
    <col min="5875" max="5875" width="1.625" style="107" customWidth="1"/>
    <col min="5876" max="5876" width="13.625" style="107" customWidth="1"/>
    <col min="5877" max="5881" width="7.125" style="107" customWidth="1"/>
    <col min="5882" max="5893" width="6.125" style="107" customWidth="1"/>
    <col min="5894" max="6130" width="9" style="107"/>
    <col min="6131" max="6131" width="1.625" style="107" customWidth="1"/>
    <col min="6132" max="6132" width="13.625" style="107" customWidth="1"/>
    <col min="6133" max="6137" width="7.125" style="107" customWidth="1"/>
    <col min="6138" max="6149" width="6.125" style="107" customWidth="1"/>
    <col min="6150" max="6386" width="9" style="107"/>
    <col min="6387" max="6387" width="1.625" style="107" customWidth="1"/>
    <col min="6388" max="6388" width="13.625" style="107" customWidth="1"/>
    <col min="6389" max="6393" width="7.125" style="107" customWidth="1"/>
    <col min="6394" max="6405" width="6.125" style="107" customWidth="1"/>
    <col min="6406" max="6642" width="9" style="107"/>
    <col min="6643" max="6643" width="1.625" style="107" customWidth="1"/>
    <col min="6644" max="6644" width="13.625" style="107" customWidth="1"/>
    <col min="6645" max="6649" width="7.125" style="107" customWidth="1"/>
    <col min="6650" max="6661" width="6.125" style="107" customWidth="1"/>
    <col min="6662" max="6898" width="9" style="107"/>
    <col min="6899" max="6899" width="1.625" style="107" customWidth="1"/>
    <col min="6900" max="6900" width="13.625" style="107" customWidth="1"/>
    <col min="6901" max="6905" width="7.125" style="107" customWidth="1"/>
    <col min="6906" max="6917" width="6.125" style="107" customWidth="1"/>
    <col min="6918" max="7154" width="9" style="107"/>
    <col min="7155" max="7155" width="1.625" style="107" customWidth="1"/>
    <col min="7156" max="7156" width="13.625" style="107" customWidth="1"/>
    <col min="7157" max="7161" width="7.125" style="107" customWidth="1"/>
    <col min="7162" max="7173" width="6.125" style="107" customWidth="1"/>
    <col min="7174" max="7410" width="9" style="107"/>
    <col min="7411" max="7411" width="1.625" style="107" customWidth="1"/>
    <col min="7412" max="7412" width="13.625" style="107" customWidth="1"/>
    <col min="7413" max="7417" width="7.125" style="107" customWidth="1"/>
    <col min="7418" max="7429" width="6.125" style="107" customWidth="1"/>
    <col min="7430" max="7666" width="9" style="107"/>
    <col min="7667" max="7667" width="1.625" style="107" customWidth="1"/>
    <col min="7668" max="7668" width="13.625" style="107" customWidth="1"/>
    <col min="7669" max="7673" width="7.125" style="107" customWidth="1"/>
    <col min="7674" max="7685" width="6.125" style="107" customWidth="1"/>
    <col min="7686" max="7922" width="9" style="107"/>
    <col min="7923" max="7923" width="1.625" style="107" customWidth="1"/>
    <col min="7924" max="7924" width="13.625" style="107" customWidth="1"/>
    <col min="7925" max="7929" width="7.125" style="107" customWidth="1"/>
    <col min="7930" max="7941" width="6.125" style="107" customWidth="1"/>
    <col min="7942" max="8178" width="9" style="107"/>
    <col min="8179" max="8179" width="1.625" style="107" customWidth="1"/>
    <col min="8180" max="8180" width="13.625" style="107" customWidth="1"/>
    <col min="8181" max="8185" width="7.125" style="107" customWidth="1"/>
    <col min="8186" max="8197" width="6.125" style="107" customWidth="1"/>
    <col min="8198" max="8434" width="9" style="107"/>
    <col min="8435" max="8435" width="1.625" style="107" customWidth="1"/>
    <col min="8436" max="8436" width="13.625" style="107" customWidth="1"/>
    <col min="8437" max="8441" width="7.125" style="107" customWidth="1"/>
    <col min="8442" max="8453" width="6.125" style="107" customWidth="1"/>
    <col min="8454" max="8690" width="9" style="107"/>
    <col min="8691" max="8691" width="1.625" style="107" customWidth="1"/>
    <col min="8692" max="8692" width="13.625" style="107" customWidth="1"/>
    <col min="8693" max="8697" width="7.125" style="107" customWidth="1"/>
    <col min="8698" max="8709" width="6.125" style="107" customWidth="1"/>
    <col min="8710" max="8946" width="9" style="107"/>
    <col min="8947" max="8947" width="1.625" style="107" customWidth="1"/>
    <col min="8948" max="8948" width="13.625" style="107" customWidth="1"/>
    <col min="8949" max="8953" width="7.125" style="107" customWidth="1"/>
    <col min="8954" max="8965" width="6.125" style="107" customWidth="1"/>
    <col min="8966" max="9202" width="9" style="107"/>
    <col min="9203" max="9203" width="1.625" style="107" customWidth="1"/>
    <col min="9204" max="9204" width="13.625" style="107" customWidth="1"/>
    <col min="9205" max="9209" width="7.125" style="107" customWidth="1"/>
    <col min="9210" max="9221" width="6.125" style="107" customWidth="1"/>
    <col min="9222" max="9458" width="9" style="107"/>
    <col min="9459" max="9459" width="1.625" style="107" customWidth="1"/>
    <col min="9460" max="9460" width="13.625" style="107" customWidth="1"/>
    <col min="9461" max="9465" width="7.125" style="107" customWidth="1"/>
    <col min="9466" max="9477" width="6.125" style="107" customWidth="1"/>
    <col min="9478" max="9714" width="9" style="107"/>
    <col min="9715" max="9715" width="1.625" style="107" customWidth="1"/>
    <col min="9716" max="9716" width="13.625" style="107" customWidth="1"/>
    <col min="9717" max="9721" width="7.125" style="107" customWidth="1"/>
    <col min="9722" max="9733" width="6.125" style="107" customWidth="1"/>
    <col min="9734" max="9970" width="9" style="107"/>
    <col min="9971" max="9971" width="1.625" style="107" customWidth="1"/>
    <col min="9972" max="9972" width="13.625" style="107" customWidth="1"/>
    <col min="9973" max="9977" width="7.125" style="107" customWidth="1"/>
    <col min="9978" max="9989" width="6.125" style="107" customWidth="1"/>
    <col min="9990" max="10226" width="9" style="107"/>
    <col min="10227" max="10227" width="1.625" style="107" customWidth="1"/>
    <col min="10228" max="10228" width="13.625" style="107" customWidth="1"/>
    <col min="10229" max="10233" width="7.125" style="107" customWidth="1"/>
    <col min="10234" max="10245" width="6.125" style="107" customWidth="1"/>
    <col min="10246" max="10482" width="9" style="107"/>
    <col min="10483" max="10483" width="1.625" style="107" customWidth="1"/>
    <col min="10484" max="10484" width="13.625" style="107" customWidth="1"/>
    <col min="10485" max="10489" width="7.125" style="107" customWidth="1"/>
    <col min="10490" max="10501" width="6.125" style="107" customWidth="1"/>
    <col min="10502" max="10738" width="9" style="107"/>
    <col min="10739" max="10739" width="1.625" style="107" customWidth="1"/>
    <col min="10740" max="10740" width="13.625" style="107" customWidth="1"/>
    <col min="10741" max="10745" width="7.125" style="107" customWidth="1"/>
    <col min="10746" max="10757" width="6.125" style="107" customWidth="1"/>
    <col min="10758" max="10994" width="9" style="107"/>
    <col min="10995" max="10995" width="1.625" style="107" customWidth="1"/>
    <col min="10996" max="10996" width="13.625" style="107" customWidth="1"/>
    <col min="10997" max="11001" width="7.125" style="107" customWidth="1"/>
    <col min="11002" max="11013" width="6.125" style="107" customWidth="1"/>
    <col min="11014" max="11250" width="9" style="107"/>
    <col min="11251" max="11251" width="1.625" style="107" customWidth="1"/>
    <col min="11252" max="11252" width="13.625" style="107" customWidth="1"/>
    <col min="11253" max="11257" width="7.125" style="107" customWidth="1"/>
    <col min="11258" max="11269" width="6.125" style="107" customWidth="1"/>
    <col min="11270" max="11506" width="9" style="107"/>
    <col min="11507" max="11507" width="1.625" style="107" customWidth="1"/>
    <col min="11508" max="11508" width="13.625" style="107" customWidth="1"/>
    <col min="11509" max="11513" width="7.125" style="107" customWidth="1"/>
    <col min="11514" max="11525" width="6.125" style="107" customWidth="1"/>
    <col min="11526" max="11762" width="9" style="107"/>
    <col min="11763" max="11763" width="1.625" style="107" customWidth="1"/>
    <col min="11764" max="11764" width="13.625" style="107" customWidth="1"/>
    <col min="11765" max="11769" width="7.125" style="107" customWidth="1"/>
    <col min="11770" max="11781" width="6.125" style="107" customWidth="1"/>
    <col min="11782" max="12018" width="9" style="107"/>
    <col min="12019" max="12019" width="1.625" style="107" customWidth="1"/>
    <col min="12020" max="12020" width="13.625" style="107" customWidth="1"/>
    <col min="12021" max="12025" width="7.125" style="107" customWidth="1"/>
    <col min="12026" max="12037" width="6.125" style="107" customWidth="1"/>
    <col min="12038" max="12274" width="9" style="107"/>
    <col min="12275" max="12275" width="1.625" style="107" customWidth="1"/>
    <col min="12276" max="12276" width="13.625" style="107" customWidth="1"/>
    <col min="12277" max="12281" width="7.125" style="107" customWidth="1"/>
    <col min="12282" max="12293" width="6.125" style="107" customWidth="1"/>
    <col min="12294" max="12530" width="9" style="107"/>
    <col min="12531" max="12531" width="1.625" style="107" customWidth="1"/>
    <col min="12532" max="12532" width="13.625" style="107" customWidth="1"/>
    <col min="12533" max="12537" width="7.125" style="107" customWidth="1"/>
    <col min="12538" max="12549" width="6.125" style="107" customWidth="1"/>
    <col min="12550" max="12786" width="9" style="107"/>
    <col min="12787" max="12787" width="1.625" style="107" customWidth="1"/>
    <col min="12788" max="12788" width="13.625" style="107" customWidth="1"/>
    <col min="12789" max="12793" width="7.125" style="107" customWidth="1"/>
    <col min="12794" max="12805" width="6.125" style="107" customWidth="1"/>
    <col min="12806" max="13042" width="9" style="107"/>
    <col min="13043" max="13043" width="1.625" style="107" customWidth="1"/>
    <col min="13044" max="13044" width="13.625" style="107" customWidth="1"/>
    <col min="13045" max="13049" width="7.125" style="107" customWidth="1"/>
    <col min="13050" max="13061" width="6.125" style="107" customWidth="1"/>
    <col min="13062" max="13298" width="9" style="107"/>
    <col min="13299" max="13299" width="1.625" style="107" customWidth="1"/>
    <col min="13300" max="13300" width="13.625" style="107" customWidth="1"/>
    <col min="13301" max="13305" width="7.125" style="107" customWidth="1"/>
    <col min="13306" max="13317" width="6.125" style="107" customWidth="1"/>
    <col min="13318" max="13554" width="9" style="107"/>
    <col min="13555" max="13555" width="1.625" style="107" customWidth="1"/>
    <col min="13556" max="13556" width="13.625" style="107" customWidth="1"/>
    <col min="13557" max="13561" width="7.125" style="107" customWidth="1"/>
    <col min="13562" max="13573" width="6.125" style="107" customWidth="1"/>
    <col min="13574" max="13810" width="9" style="107"/>
    <col min="13811" max="13811" width="1.625" style="107" customWidth="1"/>
    <col min="13812" max="13812" width="13.625" style="107" customWidth="1"/>
    <col min="13813" max="13817" width="7.125" style="107" customWidth="1"/>
    <col min="13818" max="13829" width="6.125" style="107" customWidth="1"/>
    <col min="13830" max="14066" width="9" style="107"/>
    <col min="14067" max="14067" width="1.625" style="107" customWidth="1"/>
    <col min="14068" max="14068" width="13.625" style="107" customWidth="1"/>
    <col min="14069" max="14073" width="7.125" style="107" customWidth="1"/>
    <col min="14074" max="14085" width="6.125" style="107" customWidth="1"/>
    <col min="14086" max="14322" width="9" style="107"/>
    <col min="14323" max="14323" width="1.625" style="107" customWidth="1"/>
    <col min="14324" max="14324" width="13.625" style="107" customWidth="1"/>
    <col min="14325" max="14329" width="7.125" style="107" customWidth="1"/>
    <col min="14330" max="14341" width="6.125" style="107" customWidth="1"/>
    <col min="14342" max="14578" width="9" style="107"/>
    <col min="14579" max="14579" width="1.625" style="107" customWidth="1"/>
    <col min="14580" max="14580" width="13.625" style="107" customWidth="1"/>
    <col min="14581" max="14585" width="7.125" style="107" customWidth="1"/>
    <col min="14586" max="14597" width="6.125" style="107" customWidth="1"/>
    <col min="14598" max="14834" width="9" style="107"/>
    <col min="14835" max="14835" width="1.625" style="107" customWidth="1"/>
    <col min="14836" max="14836" width="13.625" style="107" customWidth="1"/>
    <col min="14837" max="14841" width="7.125" style="107" customWidth="1"/>
    <col min="14842" max="14853" width="6.125" style="107" customWidth="1"/>
    <col min="14854" max="15090" width="9" style="107"/>
    <col min="15091" max="15091" width="1.625" style="107" customWidth="1"/>
    <col min="15092" max="15092" width="13.625" style="107" customWidth="1"/>
    <col min="15093" max="15097" width="7.125" style="107" customWidth="1"/>
    <col min="15098" max="15109" width="6.125" style="107" customWidth="1"/>
    <col min="15110" max="15346" width="9" style="107"/>
    <col min="15347" max="15347" width="1.625" style="107" customWidth="1"/>
    <col min="15348" max="15348" width="13.625" style="107" customWidth="1"/>
    <col min="15349" max="15353" width="7.125" style="107" customWidth="1"/>
    <col min="15354" max="15365" width="6.125" style="107" customWidth="1"/>
    <col min="15366" max="15602" width="9" style="107"/>
    <col min="15603" max="15603" width="1.625" style="107" customWidth="1"/>
    <col min="15604" max="15604" width="13.625" style="107" customWidth="1"/>
    <col min="15605" max="15609" width="7.125" style="107" customWidth="1"/>
    <col min="15610" max="15621" width="6.125" style="107" customWidth="1"/>
    <col min="15622" max="15858" width="9" style="107"/>
    <col min="15859" max="15859" width="1.625" style="107" customWidth="1"/>
    <col min="15860" max="15860" width="13.625" style="107" customWidth="1"/>
    <col min="15861" max="15865" width="7.125" style="107" customWidth="1"/>
    <col min="15866" max="15877" width="6.125" style="107" customWidth="1"/>
    <col min="15878" max="16114" width="9" style="107"/>
    <col min="16115" max="16115" width="1.625" style="107" customWidth="1"/>
    <col min="16116" max="16116" width="13.625" style="107" customWidth="1"/>
    <col min="16117" max="16121" width="7.125" style="107" customWidth="1"/>
    <col min="16122" max="16133" width="6.125" style="107" customWidth="1"/>
    <col min="16134" max="16384" width="9" style="107"/>
  </cols>
  <sheetData>
    <row r="1" spans="1:18" ht="16.5" customHeight="1" x14ac:dyDescent="0.4">
      <c r="A1" s="107" t="s">
        <v>94</v>
      </c>
    </row>
    <row r="2" spans="1:18" ht="16.5" customHeight="1" thickBot="1" x14ac:dyDescent="0.45">
      <c r="C2" s="107" t="s">
        <v>239</v>
      </c>
      <c r="R2" s="124" t="s">
        <v>90</v>
      </c>
    </row>
    <row r="3" spans="1:18" ht="16.5" customHeight="1" x14ac:dyDescent="0.4">
      <c r="A3" s="108" t="s">
        <v>91</v>
      </c>
      <c r="B3" s="228" t="s">
        <v>222</v>
      </c>
      <c r="C3" s="228" t="s">
        <v>223</v>
      </c>
      <c r="D3" s="228" t="s">
        <v>224</v>
      </c>
      <c r="E3" s="222" t="s">
        <v>225</v>
      </c>
      <c r="F3" s="222" t="s">
        <v>226</v>
      </c>
      <c r="G3" s="88"/>
      <c r="H3" s="89"/>
      <c r="I3" s="89"/>
      <c r="J3" s="89"/>
      <c r="K3" s="89"/>
      <c r="L3" s="89"/>
      <c r="M3" s="89"/>
      <c r="N3" s="89"/>
      <c r="O3" s="89"/>
      <c r="P3" s="90"/>
      <c r="Q3" s="90"/>
      <c r="R3" s="91"/>
    </row>
    <row r="4" spans="1:18" ht="16.5" customHeight="1" x14ac:dyDescent="0.4">
      <c r="A4" s="109" t="s">
        <v>92</v>
      </c>
      <c r="B4" s="229"/>
      <c r="C4" s="229"/>
      <c r="D4" s="229"/>
      <c r="E4" s="223"/>
      <c r="F4" s="223"/>
      <c r="G4" s="92" t="s">
        <v>78</v>
      </c>
      <c r="H4" s="92" t="s">
        <v>79</v>
      </c>
      <c r="I4" s="92" t="s">
        <v>227</v>
      </c>
      <c r="J4" s="92" t="s">
        <v>228</v>
      </c>
      <c r="K4" s="92" t="s">
        <v>229</v>
      </c>
      <c r="L4" s="92" t="s">
        <v>230</v>
      </c>
      <c r="M4" s="92" t="s">
        <v>231</v>
      </c>
      <c r="N4" s="92" t="s">
        <v>232</v>
      </c>
      <c r="O4" s="92" t="s">
        <v>233</v>
      </c>
      <c r="P4" s="92" t="s">
        <v>234</v>
      </c>
      <c r="Q4" s="92" t="s">
        <v>84</v>
      </c>
      <c r="R4" s="93" t="s">
        <v>85</v>
      </c>
    </row>
    <row r="5" spans="1:18" ht="16.5" customHeight="1" x14ac:dyDescent="0.4">
      <c r="A5" s="110" t="s">
        <v>97</v>
      </c>
      <c r="B5" s="111">
        <v>11202</v>
      </c>
      <c r="C5" s="111">
        <v>11469</v>
      </c>
      <c r="D5" s="111">
        <v>11403</v>
      </c>
      <c r="E5" s="111">
        <v>11382</v>
      </c>
      <c r="F5" s="111">
        <v>11442</v>
      </c>
      <c r="G5" s="112">
        <v>885</v>
      </c>
      <c r="H5" s="112">
        <v>807</v>
      </c>
      <c r="I5" s="112">
        <v>1691</v>
      </c>
      <c r="J5" s="112">
        <v>988</v>
      </c>
      <c r="K5" s="112">
        <v>905</v>
      </c>
      <c r="L5" s="112">
        <v>893</v>
      </c>
      <c r="M5" s="112">
        <v>1010</v>
      </c>
      <c r="N5" s="112">
        <v>902</v>
      </c>
      <c r="O5" s="112">
        <v>890</v>
      </c>
      <c r="P5" s="112">
        <v>892</v>
      </c>
      <c r="Q5" s="112">
        <v>740</v>
      </c>
      <c r="R5" s="113">
        <v>839</v>
      </c>
    </row>
    <row r="6" spans="1:18" ht="16.5" customHeight="1" x14ac:dyDescent="0.4">
      <c r="A6" s="110"/>
      <c r="B6" s="111"/>
      <c r="C6" s="111"/>
      <c r="D6" s="111"/>
      <c r="E6" s="111"/>
      <c r="F6" s="111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3"/>
    </row>
    <row r="7" spans="1:18" ht="16.5" customHeight="1" x14ac:dyDescent="0.4">
      <c r="A7" s="110" t="s">
        <v>27</v>
      </c>
      <c r="B7" s="111">
        <v>111</v>
      </c>
      <c r="C7" s="111">
        <v>126</v>
      </c>
      <c r="D7" s="111">
        <v>91</v>
      </c>
      <c r="E7" s="111">
        <v>87</v>
      </c>
      <c r="F7" s="111">
        <v>96</v>
      </c>
      <c r="G7" s="112">
        <v>2</v>
      </c>
      <c r="H7" s="112">
        <v>4</v>
      </c>
      <c r="I7" s="112">
        <v>26</v>
      </c>
      <c r="J7" s="112">
        <v>13</v>
      </c>
      <c r="K7" s="112">
        <v>5</v>
      </c>
      <c r="L7" s="112">
        <v>16</v>
      </c>
      <c r="M7" s="112">
        <v>5</v>
      </c>
      <c r="N7" s="112">
        <v>9</v>
      </c>
      <c r="O7" s="112">
        <v>7</v>
      </c>
      <c r="P7" s="112">
        <v>4</v>
      </c>
      <c r="Q7" s="112">
        <v>2</v>
      </c>
      <c r="R7" s="113">
        <v>3</v>
      </c>
    </row>
    <row r="8" spans="1:18" ht="16.5" customHeight="1" x14ac:dyDescent="0.4">
      <c r="A8" s="110" t="s">
        <v>28</v>
      </c>
      <c r="B8" s="111">
        <v>50</v>
      </c>
      <c r="C8" s="111">
        <v>57</v>
      </c>
      <c r="D8" s="111">
        <v>48</v>
      </c>
      <c r="E8" s="111">
        <v>39</v>
      </c>
      <c r="F8" s="111">
        <v>35</v>
      </c>
      <c r="G8" s="112">
        <v>3</v>
      </c>
      <c r="H8" s="112">
        <v>3</v>
      </c>
      <c r="I8" s="112">
        <v>8</v>
      </c>
      <c r="J8" s="112">
        <v>2</v>
      </c>
      <c r="K8" s="112">
        <v>1</v>
      </c>
      <c r="L8" s="112">
        <v>1</v>
      </c>
      <c r="M8" s="112">
        <v>4</v>
      </c>
      <c r="N8" s="112">
        <v>3</v>
      </c>
      <c r="O8" s="112">
        <v>3</v>
      </c>
      <c r="P8" s="112">
        <v>4</v>
      </c>
      <c r="Q8" s="112">
        <v>2</v>
      </c>
      <c r="R8" s="113">
        <v>1</v>
      </c>
    </row>
    <row r="9" spans="1:18" ht="16.5" customHeight="1" x14ac:dyDescent="0.4">
      <c r="A9" s="110" t="s">
        <v>30</v>
      </c>
      <c r="B9" s="111">
        <v>17</v>
      </c>
      <c r="C9" s="111">
        <v>25</v>
      </c>
      <c r="D9" s="111">
        <v>21</v>
      </c>
      <c r="E9" s="111">
        <v>21</v>
      </c>
      <c r="F9" s="111">
        <v>36</v>
      </c>
      <c r="G9" s="112">
        <v>5</v>
      </c>
      <c r="H9" s="112">
        <v>4</v>
      </c>
      <c r="I9" s="112">
        <v>8</v>
      </c>
      <c r="J9" s="112">
        <v>5</v>
      </c>
      <c r="K9" s="112" t="s">
        <v>29</v>
      </c>
      <c r="L9" s="112">
        <v>3</v>
      </c>
      <c r="M9" s="112">
        <v>4</v>
      </c>
      <c r="N9" s="112" t="s">
        <v>29</v>
      </c>
      <c r="O9" s="112">
        <v>1</v>
      </c>
      <c r="P9" s="112">
        <v>2</v>
      </c>
      <c r="Q9" s="112">
        <v>1</v>
      </c>
      <c r="R9" s="113">
        <v>3</v>
      </c>
    </row>
    <row r="10" spans="1:18" ht="16.5" customHeight="1" x14ac:dyDescent="0.4">
      <c r="A10" s="110" t="s">
        <v>31</v>
      </c>
      <c r="B10" s="111">
        <v>63</v>
      </c>
      <c r="C10" s="111">
        <v>82</v>
      </c>
      <c r="D10" s="111">
        <v>58</v>
      </c>
      <c r="E10" s="111">
        <v>63</v>
      </c>
      <c r="F10" s="111">
        <v>53</v>
      </c>
      <c r="G10" s="112">
        <v>4</v>
      </c>
      <c r="H10" s="112">
        <v>7</v>
      </c>
      <c r="I10" s="112">
        <v>15</v>
      </c>
      <c r="J10" s="112">
        <v>4</v>
      </c>
      <c r="K10" s="112">
        <v>1</v>
      </c>
      <c r="L10" s="112">
        <v>4</v>
      </c>
      <c r="M10" s="112">
        <v>3</v>
      </c>
      <c r="N10" s="112" t="s">
        <v>29</v>
      </c>
      <c r="O10" s="112">
        <v>3</v>
      </c>
      <c r="P10" s="112">
        <v>9</v>
      </c>
      <c r="Q10" s="112">
        <v>1</v>
      </c>
      <c r="R10" s="113">
        <v>2</v>
      </c>
    </row>
    <row r="11" spans="1:18" ht="16.5" customHeight="1" x14ac:dyDescent="0.4">
      <c r="A11" s="110" t="s">
        <v>32</v>
      </c>
      <c r="B11" s="111">
        <v>21</v>
      </c>
      <c r="C11" s="111">
        <v>27</v>
      </c>
      <c r="D11" s="111">
        <v>19</v>
      </c>
      <c r="E11" s="111">
        <v>21</v>
      </c>
      <c r="F11" s="111">
        <v>15</v>
      </c>
      <c r="G11" s="112">
        <v>2</v>
      </c>
      <c r="H11" s="112" t="s">
        <v>29</v>
      </c>
      <c r="I11" s="112" t="s">
        <v>29</v>
      </c>
      <c r="J11" s="112">
        <v>7</v>
      </c>
      <c r="K11" s="112" t="s">
        <v>29</v>
      </c>
      <c r="L11" s="112" t="s">
        <v>29</v>
      </c>
      <c r="M11" s="112" t="s">
        <v>29</v>
      </c>
      <c r="N11" s="112">
        <v>3</v>
      </c>
      <c r="O11" s="112" t="s">
        <v>29</v>
      </c>
      <c r="P11" s="112">
        <v>2</v>
      </c>
      <c r="Q11" s="112" t="s">
        <v>29</v>
      </c>
      <c r="R11" s="113">
        <v>1</v>
      </c>
    </row>
    <row r="12" spans="1:18" ht="16.5" customHeight="1" x14ac:dyDescent="0.4">
      <c r="A12" s="110" t="s">
        <v>33</v>
      </c>
      <c r="B12" s="111">
        <v>18</v>
      </c>
      <c r="C12" s="111">
        <v>23</v>
      </c>
      <c r="D12" s="111">
        <v>16</v>
      </c>
      <c r="E12" s="111">
        <v>19</v>
      </c>
      <c r="F12" s="111">
        <v>17</v>
      </c>
      <c r="G12" s="112">
        <v>5</v>
      </c>
      <c r="H12" s="112">
        <v>1</v>
      </c>
      <c r="I12" s="112">
        <v>2</v>
      </c>
      <c r="J12" s="112">
        <v>3</v>
      </c>
      <c r="K12" s="112" t="s">
        <v>29</v>
      </c>
      <c r="L12" s="112" t="s">
        <v>29</v>
      </c>
      <c r="M12" s="112" t="s">
        <v>29</v>
      </c>
      <c r="N12" s="112">
        <v>1</v>
      </c>
      <c r="O12" s="112">
        <v>4</v>
      </c>
      <c r="P12" s="112" t="s">
        <v>29</v>
      </c>
      <c r="Q12" s="112" t="s">
        <v>29</v>
      </c>
      <c r="R12" s="113">
        <v>1</v>
      </c>
    </row>
    <row r="13" spans="1:18" ht="16.5" customHeight="1" x14ac:dyDescent="0.4">
      <c r="A13" s="110" t="s">
        <v>34</v>
      </c>
      <c r="B13" s="111">
        <v>48</v>
      </c>
      <c r="C13" s="111">
        <v>43</v>
      </c>
      <c r="D13" s="111">
        <v>49</v>
      </c>
      <c r="E13" s="111">
        <v>47</v>
      </c>
      <c r="F13" s="111">
        <v>42</v>
      </c>
      <c r="G13" s="112">
        <v>4</v>
      </c>
      <c r="H13" s="112" t="s">
        <v>29</v>
      </c>
      <c r="I13" s="112">
        <v>6</v>
      </c>
      <c r="J13" s="112">
        <v>4</v>
      </c>
      <c r="K13" s="112">
        <v>2</v>
      </c>
      <c r="L13" s="112">
        <v>5</v>
      </c>
      <c r="M13" s="112">
        <v>1</v>
      </c>
      <c r="N13" s="112">
        <v>5</v>
      </c>
      <c r="O13" s="112">
        <v>11</v>
      </c>
      <c r="P13" s="112">
        <v>2</v>
      </c>
      <c r="Q13" s="112">
        <v>2</v>
      </c>
      <c r="R13" s="113" t="s">
        <v>29</v>
      </c>
    </row>
    <row r="14" spans="1:18" ht="16.5" customHeight="1" x14ac:dyDescent="0.4">
      <c r="A14" s="110" t="s">
        <v>35</v>
      </c>
      <c r="B14" s="111">
        <v>116</v>
      </c>
      <c r="C14" s="111">
        <v>125</v>
      </c>
      <c r="D14" s="111">
        <v>115</v>
      </c>
      <c r="E14" s="111">
        <v>111</v>
      </c>
      <c r="F14" s="111">
        <v>122</v>
      </c>
      <c r="G14" s="112">
        <v>8</v>
      </c>
      <c r="H14" s="112">
        <v>7</v>
      </c>
      <c r="I14" s="112">
        <v>25</v>
      </c>
      <c r="J14" s="112">
        <v>12</v>
      </c>
      <c r="K14" s="112">
        <v>6</v>
      </c>
      <c r="L14" s="112">
        <v>5</v>
      </c>
      <c r="M14" s="112">
        <v>16</v>
      </c>
      <c r="N14" s="112">
        <v>8</v>
      </c>
      <c r="O14" s="112">
        <v>7</v>
      </c>
      <c r="P14" s="112">
        <v>9</v>
      </c>
      <c r="Q14" s="112">
        <v>11</v>
      </c>
      <c r="R14" s="113">
        <v>8</v>
      </c>
    </row>
    <row r="15" spans="1:18" ht="16.5" customHeight="1" x14ac:dyDescent="0.4">
      <c r="A15" s="110" t="s">
        <v>36</v>
      </c>
      <c r="B15" s="111">
        <v>69</v>
      </c>
      <c r="C15" s="111">
        <v>100</v>
      </c>
      <c r="D15" s="111">
        <v>83</v>
      </c>
      <c r="E15" s="111">
        <v>83</v>
      </c>
      <c r="F15" s="111">
        <v>71</v>
      </c>
      <c r="G15" s="112">
        <v>2</v>
      </c>
      <c r="H15" s="112">
        <v>2</v>
      </c>
      <c r="I15" s="112">
        <v>10</v>
      </c>
      <c r="J15" s="112">
        <v>6</v>
      </c>
      <c r="K15" s="112">
        <v>5</v>
      </c>
      <c r="L15" s="112">
        <v>10</v>
      </c>
      <c r="M15" s="112">
        <v>11</v>
      </c>
      <c r="N15" s="112">
        <v>2</v>
      </c>
      <c r="O15" s="112">
        <v>2</v>
      </c>
      <c r="P15" s="112">
        <v>12</v>
      </c>
      <c r="Q15" s="112">
        <v>3</v>
      </c>
      <c r="R15" s="113">
        <v>6</v>
      </c>
    </row>
    <row r="16" spans="1:18" ht="16.5" customHeight="1" x14ac:dyDescent="0.4">
      <c r="A16" s="110" t="s">
        <v>37</v>
      </c>
      <c r="B16" s="111">
        <v>85</v>
      </c>
      <c r="C16" s="111">
        <v>57</v>
      </c>
      <c r="D16" s="111">
        <v>77</v>
      </c>
      <c r="E16" s="111">
        <v>53</v>
      </c>
      <c r="F16" s="111">
        <v>63</v>
      </c>
      <c r="G16" s="112">
        <v>11</v>
      </c>
      <c r="H16" s="112">
        <v>6</v>
      </c>
      <c r="I16" s="112">
        <v>9</v>
      </c>
      <c r="J16" s="112">
        <v>10</v>
      </c>
      <c r="K16" s="112">
        <v>7</v>
      </c>
      <c r="L16" s="112">
        <v>3</v>
      </c>
      <c r="M16" s="112">
        <v>1</v>
      </c>
      <c r="N16" s="112">
        <v>4</v>
      </c>
      <c r="O16" s="112" t="s">
        <v>29</v>
      </c>
      <c r="P16" s="112">
        <v>4</v>
      </c>
      <c r="Q16" s="112">
        <v>2</v>
      </c>
      <c r="R16" s="113">
        <v>6</v>
      </c>
    </row>
    <row r="17" spans="1:18" ht="16.5" customHeight="1" x14ac:dyDescent="0.4">
      <c r="A17" s="110" t="s">
        <v>38</v>
      </c>
      <c r="B17" s="111">
        <v>429</v>
      </c>
      <c r="C17" s="111">
        <v>428</v>
      </c>
      <c r="D17" s="111">
        <v>442</v>
      </c>
      <c r="E17" s="111">
        <v>422</v>
      </c>
      <c r="F17" s="111">
        <v>456</v>
      </c>
      <c r="G17" s="112">
        <v>31</v>
      </c>
      <c r="H17" s="112">
        <v>35</v>
      </c>
      <c r="I17" s="112">
        <v>101</v>
      </c>
      <c r="J17" s="112">
        <v>39</v>
      </c>
      <c r="K17" s="112">
        <v>23</v>
      </c>
      <c r="L17" s="112">
        <v>34</v>
      </c>
      <c r="M17" s="112">
        <v>58</v>
      </c>
      <c r="N17" s="112">
        <v>37</v>
      </c>
      <c r="O17" s="112">
        <v>25</v>
      </c>
      <c r="P17" s="112">
        <v>38</v>
      </c>
      <c r="Q17" s="112">
        <v>12</v>
      </c>
      <c r="R17" s="113">
        <v>23</v>
      </c>
    </row>
    <row r="18" spans="1:18" ht="16.5" customHeight="1" x14ac:dyDescent="0.4">
      <c r="A18" s="110" t="s">
        <v>39</v>
      </c>
      <c r="B18" s="111">
        <v>477</v>
      </c>
      <c r="C18" s="111">
        <v>430</v>
      </c>
      <c r="D18" s="111">
        <v>418</v>
      </c>
      <c r="E18" s="111">
        <v>436</v>
      </c>
      <c r="F18" s="111">
        <v>411</v>
      </c>
      <c r="G18" s="112">
        <v>26</v>
      </c>
      <c r="H18" s="112">
        <v>32</v>
      </c>
      <c r="I18" s="112">
        <v>92</v>
      </c>
      <c r="J18" s="112">
        <v>34</v>
      </c>
      <c r="K18" s="112">
        <v>28</v>
      </c>
      <c r="L18" s="112">
        <v>34</v>
      </c>
      <c r="M18" s="112">
        <v>26</v>
      </c>
      <c r="N18" s="112">
        <v>30</v>
      </c>
      <c r="O18" s="112">
        <v>29</v>
      </c>
      <c r="P18" s="112">
        <v>32</v>
      </c>
      <c r="Q18" s="112">
        <v>22</v>
      </c>
      <c r="R18" s="113">
        <v>26</v>
      </c>
    </row>
    <row r="19" spans="1:18" ht="16.5" customHeight="1" x14ac:dyDescent="0.4">
      <c r="A19" s="110" t="s">
        <v>40</v>
      </c>
      <c r="B19" s="111">
        <v>1719</v>
      </c>
      <c r="C19" s="111">
        <v>1777</v>
      </c>
      <c r="D19" s="111">
        <v>1862</v>
      </c>
      <c r="E19" s="111">
        <v>1904</v>
      </c>
      <c r="F19" s="111">
        <v>1799</v>
      </c>
      <c r="G19" s="112">
        <v>139</v>
      </c>
      <c r="H19" s="112">
        <v>125</v>
      </c>
      <c r="I19" s="112">
        <v>250</v>
      </c>
      <c r="J19" s="112">
        <v>160</v>
      </c>
      <c r="K19" s="112">
        <v>151</v>
      </c>
      <c r="L19" s="112">
        <v>141</v>
      </c>
      <c r="M19" s="112">
        <v>152</v>
      </c>
      <c r="N19" s="112">
        <v>130</v>
      </c>
      <c r="O19" s="112">
        <v>142</v>
      </c>
      <c r="P19" s="112">
        <v>135</v>
      </c>
      <c r="Q19" s="112">
        <v>118</v>
      </c>
      <c r="R19" s="113">
        <v>156</v>
      </c>
    </row>
    <row r="20" spans="1:18" ht="16.5" customHeight="1" x14ac:dyDescent="0.4">
      <c r="A20" s="110" t="s">
        <v>41</v>
      </c>
      <c r="B20" s="111">
        <v>5929</v>
      </c>
      <c r="C20" s="111">
        <v>5933</v>
      </c>
      <c r="D20" s="111">
        <v>5844</v>
      </c>
      <c r="E20" s="111">
        <v>5808</v>
      </c>
      <c r="F20" s="111">
        <v>5893</v>
      </c>
      <c r="G20" s="112">
        <v>446</v>
      </c>
      <c r="H20" s="112">
        <v>437</v>
      </c>
      <c r="I20" s="112">
        <v>708</v>
      </c>
      <c r="J20" s="112">
        <v>494</v>
      </c>
      <c r="K20" s="112">
        <v>484</v>
      </c>
      <c r="L20" s="112">
        <v>463</v>
      </c>
      <c r="M20" s="112">
        <v>527</v>
      </c>
      <c r="N20" s="112">
        <v>477</v>
      </c>
      <c r="O20" s="112">
        <v>491</v>
      </c>
      <c r="P20" s="112">
        <v>467</v>
      </c>
      <c r="Q20" s="112">
        <v>445</v>
      </c>
      <c r="R20" s="113">
        <v>454</v>
      </c>
    </row>
    <row r="21" spans="1:18" ht="16.5" customHeight="1" x14ac:dyDescent="0.4">
      <c r="A21" s="110" t="s">
        <v>42</v>
      </c>
      <c r="B21" s="111">
        <v>39</v>
      </c>
      <c r="C21" s="111">
        <v>41</v>
      </c>
      <c r="D21" s="111">
        <v>37</v>
      </c>
      <c r="E21" s="111">
        <v>52</v>
      </c>
      <c r="F21" s="111">
        <v>41</v>
      </c>
      <c r="G21" s="112">
        <v>6</v>
      </c>
      <c r="H21" s="112">
        <v>1</v>
      </c>
      <c r="I21" s="112">
        <v>8</v>
      </c>
      <c r="J21" s="112">
        <v>4</v>
      </c>
      <c r="K21" s="112">
        <v>1</v>
      </c>
      <c r="L21" s="112">
        <v>3</v>
      </c>
      <c r="M21" s="112">
        <v>3</v>
      </c>
      <c r="N21" s="112">
        <v>1</v>
      </c>
      <c r="O21" s="112">
        <v>7</v>
      </c>
      <c r="P21" s="112">
        <v>1</v>
      </c>
      <c r="Q21" s="112">
        <v>4</v>
      </c>
      <c r="R21" s="113">
        <v>2</v>
      </c>
    </row>
    <row r="22" spans="1:18" ht="16.5" customHeight="1" x14ac:dyDescent="0.4">
      <c r="A22" s="110" t="s">
        <v>43</v>
      </c>
      <c r="B22" s="111">
        <v>17</v>
      </c>
      <c r="C22" s="111">
        <v>19</v>
      </c>
      <c r="D22" s="111">
        <v>27</v>
      </c>
      <c r="E22" s="111">
        <v>20</v>
      </c>
      <c r="F22" s="111">
        <v>28</v>
      </c>
      <c r="G22" s="112" t="s">
        <v>29</v>
      </c>
      <c r="H22" s="112" t="s">
        <v>29</v>
      </c>
      <c r="I22" s="112">
        <v>1</v>
      </c>
      <c r="J22" s="112">
        <v>3</v>
      </c>
      <c r="K22" s="112">
        <v>5</v>
      </c>
      <c r="L22" s="112">
        <v>1</v>
      </c>
      <c r="M22" s="112">
        <v>4</v>
      </c>
      <c r="N22" s="112" t="s">
        <v>29</v>
      </c>
      <c r="O22" s="112">
        <v>5</v>
      </c>
      <c r="P22" s="112">
        <v>1</v>
      </c>
      <c r="Q22" s="112">
        <v>4</v>
      </c>
      <c r="R22" s="113">
        <v>4</v>
      </c>
    </row>
    <row r="23" spans="1:18" ht="16.5" customHeight="1" x14ac:dyDescent="0.4">
      <c r="A23" s="110" t="s">
        <v>44</v>
      </c>
      <c r="B23" s="111">
        <v>19</v>
      </c>
      <c r="C23" s="111">
        <v>19</v>
      </c>
      <c r="D23" s="111">
        <v>28</v>
      </c>
      <c r="E23" s="111">
        <v>12</v>
      </c>
      <c r="F23" s="111">
        <v>28</v>
      </c>
      <c r="G23" s="112">
        <v>1</v>
      </c>
      <c r="H23" s="112">
        <v>1</v>
      </c>
      <c r="I23" s="112">
        <v>3</v>
      </c>
      <c r="J23" s="112">
        <v>5</v>
      </c>
      <c r="K23" s="112">
        <v>2</v>
      </c>
      <c r="L23" s="112">
        <v>2</v>
      </c>
      <c r="M23" s="112">
        <v>2</v>
      </c>
      <c r="N23" s="112">
        <v>1</v>
      </c>
      <c r="O23" s="112">
        <v>6</v>
      </c>
      <c r="P23" s="112">
        <v>3</v>
      </c>
      <c r="Q23" s="112" t="s">
        <v>29</v>
      </c>
      <c r="R23" s="113">
        <v>2</v>
      </c>
    </row>
    <row r="24" spans="1:18" ht="16.5" customHeight="1" x14ac:dyDescent="0.4">
      <c r="A24" s="110" t="s">
        <v>45</v>
      </c>
      <c r="B24" s="111">
        <v>8</v>
      </c>
      <c r="C24" s="111">
        <v>1</v>
      </c>
      <c r="D24" s="111">
        <v>12</v>
      </c>
      <c r="E24" s="111">
        <v>12</v>
      </c>
      <c r="F24" s="111">
        <v>12</v>
      </c>
      <c r="G24" s="112" t="s">
        <v>29</v>
      </c>
      <c r="H24" s="112">
        <v>1</v>
      </c>
      <c r="I24" s="112" t="s">
        <v>29</v>
      </c>
      <c r="J24" s="112">
        <v>4</v>
      </c>
      <c r="K24" s="112">
        <v>1</v>
      </c>
      <c r="L24" s="112" t="s">
        <v>29</v>
      </c>
      <c r="M24" s="112">
        <v>1</v>
      </c>
      <c r="N24" s="112">
        <v>1</v>
      </c>
      <c r="O24" s="112" t="s">
        <v>29</v>
      </c>
      <c r="P24" s="112">
        <v>1</v>
      </c>
      <c r="Q24" s="112" t="s">
        <v>29</v>
      </c>
      <c r="R24" s="113">
        <v>3</v>
      </c>
    </row>
    <row r="25" spans="1:18" ht="16.5" customHeight="1" x14ac:dyDescent="0.4">
      <c r="A25" s="110" t="s">
        <v>46</v>
      </c>
      <c r="B25" s="111">
        <v>58</v>
      </c>
      <c r="C25" s="111">
        <v>54</v>
      </c>
      <c r="D25" s="111">
        <v>33</v>
      </c>
      <c r="E25" s="111">
        <v>43</v>
      </c>
      <c r="F25" s="111">
        <v>52</v>
      </c>
      <c r="G25" s="112">
        <v>3</v>
      </c>
      <c r="H25" s="112">
        <v>8</v>
      </c>
      <c r="I25" s="112">
        <v>9</v>
      </c>
      <c r="J25" s="112">
        <v>5</v>
      </c>
      <c r="K25" s="112">
        <v>11</v>
      </c>
      <c r="L25" s="112">
        <v>1</v>
      </c>
      <c r="M25" s="112">
        <v>6</v>
      </c>
      <c r="N25" s="112">
        <v>3</v>
      </c>
      <c r="O25" s="112">
        <v>5</v>
      </c>
      <c r="P25" s="112" t="s">
        <v>29</v>
      </c>
      <c r="Q25" s="112">
        <v>1</v>
      </c>
      <c r="R25" s="113" t="s">
        <v>29</v>
      </c>
    </row>
    <row r="26" spans="1:18" ht="16.5" customHeight="1" x14ac:dyDescent="0.4">
      <c r="A26" s="110" t="s">
        <v>47</v>
      </c>
      <c r="B26" s="111">
        <v>65</v>
      </c>
      <c r="C26" s="111">
        <v>83</v>
      </c>
      <c r="D26" s="111">
        <v>83</v>
      </c>
      <c r="E26" s="111">
        <v>79</v>
      </c>
      <c r="F26" s="111">
        <v>65</v>
      </c>
      <c r="G26" s="112">
        <v>6</v>
      </c>
      <c r="H26" s="112" t="s">
        <v>29</v>
      </c>
      <c r="I26" s="112">
        <v>14</v>
      </c>
      <c r="J26" s="112">
        <v>2</v>
      </c>
      <c r="K26" s="112">
        <v>10</v>
      </c>
      <c r="L26" s="112">
        <v>4</v>
      </c>
      <c r="M26" s="112">
        <v>4</v>
      </c>
      <c r="N26" s="112">
        <v>6</v>
      </c>
      <c r="O26" s="112">
        <v>7</v>
      </c>
      <c r="P26" s="112">
        <v>3</v>
      </c>
      <c r="Q26" s="112">
        <v>4</v>
      </c>
      <c r="R26" s="113">
        <v>5</v>
      </c>
    </row>
    <row r="27" spans="1:18" ht="16.5" customHeight="1" x14ac:dyDescent="0.4">
      <c r="A27" s="110" t="s">
        <v>48</v>
      </c>
      <c r="B27" s="111">
        <v>23</v>
      </c>
      <c r="C27" s="111">
        <v>22</v>
      </c>
      <c r="D27" s="111">
        <v>29</v>
      </c>
      <c r="E27" s="111">
        <v>29</v>
      </c>
      <c r="F27" s="111">
        <v>24</v>
      </c>
      <c r="G27" s="112">
        <v>4</v>
      </c>
      <c r="H27" s="112">
        <v>4</v>
      </c>
      <c r="I27" s="112">
        <v>2</v>
      </c>
      <c r="J27" s="112">
        <v>1</v>
      </c>
      <c r="K27" s="112">
        <v>2</v>
      </c>
      <c r="L27" s="112" t="s">
        <v>29</v>
      </c>
      <c r="M27" s="112" t="s">
        <v>29</v>
      </c>
      <c r="N27" s="112">
        <v>4</v>
      </c>
      <c r="O27" s="112" t="s">
        <v>29</v>
      </c>
      <c r="P27" s="112">
        <v>5</v>
      </c>
      <c r="Q27" s="112">
        <v>1</v>
      </c>
      <c r="R27" s="113">
        <v>1</v>
      </c>
    </row>
    <row r="28" spans="1:18" ht="16.5" customHeight="1" x14ac:dyDescent="0.4">
      <c r="A28" s="110" t="s">
        <v>49</v>
      </c>
      <c r="B28" s="111">
        <v>157</v>
      </c>
      <c r="C28" s="111">
        <v>175</v>
      </c>
      <c r="D28" s="111">
        <v>160</v>
      </c>
      <c r="E28" s="111">
        <v>173</v>
      </c>
      <c r="F28" s="111">
        <v>192</v>
      </c>
      <c r="G28" s="112">
        <v>9</v>
      </c>
      <c r="H28" s="112">
        <v>9</v>
      </c>
      <c r="I28" s="112">
        <v>45</v>
      </c>
      <c r="J28" s="112">
        <v>22</v>
      </c>
      <c r="K28" s="112">
        <v>12</v>
      </c>
      <c r="L28" s="112">
        <v>10</v>
      </c>
      <c r="M28" s="112">
        <v>22</v>
      </c>
      <c r="N28" s="112">
        <v>25</v>
      </c>
      <c r="O28" s="112">
        <v>7</v>
      </c>
      <c r="P28" s="112">
        <v>15</v>
      </c>
      <c r="Q28" s="112">
        <v>10</v>
      </c>
      <c r="R28" s="113">
        <v>6</v>
      </c>
    </row>
    <row r="29" spans="1:18" ht="16.5" customHeight="1" x14ac:dyDescent="0.4">
      <c r="A29" s="110" t="s">
        <v>50</v>
      </c>
      <c r="B29" s="111">
        <v>157</v>
      </c>
      <c r="C29" s="111">
        <v>133</v>
      </c>
      <c r="D29" s="111">
        <v>165</v>
      </c>
      <c r="E29" s="111">
        <v>198</v>
      </c>
      <c r="F29" s="111">
        <v>192</v>
      </c>
      <c r="G29" s="112">
        <v>19</v>
      </c>
      <c r="H29" s="112">
        <v>11</v>
      </c>
      <c r="I29" s="112">
        <v>47</v>
      </c>
      <c r="J29" s="112">
        <v>13</v>
      </c>
      <c r="K29" s="112">
        <v>9</v>
      </c>
      <c r="L29" s="112">
        <v>14</v>
      </c>
      <c r="M29" s="112">
        <v>21</v>
      </c>
      <c r="N29" s="112">
        <v>19</v>
      </c>
      <c r="O29" s="112">
        <v>12</v>
      </c>
      <c r="P29" s="112">
        <v>10</v>
      </c>
      <c r="Q29" s="112">
        <v>8</v>
      </c>
      <c r="R29" s="113">
        <v>9</v>
      </c>
    </row>
    <row r="30" spans="1:18" ht="16.5" customHeight="1" x14ac:dyDescent="0.4">
      <c r="A30" s="110" t="s">
        <v>51</v>
      </c>
      <c r="B30" s="111">
        <v>28</v>
      </c>
      <c r="C30" s="111">
        <v>26</v>
      </c>
      <c r="D30" s="111">
        <v>24</v>
      </c>
      <c r="E30" s="111">
        <v>15</v>
      </c>
      <c r="F30" s="111">
        <v>24</v>
      </c>
      <c r="G30" s="112">
        <v>1</v>
      </c>
      <c r="H30" s="112">
        <v>1</v>
      </c>
      <c r="I30" s="112">
        <v>5</v>
      </c>
      <c r="J30" s="112">
        <v>2</v>
      </c>
      <c r="K30" s="112">
        <v>2</v>
      </c>
      <c r="L30" s="112">
        <v>1</v>
      </c>
      <c r="M30" s="112">
        <v>1</v>
      </c>
      <c r="N30" s="112" t="s">
        <v>29</v>
      </c>
      <c r="O30" s="112">
        <v>1</v>
      </c>
      <c r="P30" s="112">
        <v>6</v>
      </c>
      <c r="Q30" s="112">
        <v>1</v>
      </c>
      <c r="R30" s="113">
        <v>3</v>
      </c>
    </row>
    <row r="31" spans="1:18" ht="16.5" customHeight="1" x14ac:dyDescent="0.4">
      <c r="A31" s="110" t="s">
        <v>52</v>
      </c>
      <c r="B31" s="111">
        <v>19</v>
      </c>
      <c r="C31" s="111">
        <v>18</v>
      </c>
      <c r="D31" s="111">
        <v>23</v>
      </c>
      <c r="E31" s="111">
        <v>10</v>
      </c>
      <c r="F31" s="111">
        <v>24</v>
      </c>
      <c r="G31" s="112">
        <v>3</v>
      </c>
      <c r="H31" s="112">
        <v>5</v>
      </c>
      <c r="I31" s="112">
        <v>7</v>
      </c>
      <c r="J31" s="112">
        <v>1</v>
      </c>
      <c r="K31" s="112" t="s">
        <v>29</v>
      </c>
      <c r="L31" s="112">
        <v>2</v>
      </c>
      <c r="M31" s="112" t="s">
        <v>29</v>
      </c>
      <c r="N31" s="112">
        <v>2</v>
      </c>
      <c r="O31" s="112">
        <v>1</v>
      </c>
      <c r="P31" s="112" t="s">
        <v>29</v>
      </c>
      <c r="Q31" s="112">
        <v>2</v>
      </c>
      <c r="R31" s="113">
        <v>1</v>
      </c>
    </row>
    <row r="32" spans="1:18" ht="16.5" customHeight="1" x14ac:dyDescent="0.4">
      <c r="A32" s="110" t="s">
        <v>53</v>
      </c>
      <c r="B32" s="111">
        <v>47</v>
      </c>
      <c r="C32" s="111">
        <v>39</v>
      </c>
      <c r="D32" s="111">
        <v>41</v>
      </c>
      <c r="E32" s="111">
        <v>43</v>
      </c>
      <c r="F32" s="111">
        <v>49</v>
      </c>
      <c r="G32" s="112">
        <v>4</v>
      </c>
      <c r="H32" s="112">
        <v>4</v>
      </c>
      <c r="I32" s="112">
        <v>14</v>
      </c>
      <c r="J32" s="112">
        <v>6</v>
      </c>
      <c r="K32" s="112">
        <v>4</v>
      </c>
      <c r="L32" s="112" t="s">
        <v>29</v>
      </c>
      <c r="M32" s="112">
        <v>1</v>
      </c>
      <c r="N32" s="112">
        <v>4</v>
      </c>
      <c r="O32" s="112">
        <v>7</v>
      </c>
      <c r="P32" s="112">
        <v>3</v>
      </c>
      <c r="Q32" s="112">
        <v>1</v>
      </c>
      <c r="R32" s="113">
        <v>1</v>
      </c>
    </row>
    <row r="33" spans="1:18" ht="16.5" customHeight="1" x14ac:dyDescent="0.4">
      <c r="A33" s="110" t="s">
        <v>54</v>
      </c>
      <c r="B33" s="111">
        <v>148</v>
      </c>
      <c r="C33" s="111">
        <v>148</v>
      </c>
      <c r="D33" s="111">
        <v>146</v>
      </c>
      <c r="E33" s="111">
        <v>158</v>
      </c>
      <c r="F33" s="111">
        <v>140</v>
      </c>
      <c r="G33" s="112">
        <v>8</v>
      </c>
      <c r="H33" s="112">
        <v>11</v>
      </c>
      <c r="I33" s="112">
        <v>22</v>
      </c>
      <c r="J33" s="112">
        <v>14</v>
      </c>
      <c r="K33" s="112">
        <v>12</v>
      </c>
      <c r="L33" s="112">
        <v>9</v>
      </c>
      <c r="M33" s="112">
        <v>14</v>
      </c>
      <c r="N33" s="112">
        <v>5</v>
      </c>
      <c r="O33" s="112">
        <v>11</v>
      </c>
      <c r="P33" s="112">
        <v>21</v>
      </c>
      <c r="Q33" s="112">
        <v>8</v>
      </c>
      <c r="R33" s="113">
        <v>5</v>
      </c>
    </row>
    <row r="34" spans="1:18" ht="16.5" customHeight="1" x14ac:dyDescent="0.4">
      <c r="A34" s="110" t="s">
        <v>55</v>
      </c>
      <c r="B34" s="111">
        <v>73</v>
      </c>
      <c r="C34" s="111">
        <v>83</v>
      </c>
      <c r="D34" s="111">
        <v>67</v>
      </c>
      <c r="E34" s="111">
        <v>52</v>
      </c>
      <c r="F34" s="111">
        <v>84</v>
      </c>
      <c r="G34" s="112">
        <v>6</v>
      </c>
      <c r="H34" s="112">
        <v>6</v>
      </c>
      <c r="I34" s="112">
        <v>16</v>
      </c>
      <c r="J34" s="112">
        <v>6</v>
      </c>
      <c r="K34" s="112">
        <v>6</v>
      </c>
      <c r="L34" s="112">
        <v>12</v>
      </c>
      <c r="M34" s="112">
        <v>5</v>
      </c>
      <c r="N34" s="112">
        <v>5</v>
      </c>
      <c r="O34" s="112">
        <v>8</v>
      </c>
      <c r="P34" s="112">
        <v>4</v>
      </c>
      <c r="Q34" s="112">
        <v>4</v>
      </c>
      <c r="R34" s="113">
        <v>6</v>
      </c>
    </row>
    <row r="35" spans="1:18" ht="16.5" customHeight="1" x14ac:dyDescent="0.4">
      <c r="A35" s="110" t="s">
        <v>56</v>
      </c>
      <c r="B35" s="111">
        <v>10</v>
      </c>
      <c r="C35" s="111">
        <v>5</v>
      </c>
      <c r="D35" s="111">
        <v>19</v>
      </c>
      <c r="E35" s="111">
        <v>22</v>
      </c>
      <c r="F35" s="111">
        <v>14</v>
      </c>
      <c r="G35" s="112" t="s">
        <v>29</v>
      </c>
      <c r="H35" s="112">
        <v>1</v>
      </c>
      <c r="I35" s="112">
        <v>8</v>
      </c>
      <c r="J35" s="112" t="s">
        <v>29</v>
      </c>
      <c r="K35" s="112" t="s">
        <v>29</v>
      </c>
      <c r="L35" s="112" t="s">
        <v>29</v>
      </c>
      <c r="M35" s="112" t="s">
        <v>29</v>
      </c>
      <c r="N35" s="112" t="s">
        <v>29</v>
      </c>
      <c r="O35" s="112">
        <v>3</v>
      </c>
      <c r="P35" s="112" t="s">
        <v>29</v>
      </c>
      <c r="Q35" s="112" t="s">
        <v>29</v>
      </c>
      <c r="R35" s="113">
        <v>2</v>
      </c>
    </row>
    <row r="36" spans="1:18" ht="16.5" customHeight="1" x14ac:dyDescent="0.4">
      <c r="A36" s="110" t="s">
        <v>57</v>
      </c>
      <c r="B36" s="111">
        <v>5</v>
      </c>
      <c r="C36" s="111">
        <v>12</v>
      </c>
      <c r="D36" s="111">
        <v>7</v>
      </c>
      <c r="E36" s="111">
        <v>13</v>
      </c>
      <c r="F36" s="111">
        <v>8</v>
      </c>
      <c r="G36" s="112" t="s">
        <v>29</v>
      </c>
      <c r="H36" s="112" t="s">
        <v>29</v>
      </c>
      <c r="I36" s="112">
        <v>1</v>
      </c>
      <c r="J36" s="112">
        <v>2</v>
      </c>
      <c r="K36" s="112">
        <v>1</v>
      </c>
      <c r="L36" s="112">
        <v>2</v>
      </c>
      <c r="M36" s="112" t="s">
        <v>29</v>
      </c>
      <c r="N36" s="112">
        <v>1</v>
      </c>
      <c r="O36" s="112">
        <v>1</v>
      </c>
      <c r="P36" s="112" t="s">
        <v>29</v>
      </c>
      <c r="Q36" s="112" t="s">
        <v>29</v>
      </c>
      <c r="R36" s="113" t="s">
        <v>29</v>
      </c>
    </row>
    <row r="37" spans="1:18" ht="16.5" customHeight="1" x14ac:dyDescent="0.4">
      <c r="A37" s="110" t="s">
        <v>58</v>
      </c>
      <c r="B37" s="111">
        <v>6</v>
      </c>
      <c r="C37" s="111">
        <v>4</v>
      </c>
      <c r="D37" s="111">
        <v>6</v>
      </c>
      <c r="E37" s="111">
        <v>2</v>
      </c>
      <c r="F37" s="111">
        <v>5</v>
      </c>
      <c r="G37" s="112">
        <v>3</v>
      </c>
      <c r="H37" s="112" t="s">
        <v>29</v>
      </c>
      <c r="I37" s="112" t="s">
        <v>29</v>
      </c>
      <c r="J37" s="112" t="s">
        <v>29</v>
      </c>
      <c r="K37" s="112" t="s">
        <v>29</v>
      </c>
      <c r="L37" s="112" t="s">
        <v>29</v>
      </c>
      <c r="M37" s="112" t="s">
        <v>29</v>
      </c>
      <c r="N37" s="112" t="s">
        <v>29</v>
      </c>
      <c r="O37" s="112" t="s">
        <v>29</v>
      </c>
      <c r="P37" s="112">
        <v>2</v>
      </c>
      <c r="Q37" s="112" t="s">
        <v>29</v>
      </c>
      <c r="R37" s="113" t="s">
        <v>29</v>
      </c>
    </row>
    <row r="38" spans="1:18" ht="16.5" customHeight="1" x14ac:dyDescent="0.4">
      <c r="A38" s="110" t="s">
        <v>59</v>
      </c>
      <c r="B38" s="112">
        <v>4</v>
      </c>
      <c r="C38" s="112">
        <v>11</v>
      </c>
      <c r="D38" s="112">
        <v>2</v>
      </c>
      <c r="E38" s="112">
        <v>14</v>
      </c>
      <c r="F38" s="112">
        <v>10</v>
      </c>
      <c r="G38" s="112">
        <v>7</v>
      </c>
      <c r="H38" s="112" t="s">
        <v>29</v>
      </c>
      <c r="I38" s="112" t="s">
        <v>29</v>
      </c>
      <c r="J38" s="112" t="s">
        <v>29</v>
      </c>
      <c r="K38" s="112" t="s">
        <v>29</v>
      </c>
      <c r="L38" s="112" t="s">
        <v>29</v>
      </c>
      <c r="M38" s="112">
        <v>1</v>
      </c>
      <c r="N38" s="112">
        <v>1</v>
      </c>
      <c r="O38" s="112" t="s">
        <v>29</v>
      </c>
      <c r="P38" s="112">
        <v>1</v>
      </c>
      <c r="Q38" s="112" t="s">
        <v>29</v>
      </c>
      <c r="R38" s="113" t="s">
        <v>29</v>
      </c>
    </row>
    <row r="39" spans="1:18" ht="16.5" customHeight="1" x14ac:dyDescent="0.4">
      <c r="A39" s="110" t="s">
        <v>60</v>
      </c>
      <c r="B39" s="111">
        <v>24</v>
      </c>
      <c r="C39" s="111">
        <v>20</v>
      </c>
      <c r="D39" s="111">
        <v>17</v>
      </c>
      <c r="E39" s="111">
        <v>19</v>
      </c>
      <c r="F39" s="111">
        <v>24</v>
      </c>
      <c r="G39" s="112">
        <v>1</v>
      </c>
      <c r="H39" s="112" t="s">
        <v>29</v>
      </c>
      <c r="I39" s="112">
        <v>3</v>
      </c>
      <c r="J39" s="112">
        <v>9</v>
      </c>
      <c r="K39" s="112">
        <v>2</v>
      </c>
      <c r="L39" s="112">
        <v>1</v>
      </c>
      <c r="M39" s="112">
        <v>1</v>
      </c>
      <c r="N39" s="112">
        <v>1</v>
      </c>
      <c r="O39" s="112">
        <v>2</v>
      </c>
      <c r="P39" s="112">
        <v>1</v>
      </c>
      <c r="Q39" s="112">
        <v>3</v>
      </c>
      <c r="R39" s="113" t="s">
        <v>29</v>
      </c>
    </row>
    <row r="40" spans="1:18" ht="16.5" customHeight="1" x14ac:dyDescent="0.4">
      <c r="A40" s="110" t="s">
        <v>61</v>
      </c>
      <c r="B40" s="111">
        <v>39</v>
      </c>
      <c r="C40" s="111">
        <v>44</v>
      </c>
      <c r="D40" s="111">
        <v>43</v>
      </c>
      <c r="E40" s="111">
        <v>44</v>
      </c>
      <c r="F40" s="111">
        <v>26</v>
      </c>
      <c r="G40" s="112">
        <v>3</v>
      </c>
      <c r="H40" s="112">
        <v>1</v>
      </c>
      <c r="I40" s="112">
        <v>7</v>
      </c>
      <c r="J40" s="112">
        <v>2</v>
      </c>
      <c r="K40" s="112" t="s">
        <v>29</v>
      </c>
      <c r="L40" s="112">
        <v>1</v>
      </c>
      <c r="M40" s="112">
        <v>1</v>
      </c>
      <c r="N40" s="112">
        <v>6</v>
      </c>
      <c r="O40" s="112">
        <v>1</v>
      </c>
      <c r="P40" s="112">
        <v>2</v>
      </c>
      <c r="Q40" s="112">
        <v>1</v>
      </c>
      <c r="R40" s="113">
        <v>1</v>
      </c>
    </row>
    <row r="41" spans="1:18" ht="16.5" customHeight="1" x14ac:dyDescent="0.4">
      <c r="A41" s="110" t="s">
        <v>62</v>
      </c>
      <c r="B41" s="111">
        <v>33</v>
      </c>
      <c r="C41" s="111">
        <v>37</v>
      </c>
      <c r="D41" s="111">
        <v>36</v>
      </c>
      <c r="E41" s="111">
        <v>46</v>
      </c>
      <c r="F41" s="111">
        <v>29</v>
      </c>
      <c r="G41" s="112">
        <v>1</v>
      </c>
      <c r="H41" s="112">
        <v>2</v>
      </c>
      <c r="I41" s="112">
        <v>10</v>
      </c>
      <c r="J41" s="112">
        <v>2</v>
      </c>
      <c r="K41" s="112">
        <v>2</v>
      </c>
      <c r="L41" s="112">
        <v>2</v>
      </c>
      <c r="M41" s="112">
        <v>1</v>
      </c>
      <c r="N41" s="112">
        <v>2</v>
      </c>
      <c r="O41" s="112">
        <v>2</v>
      </c>
      <c r="P41" s="112">
        <v>2</v>
      </c>
      <c r="Q41" s="112">
        <v>1</v>
      </c>
      <c r="R41" s="113">
        <v>2</v>
      </c>
    </row>
    <row r="42" spans="1:18" ht="16.5" customHeight="1" x14ac:dyDescent="0.4">
      <c r="A42" s="110" t="s">
        <v>63</v>
      </c>
      <c r="B42" s="111">
        <v>9</v>
      </c>
      <c r="C42" s="111">
        <v>12</v>
      </c>
      <c r="D42" s="111">
        <v>4</v>
      </c>
      <c r="E42" s="111">
        <v>8</v>
      </c>
      <c r="F42" s="111">
        <v>22</v>
      </c>
      <c r="G42" s="112">
        <v>1</v>
      </c>
      <c r="H42" s="112">
        <v>1</v>
      </c>
      <c r="I42" s="112">
        <v>13</v>
      </c>
      <c r="J42" s="112">
        <v>1</v>
      </c>
      <c r="K42" s="112" t="s">
        <v>29</v>
      </c>
      <c r="L42" s="112" t="s">
        <v>29</v>
      </c>
      <c r="M42" s="112" t="s">
        <v>29</v>
      </c>
      <c r="N42" s="112">
        <v>3</v>
      </c>
      <c r="O42" s="112" t="s">
        <v>29</v>
      </c>
      <c r="P42" s="112">
        <v>1</v>
      </c>
      <c r="Q42" s="112" t="s">
        <v>29</v>
      </c>
      <c r="R42" s="113">
        <v>2</v>
      </c>
    </row>
    <row r="43" spans="1:18" ht="16.5" customHeight="1" x14ac:dyDescent="0.4">
      <c r="A43" s="110" t="s">
        <v>64</v>
      </c>
      <c r="B43" s="111">
        <v>15</v>
      </c>
      <c r="C43" s="111">
        <v>9</v>
      </c>
      <c r="D43" s="111">
        <v>13</v>
      </c>
      <c r="E43" s="111">
        <v>14</v>
      </c>
      <c r="F43" s="111">
        <v>10</v>
      </c>
      <c r="G43" s="112" t="s">
        <v>29</v>
      </c>
      <c r="H43" s="112">
        <v>3</v>
      </c>
      <c r="I43" s="112">
        <v>1</v>
      </c>
      <c r="J43" s="112">
        <v>1</v>
      </c>
      <c r="K43" s="112">
        <v>1</v>
      </c>
      <c r="L43" s="112" t="s">
        <v>29</v>
      </c>
      <c r="M43" s="112">
        <v>2</v>
      </c>
      <c r="N43" s="112" t="s">
        <v>29</v>
      </c>
      <c r="O43" s="112">
        <v>1</v>
      </c>
      <c r="P43" s="112" t="s">
        <v>29</v>
      </c>
      <c r="Q43" s="112" t="s">
        <v>29</v>
      </c>
      <c r="R43" s="113">
        <v>1</v>
      </c>
    </row>
    <row r="44" spans="1:18" ht="16.5" customHeight="1" x14ac:dyDescent="0.4">
      <c r="A44" s="110" t="s">
        <v>65</v>
      </c>
      <c r="B44" s="111">
        <v>15</v>
      </c>
      <c r="C44" s="111">
        <v>21</v>
      </c>
      <c r="D44" s="111">
        <v>20</v>
      </c>
      <c r="E44" s="111">
        <v>10</v>
      </c>
      <c r="F44" s="111">
        <v>18</v>
      </c>
      <c r="G44" s="112">
        <v>6</v>
      </c>
      <c r="H44" s="112">
        <v>1</v>
      </c>
      <c r="I44" s="112">
        <v>3</v>
      </c>
      <c r="J44" s="112">
        <v>1</v>
      </c>
      <c r="K44" s="112">
        <v>1</v>
      </c>
      <c r="L44" s="112">
        <v>2</v>
      </c>
      <c r="M44" s="112" t="s">
        <v>29</v>
      </c>
      <c r="N44" s="112">
        <v>1</v>
      </c>
      <c r="O44" s="112">
        <v>1</v>
      </c>
      <c r="P44" s="112" t="s">
        <v>29</v>
      </c>
      <c r="Q44" s="112">
        <v>2</v>
      </c>
      <c r="R44" s="113" t="s">
        <v>29</v>
      </c>
    </row>
    <row r="45" spans="1:18" ht="16.5" customHeight="1" x14ac:dyDescent="0.4">
      <c r="A45" s="110" t="s">
        <v>66</v>
      </c>
      <c r="B45" s="111">
        <v>8</v>
      </c>
      <c r="C45" s="111">
        <v>8</v>
      </c>
      <c r="D45" s="111">
        <v>4</v>
      </c>
      <c r="E45" s="111">
        <v>9</v>
      </c>
      <c r="F45" s="111">
        <v>5</v>
      </c>
      <c r="G45" s="112" t="s">
        <v>29</v>
      </c>
      <c r="H45" s="112" t="s">
        <v>29</v>
      </c>
      <c r="I45" s="112">
        <v>2</v>
      </c>
      <c r="J45" s="112">
        <v>1</v>
      </c>
      <c r="K45" s="112" t="s">
        <v>29</v>
      </c>
      <c r="L45" s="112" t="s">
        <v>29</v>
      </c>
      <c r="M45" s="112" t="s">
        <v>29</v>
      </c>
      <c r="N45" s="112">
        <v>2</v>
      </c>
      <c r="O45" s="112" t="s">
        <v>29</v>
      </c>
      <c r="P45" s="112" t="s">
        <v>29</v>
      </c>
      <c r="Q45" s="112" t="s">
        <v>29</v>
      </c>
      <c r="R45" s="113" t="s">
        <v>29</v>
      </c>
    </row>
    <row r="46" spans="1:18" ht="16.5" customHeight="1" x14ac:dyDescent="0.4">
      <c r="A46" s="110" t="s">
        <v>67</v>
      </c>
      <c r="B46" s="111">
        <v>92</v>
      </c>
      <c r="C46" s="111">
        <v>104</v>
      </c>
      <c r="D46" s="111">
        <v>96</v>
      </c>
      <c r="E46" s="111">
        <v>90</v>
      </c>
      <c r="F46" s="111">
        <v>114</v>
      </c>
      <c r="G46" s="112">
        <v>1</v>
      </c>
      <c r="H46" s="112">
        <v>11</v>
      </c>
      <c r="I46" s="112">
        <v>36</v>
      </c>
      <c r="J46" s="112">
        <v>11</v>
      </c>
      <c r="K46" s="112">
        <v>7</v>
      </c>
      <c r="L46" s="112">
        <v>6</v>
      </c>
      <c r="M46" s="112">
        <v>5</v>
      </c>
      <c r="N46" s="112">
        <v>6</v>
      </c>
      <c r="O46" s="112">
        <v>13</v>
      </c>
      <c r="P46" s="112">
        <v>9</v>
      </c>
      <c r="Q46" s="112">
        <v>3</v>
      </c>
      <c r="R46" s="113">
        <v>6</v>
      </c>
    </row>
    <row r="47" spans="1:18" ht="16.5" customHeight="1" x14ac:dyDescent="0.4">
      <c r="A47" s="110" t="s">
        <v>68</v>
      </c>
      <c r="B47" s="111">
        <v>2</v>
      </c>
      <c r="C47" s="111">
        <v>5</v>
      </c>
      <c r="D47" s="111">
        <v>10</v>
      </c>
      <c r="E47" s="111">
        <v>9</v>
      </c>
      <c r="F47" s="111">
        <v>7</v>
      </c>
      <c r="G47" s="112">
        <v>2</v>
      </c>
      <c r="H47" s="112">
        <v>2</v>
      </c>
      <c r="I47" s="112">
        <v>1</v>
      </c>
      <c r="J47" s="112" t="s">
        <v>29</v>
      </c>
      <c r="K47" s="112" t="s">
        <v>29</v>
      </c>
      <c r="L47" s="112" t="s">
        <v>29</v>
      </c>
      <c r="M47" s="112" t="s">
        <v>29</v>
      </c>
      <c r="N47" s="112" t="s">
        <v>29</v>
      </c>
      <c r="O47" s="112">
        <v>1</v>
      </c>
      <c r="P47" s="112">
        <v>1</v>
      </c>
      <c r="Q47" s="112" t="s">
        <v>29</v>
      </c>
      <c r="R47" s="113" t="s">
        <v>29</v>
      </c>
    </row>
    <row r="48" spans="1:18" ht="16.5" customHeight="1" x14ac:dyDescent="0.4">
      <c r="A48" s="110" t="s">
        <v>69</v>
      </c>
      <c r="B48" s="111">
        <v>27</v>
      </c>
      <c r="C48" s="111">
        <v>30</v>
      </c>
      <c r="D48" s="111">
        <v>40</v>
      </c>
      <c r="E48" s="111">
        <v>33</v>
      </c>
      <c r="F48" s="111">
        <v>36</v>
      </c>
      <c r="G48" s="112">
        <v>2</v>
      </c>
      <c r="H48" s="112">
        <v>5</v>
      </c>
      <c r="I48" s="112">
        <v>6</v>
      </c>
      <c r="J48" s="112">
        <v>6</v>
      </c>
      <c r="K48" s="112">
        <v>4</v>
      </c>
      <c r="L48" s="112">
        <v>3</v>
      </c>
      <c r="M48" s="112">
        <v>1</v>
      </c>
      <c r="N48" s="112" t="s">
        <v>29</v>
      </c>
      <c r="O48" s="112">
        <v>1</v>
      </c>
      <c r="P48" s="112">
        <v>1</v>
      </c>
      <c r="Q48" s="112">
        <v>1</v>
      </c>
      <c r="R48" s="113">
        <v>6</v>
      </c>
    </row>
    <row r="49" spans="1:19" ht="16.5" customHeight="1" x14ac:dyDescent="0.4">
      <c r="A49" s="110" t="s">
        <v>70</v>
      </c>
      <c r="B49" s="111">
        <v>36</v>
      </c>
      <c r="C49" s="111">
        <v>25</v>
      </c>
      <c r="D49" s="111">
        <v>29</v>
      </c>
      <c r="E49" s="111">
        <v>34</v>
      </c>
      <c r="F49" s="111">
        <v>32</v>
      </c>
      <c r="G49" s="112">
        <v>3</v>
      </c>
      <c r="H49" s="112" t="s">
        <v>29</v>
      </c>
      <c r="I49" s="112">
        <v>7</v>
      </c>
      <c r="J49" s="112" t="s">
        <v>29</v>
      </c>
      <c r="K49" s="112">
        <v>5</v>
      </c>
      <c r="L49" s="112">
        <v>2</v>
      </c>
      <c r="M49" s="112">
        <v>7</v>
      </c>
      <c r="N49" s="112">
        <v>2</v>
      </c>
      <c r="O49" s="112" t="s">
        <v>29</v>
      </c>
      <c r="P49" s="112">
        <v>2</v>
      </c>
      <c r="Q49" s="112" t="s">
        <v>29</v>
      </c>
      <c r="R49" s="113">
        <v>4</v>
      </c>
    </row>
    <row r="50" spans="1:19" ht="16.5" customHeight="1" x14ac:dyDescent="0.4">
      <c r="A50" s="110" t="s">
        <v>71</v>
      </c>
      <c r="B50" s="111">
        <v>6</v>
      </c>
      <c r="C50" s="111">
        <v>11</v>
      </c>
      <c r="D50" s="111">
        <v>19</v>
      </c>
      <c r="E50" s="111">
        <v>15</v>
      </c>
      <c r="F50" s="111">
        <v>16</v>
      </c>
      <c r="G50" s="112" t="s">
        <v>29</v>
      </c>
      <c r="H50" s="112" t="s">
        <v>29</v>
      </c>
      <c r="I50" s="112">
        <v>3</v>
      </c>
      <c r="J50" s="112">
        <v>2</v>
      </c>
      <c r="K50" s="112">
        <v>3</v>
      </c>
      <c r="L50" s="112">
        <v>4</v>
      </c>
      <c r="M50" s="112">
        <v>2</v>
      </c>
      <c r="N50" s="112" t="s">
        <v>29</v>
      </c>
      <c r="O50" s="112" t="s">
        <v>29</v>
      </c>
      <c r="P50" s="112">
        <v>1</v>
      </c>
      <c r="Q50" s="112" t="s">
        <v>29</v>
      </c>
      <c r="R50" s="113">
        <v>1</v>
      </c>
    </row>
    <row r="51" spans="1:19" ht="16.5" customHeight="1" x14ac:dyDescent="0.4">
      <c r="A51" s="110" t="s">
        <v>72</v>
      </c>
      <c r="B51" s="111">
        <v>9</v>
      </c>
      <c r="C51" s="111">
        <v>29</v>
      </c>
      <c r="D51" s="111">
        <v>18</v>
      </c>
      <c r="E51" s="111">
        <v>24</v>
      </c>
      <c r="F51" s="111">
        <v>20</v>
      </c>
      <c r="G51" s="112">
        <v>2</v>
      </c>
      <c r="H51" s="112" t="s">
        <v>29</v>
      </c>
      <c r="I51" s="112">
        <v>7</v>
      </c>
      <c r="J51" s="112" t="s">
        <v>29</v>
      </c>
      <c r="K51" s="112" t="s">
        <v>29</v>
      </c>
      <c r="L51" s="112">
        <v>6</v>
      </c>
      <c r="M51" s="112">
        <v>1</v>
      </c>
      <c r="N51" s="112" t="s">
        <v>29</v>
      </c>
      <c r="O51" s="112">
        <v>1</v>
      </c>
      <c r="P51" s="112" t="s">
        <v>29</v>
      </c>
      <c r="Q51" s="112">
        <v>2</v>
      </c>
      <c r="R51" s="113">
        <v>1</v>
      </c>
    </row>
    <row r="52" spans="1:19" ht="16.5" customHeight="1" x14ac:dyDescent="0.4">
      <c r="A52" s="110" t="s">
        <v>73</v>
      </c>
      <c r="B52" s="111">
        <v>92</v>
      </c>
      <c r="C52" s="111">
        <v>89</v>
      </c>
      <c r="D52" s="111">
        <v>86</v>
      </c>
      <c r="E52" s="111">
        <v>91</v>
      </c>
      <c r="F52" s="111">
        <v>67</v>
      </c>
      <c r="G52" s="112">
        <v>5</v>
      </c>
      <c r="H52" s="112">
        <v>2</v>
      </c>
      <c r="I52" s="112">
        <v>22</v>
      </c>
      <c r="J52" s="112">
        <v>4</v>
      </c>
      <c r="K52" s="112">
        <v>3</v>
      </c>
      <c r="L52" s="112">
        <v>3</v>
      </c>
      <c r="M52" s="112">
        <v>1</v>
      </c>
      <c r="N52" s="112">
        <v>8</v>
      </c>
      <c r="O52" s="112">
        <v>3</v>
      </c>
      <c r="P52" s="112">
        <v>6</v>
      </c>
      <c r="Q52" s="112">
        <v>6</v>
      </c>
      <c r="R52" s="113">
        <v>4</v>
      </c>
    </row>
    <row r="53" spans="1:19" ht="16.5" customHeight="1" x14ac:dyDescent="0.4">
      <c r="A53" s="110" t="s">
        <v>74</v>
      </c>
      <c r="B53" s="111">
        <v>79</v>
      </c>
      <c r="C53" s="111">
        <v>51</v>
      </c>
      <c r="D53" s="111">
        <v>71</v>
      </c>
      <c r="E53" s="111">
        <v>79</v>
      </c>
      <c r="F53" s="111">
        <v>86</v>
      </c>
      <c r="G53" s="112">
        <v>9</v>
      </c>
      <c r="H53" s="112">
        <v>3</v>
      </c>
      <c r="I53" s="112">
        <v>33</v>
      </c>
      <c r="J53" s="112">
        <v>7</v>
      </c>
      <c r="K53" s="112">
        <v>5</v>
      </c>
      <c r="L53" s="112">
        <v>2</v>
      </c>
      <c r="M53" s="112">
        <v>9</v>
      </c>
      <c r="N53" s="112">
        <v>7</v>
      </c>
      <c r="O53" s="112">
        <v>2</v>
      </c>
      <c r="P53" s="112">
        <v>4</v>
      </c>
      <c r="Q53" s="112">
        <v>2</v>
      </c>
      <c r="R53" s="113">
        <v>3</v>
      </c>
    </row>
    <row r="54" spans="1:19" ht="16.5" customHeight="1" x14ac:dyDescent="0.4">
      <c r="A54" s="110" t="s">
        <v>75</v>
      </c>
      <c r="B54" s="111">
        <v>436</v>
      </c>
      <c r="C54" s="111">
        <v>600</v>
      </c>
      <c r="D54" s="111">
        <v>620</v>
      </c>
      <c r="E54" s="111">
        <v>608</v>
      </c>
      <c r="F54" s="111">
        <v>605</v>
      </c>
      <c r="G54" s="112">
        <v>64</v>
      </c>
      <c r="H54" s="112">
        <v>35</v>
      </c>
      <c r="I54" s="112">
        <v>55</v>
      </c>
      <c r="J54" s="112">
        <v>44</v>
      </c>
      <c r="K54" s="112">
        <v>64</v>
      </c>
      <c r="L54" s="112">
        <v>67</v>
      </c>
      <c r="M54" s="112">
        <v>55</v>
      </c>
      <c r="N54" s="112">
        <v>57</v>
      </c>
      <c r="O54" s="112">
        <v>41</v>
      </c>
      <c r="P54" s="112">
        <v>41</v>
      </c>
      <c r="Q54" s="112">
        <v>33</v>
      </c>
      <c r="R54" s="113">
        <v>49</v>
      </c>
    </row>
    <row r="55" spans="1:19" ht="16.5" customHeight="1" thickBot="1" x14ac:dyDescent="0.45">
      <c r="A55" s="115" t="s">
        <v>76</v>
      </c>
      <c r="B55" s="116">
        <v>245</v>
      </c>
      <c r="C55" s="116">
        <v>248</v>
      </c>
      <c r="D55" s="116">
        <v>225</v>
      </c>
      <c r="E55" s="118">
        <v>188</v>
      </c>
      <c r="F55" s="118">
        <v>224</v>
      </c>
      <c r="G55" s="118">
        <v>17</v>
      </c>
      <c r="H55" s="118">
        <v>15</v>
      </c>
      <c r="I55" s="118">
        <v>20</v>
      </c>
      <c r="J55" s="118">
        <v>14</v>
      </c>
      <c r="K55" s="118">
        <v>17</v>
      </c>
      <c r="L55" s="118">
        <v>14</v>
      </c>
      <c r="M55" s="118">
        <v>31</v>
      </c>
      <c r="N55" s="118">
        <v>20</v>
      </c>
      <c r="O55" s="118">
        <v>15</v>
      </c>
      <c r="P55" s="118">
        <v>25</v>
      </c>
      <c r="Q55" s="118">
        <v>17</v>
      </c>
      <c r="R55" s="119">
        <v>19</v>
      </c>
    </row>
    <row r="56" spans="1:19" ht="16.5" customHeight="1" x14ac:dyDescent="0.4"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</row>
    <row r="57" spans="1:19" ht="16.5" customHeight="1" x14ac:dyDescent="0.4">
      <c r="A57" s="107" t="s">
        <v>93</v>
      </c>
    </row>
    <row r="58" spans="1:19" ht="16.5" customHeight="1" x14ac:dyDescent="0.4">
      <c r="F58" s="120"/>
    </row>
  </sheetData>
  <mergeCells count="5">
    <mergeCell ref="B3:B4"/>
    <mergeCell ref="C3:C4"/>
    <mergeCell ref="D3:D4"/>
    <mergeCell ref="E3:E4"/>
    <mergeCell ref="F3:F4"/>
  </mergeCells>
  <phoneticPr fontId="1"/>
  <pageMargins left="0.19685039370078741" right="0.19685039370078741" top="0.70866141732283472" bottom="0.19685039370078741" header="0.51181102362204722" footer="0.51181102362204722"/>
  <pageSetup paperSize="9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DEFE-6C59-4DED-96F4-79068339FFE7}">
  <sheetPr>
    <outlinePr summaryBelow="0" summaryRight="0"/>
    <pageSetUpPr autoPageBreaks="0"/>
  </sheetPr>
  <dimension ref="A1:W174"/>
  <sheetViews>
    <sheetView showGridLines="0" zoomScaleNormal="10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W1" sqref="W1"/>
    </sheetView>
  </sheetViews>
  <sheetFormatPr defaultColWidth="9.5" defaultRowHeight="16.5" customHeight="1" x14ac:dyDescent="0.4"/>
  <cols>
    <col min="1" max="1" width="17.75" style="5" customWidth="1"/>
    <col min="2" max="21" width="9.375" style="5" customWidth="1"/>
    <col min="22" max="16384" width="9.5" style="5"/>
  </cols>
  <sheetData>
    <row r="1" spans="1:23" ht="16.5" customHeight="1" x14ac:dyDescent="0.4">
      <c r="A1" s="5" t="s">
        <v>95</v>
      </c>
    </row>
    <row r="2" spans="1:23" ht="16.5" customHeight="1" thickBot="1" x14ac:dyDescent="0.4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N2" s="74"/>
      <c r="O2" s="75"/>
      <c r="P2" s="74"/>
      <c r="Q2" s="75"/>
      <c r="R2" s="74"/>
      <c r="S2" s="75"/>
      <c r="T2" s="74"/>
      <c r="U2" s="75"/>
      <c r="V2" s="74"/>
      <c r="W2" s="75" t="s">
        <v>282</v>
      </c>
    </row>
    <row r="3" spans="1:23" ht="16.5" customHeight="1" x14ac:dyDescent="0.4">
      <c r="A3" s="214" t="s">
        <v>283</v>
      </c>
      <c r="B3" s="216" t="s">
        <v>284</v>
      </c>
      <c r="C3" s="239"/>
      <c r="D3" s="216" t="s">
        <v>285</v>
      </c>
      <c r="E3" s="239"/>
      <c r="F3" s="216" t="s">
        <v>286</v>
      </c>
      <c r="G3" s="239"/>
      <c r="H3" s="216" t="s">
        <v>287</v>
      </c>
      <c r="I3" s="239"/>
      <c r="J3" s="216" t="s">
        <v>288</v>
      </c>
      <c r="K3" s="239"/>
      <c r="L3" s="216" t="s">
        <v>289</v>
      </c>
      <c r="M3" s="217"/>
      <c r="N3" s="216" t="s">
        <v>290</v>
      </c>
      <c r="O3" s="217"/>
      <c r="P3" s="216" t="s">
        <v>291</v>
      </c>
      <c r="Q3" s="217"/>
      <c r="R3" s="216" t="s">
        <v>99</v>
      </c>
      <c r="S3" s="217"/>
      <c r="T3" s="216" t="s">
        <v>100</v>
      </c>
      <c r="U3" s="217"/>
      <c r="V3" s="216" t="s">
        <v>292</v>
      </c>
      <c r="W3" s="217"/>
    </row>
    <row r="4" spans="1:23" ht="16.5" customHeight="1" thickBot="1" x14ac:dyDescent="0.45">
      <c r="A4" s="215"/>
      <c r="B4" s="77" t="s">
        <v>2</v>
      </c>
      <c r="C4" s="77" t="s">
        <v>3</v>
      </c>
      <c r="D4" s="77" t="s">
        <v>2</v>
      </c>
      <c r="E4" s="77" t="s">
        <v>3</v>
      </c>
      <c r="F4" s="77" t="s">
        <v>2</v>
      </c>
      <c r="G4" s="77" t="s">
        <v>3</v>
      </c>
      <c r="H4" s="77" t="s">
        <v>2</v>
      </c>
      <c r="I4" s="77" t="s">
        <v>3</v>
      </c>
      <c r="J4" s="77" t="s">
        <v>2</v>
      </c>
      <c r="K4" s="77" t="s">
        <v>3</v>
      </c>
      <c r="L4" s="77" t="s">
        <v>2</v>
      </c>
      <c r="M4" s="77" t="s">
        <v>3</v>
      </c>
      <c r="N4" s="77" t="s">
        <v>2</v>
      </c>
      <c r="O4" s="77" t="s">
        <v>3</v>
      </c>
      <c r="P4" s="77" t="s">
        <v>2</v>
      </c>
      <c r="Q4" s="77" t="s">
        <v>3</v>
      </c>
      <c r="R4" s="77" t="s">
        <v>2</v>
      </c>
      <c r="S4" s="77" t="s">
        <v>3</v>
      </c>
      <c r="T4" s="77" t="s">
        <v>2</v>
      </c>
      <c r="U4" s="77" t="s">
        <v>3</v>
      </c>
      <c r="V4" s="77" t="s">
        <v>2</v>
      </c>
      <c r="W4" s="77" t="s">
        <v>3</v>
      </c>
    </row>
    <row r="5" spans="1:23" ht="16.5" customHeight="1" thickTop="1" x14ac:dyDescent="0.4">
      <c r="A5" s="5" t="s">
        <v>97</v>
      </c>
      <c r="B5" s="185">
        <v>102020</v>
      </c>
      <c r="C5" s="185">
        <v>232922</v>
      </c>
      <c r="D5" s="185">
        <v>103288</v>
      </c>
      <c r="E5" s="185">
        <v>233942</v>
      </c>
      <c r="F5" s="185">
        <v>104794</v>
      </c>
      <c r="G5" s="185">
        <v>235190</v>
      </c>
      <c r="H5" s="185">
        <v>106294</v>
      </c>
      <c r="I5" s="185">
        <v>235846</v>
      </c>
      <c r="J5" s="186">
        <v>108465</v>
      </c>
      <c r="K5" s="186">
        <v>237446</v>
      </c>
      <c r="L5" s="186">
        <v>110519</v>
      </c>
      <c r="M5" s="186">
        <v>239169</v>
      </c>
      <c r="N5" s="186">
        <v>112630</v>
      </c>
      <c r="O5" s="187">
        <v>241180</v>
      </c>
      <c r="P5" s="186">
        <v>114194</v>
      </c>
      <c r="Q5" s="187">
        <v>242680</v>
      </c>
      <c r="R5" s="186">
        <v>115226</v>
      </c>
      <c r="S5" s="187">
        <v>243252</v>
      </c>
      <c r="T5" s="186">
        <v>116978</v>
      </c>
      <c r="U5" s="187">
        <v>244113</v>
      </c>
      <c r="V5" s="186">
        <v>118494</v>
      </c>
      <c r="W5" s="187">
        <v>244822</v>
      </c>
    </row>
    <row r="6" spans="1:23" ht="16.5" customHeight="1" x14ac:dyDescent="0.4">
      <c r="B6" s="172"/>
      <c r="C6" s="172"/>
      <c r="D6" s="172"/>
      <c r="E6" s="172"/>
      <c r="F6" s="172"/>
      <c r="G6" s="172"/>
      <c r="H6" s="172"/>
      <c r="I6" s="172"/>
      <c r="J6" s="145"/>
      <c r="K6" s="145"/>
      <c r="L6" s="145"/>
      <c r="M6" s="145"/>
      <c r="N6" s="145"/>
      <c r="O6" s="187"/>
      <c r="P6" s="145"/>
      <c r="Q6" s="187"/>
      <c r="R6" s="145"/>
      <c r="S6" s="187"/>
      <c r="T6" s="145"/>
      <c r="U6" s="187"/>
      <c r="V6" s="145"/>
      <c r="W6" s="187"/>
    </row>
    <row r="7" spans="1:23" ht="16.5" customHeight="1" x14ac:dyDescent="0.4">
      <c r="A7" s="5" t="s">
        <v>293</v>
      </c>
      <c r="B7" s="172">
        <v>2061</v>
      </c>
      <c r="C7" s="172">
        <v>5380</v>
      </c>
      <c r="D7" s="172">
        <v>2122</v>
      </c>
      <c r="E7" s="172">
        <v>5501</v>
      </c>
      <c r="F7" s="172">
        <v>2217</v>
      </c>
      <c r="G7" s="172">
        <v>5667</v>
      </c>
      <c r="H7" s="172">
        <v>2275</v>
      </c>
      <c r="I7" s="172">
        <v>5762</v>
      </c>
      <c r="J7" s="145">
        <v>2300</v>
      </c>
      <c r="K7" s="145">
        <v>5792</v>
      </c>
      <c r="L7" s="145">
        <v>2349</v>
      </c>
      <c r="M7" s="145">
        <v>5919</v>
      </c>
      <c r="N7" s="145">
        <v>2392</v>
      </c>
      <c r="O7" s="187">
        <v>5896</v>
      </c>
      <c r="P7" s="145">
        <v>2504</v>
      </c>
      <c r="Q7" s="187">
        <v>6026</v>
      </c>
      <c r="R7" s="145">
        <v>2574</v>
      </c>
      <c r="S7" s="187">
        <v>6119</v>
      </c>
      <c r="T7" s="145">
        <v>2598</v>
      </c>
      <c r="U7" s="187">
        <v>6118</v>
      </c>
      <c r="V7" s="145">
        <v>2657</v>
      </c>
      <c r="W7" s="187">
        <v>6191</v>
      </c>
    </row>
    <row r="8" spans="1:23" ht="16.5" customHeight="1" x14ac:dyDescent="0.4">
      <c r="B8" s="172"/>
      <c r="C8" s="172"/>
      <c r="D8" s="172"/>
      <c r="E8" s="172"/>
      <c r="F8" s="172"/>
      <c r="G8" s="172"/>
      <c r="H8" s="172"/>
      <c r="I8" s="172"/>
      <c r="J8" s="145"/>
      <c r="K8" s="145"/>
      <c r="L8" s="145"/>
      <c r="M8" s="145"/>
      <c r="N8" s="145"/>
      <c r="O8" s="187"/>
      <c r="P8" s="145"/>
      <c r="Q8" s="187"/>
      <c r="R8" s="145"/>
      <c r="S8" s="187"/>
      <c r="T8" s="145"/>
      <c r="U8" s="187"/>
      <c r="V8" s="145"/>
      <c r="W8" s="187"/>
    </row>
    <row r="9" spans="1:23" ht="16.5" customHeight="1" x14ac:dyDescent="0.4">
      <c r="A9" s="5" t="s">
        <v>294</v>
      </c>
      <c r="B9" s="172">
        <v>1198</v>
      </c>
      <c r="C9" s="172">
        <v>3164</v>
      </c>
      <c r="D9" s="172">
        <v>1202</v>
      </c>
      <c r="E9" s="172">
        <v>3155</v>
      </c>
      <c r="F9" s="172">
        <v>1225</v>
      </c>
      <c r="G9" s="172">
        <v>3204</v>
      </c>
      <c r="H9" s="172">
        <v>1212</v>
      </c>
      <c r="I9" s="172">
        <v>3169</v>
      </c>
      <c r="J9" s="145">
        <v>1200</v>
      </c>
      <c r="K9" s="145">
        <v>3111</v>
      </c>
      <c r="L9" s="145">
        <v>1210</v>
      </c>
      <c r="M9" s="145">
        <v>3099</v>
      </c>
      <c r="N9" s="145">
        <v>1633</v>
      </c>
      <c r="O9" s="187">
        <v>4187</v>
      </c>
      <c r="P9" s="145">
        <v>1873</v>
      </c>
      <c r="Q9" s="187">
        <v>4798</v>
      </c>
      <c r="R9" s="145">
        <v>1904</v>
      </c>
      <c r="S9" s="187">
        <v>4955</v>
      </c>
      <c r="T9" s="145">
        <v>1959</v>
      </c>
      <c r="U9" s="187">
        <v>5108</v>
      </c>
      <c r="V9" s="145">
        <v>1935</v>
      </c>
      <c r="W9" s="187">
        <v>5086</v>
      </c>
    </row>
    <row r="10" spans="1:23" ht="16.5" customHeight="1" x14ac:dyDescent="0.4">
      <c r="A10" s="5" t="s">
        <v>295</v>
      </c>
      <c r="B10" s="172">
        <v>355</v>
      </c>
      <c r="C10" s="172">
        <v>957</v>
      </c>
      <c r="D10" s="172">
        <v>347</v>
      </c>
      <c r="E10" s="172">
        <v>952</v>
      </c>
      <c r="F10" s="172">
        <v>379</v>
      </c>
      <c r="G10" s="172">
        <v>1021</v>
      </c>
      <c r="H10" s="172">
        <v>359</v>
      </c>
      <c r="I10" s="172">
        <v>988</v>
      </c>
      <c r="J10" s="145">
        <v>367</v>
      </c>
      <c r="K10" s="145">
        <v>998</v>
      </c>
      <c r="L10" s="145">
        <v>389</v>
      </c>
      <c r="M10" s="145">
        <v>999</v>
      </c>
      <c r="N10" s="145">
        <v>415</v>
      </c>
      <c r="O10" s="187">
        <v>1009</v>
      </c>
      <c r="P10" s="145">
        <v>425</v>
      </c>
      <c r="Q10" s="187">
        <v>1033</v>
      </c>
      <c r="R10" s="145">
        <v>439</v>
      </c>
      <c r="S10" s="187">
        <v>1063</v>
      </c>
      <c r="T10" s="145">
        <v>429</v>
      </c>
      <c r="U10" s="187">
        <v>1047</v>
      </c>
      <c r="V10" s="145">
        <v>426</v>
      </c>
      <c r="W10" s="187">
        <v>1023</v>
      </c>
    </row>
    <row r="11" spans="1:23" ht="16.5" customHeight="1" x14ac:dyDescent="0.4">
      <c r="A11" s="5" t="s">
        <v>296</v>
      </c>
      <c r="B11" s="172">
        <v>635</v>
      </c>
      <c r="C11" s="172">
        <v>1694</v>
      </c>
      <c r="D11" s="172">
        <v>640</v>
      </c>
      <c r="E11" s="172">
        <v>1689</v>
      </c>
      <c r="F11" s="172">
        <v>644</v>
      </c>
      <c r="G11" s="172">
        <v>1675</v>
      </c>
      <c r="H11" s="172">
        <v>652</v>
      </c>
      <c r="I11" s="172">
        <v>1650</v>
      </c>
      <c r="J11" s="145">
        <v>656</v>
      </c>
      <c r="K11" s="145">
        <v>1625</v>
      </c>
      <c r="L11" s="145">
        <v>636</v>
      </c>
      <c r="M11" s="145">
        <v>1587</v>
      </c>
      <c r="N11" s="145">
        <v>632</v>
      </c>
      <c r="O11" s="187">
        <v>1571</v>
      </c>
      <c r="P11" s="145">
        <v>640</v>
      </c>
      <c r="Q11" s="187">
        <v>1587</v>
      </c>
      <c r="R11" s="145">
        <v>636</v>
      </c>
      <c r="S11" s="187">
        <v>1564</v>
      </c>
      <c r="T11" s="145">
        <v>648</v>
      </c>
      <c r="U11" s="187">
        <v>1583</v>
      </c>
      <c r="V11" s="145">
        <v>656</v>
      </c>
      <c r="W11" s="187">
        <v>1578</v>
      </c>
    </row>
    <row r="12" spans="1:23" ht="16.5" customHeight="1" x14ac:dyDescent="0.4">
      <c r="A12" s="5" t="s">
        <v>297</v>
      </c>
      <c r="B12" s="172">
        <v>513</v>
      </c>
      <c r="C12" s="172">
        <v>1228</v>
      </c>
      <c r="D12" s="172">
        <v>509</v>
      </c>
      <c r="E12" s="172">
        <v>1203</v>
      </c>
      <c r="F12" s="172">
        <v>523</v>
      </c>
      <c r="G12" s="172">
        <v>1194</v>
      </c>
      <c r="H12" s="172">
        <v>527</v>
      </c>
      <c r="I12" s="172">
        <v>1202</v>
      </c>
      <c r="J12" s="145">
        <v>527</v>
      </c>
      <c r="K12" s="145">
        <v>1193</v>
      </c>
      <c r="L12" s="145">
        <v>525</v>
      </c>
      <c r="M12" s="145">
        <v>1175</v>
      </c>
      <c r="N12" s="145">
        <v>527</v>
      </c>
      <c r="O12" s="187">
        <v>1150</v>
      </c>
      <c r="P12" s="145">
        <v>547</v>
      </c>
      <c r="Q12" s="187">
        <v>1175</v>
      </c>
      <c r="R12" s="145">
        <v>552</v>
      </c>
      <c r="S12" s="187">
        <v>1170</v>
      </c>
      <c r="T12" s="145">
        <v>547</v>
      </c>
      <c r="U12" s="187">
        <v>1153</v>
      </c>
      <c r="V12" s="145">
        <v>555</v>
      </c>
      <c r="W12" s="187">
        <v>1169</v>
      </c>
    </row>
    <row r="13" spans="1:23" ht="16.5" customHeight="1" x14ac:dyDescent="0.4">
      <c r="A13" s="5" t="s">
        <v>298</v>
      </c>
      <c r="B13" s="172">
        <v>647</v>
      </c>
      <c r="C13" s="172">
        <v>1645</v>
      </c>
      <c r="D13" s="172">
        <v>644</v>
      </c>
      <c r="E13" s="172">
        <v>1608</v>
      </c>
      <c r="F13" s="172">
        <v>646</v>
      </c>
      <c r="G13" s="172">
        <v>1589</v>
      </c>
      <c r="H13" s="172">
        <v>662</v>
      </c>
      <c r="I13" s="172">
        <v>1597</v>
      </c>
      <c r="J13" s="145">
        <v>655</v>
      </c>
      <c r="K13" s="145">
        <v>1587</v>
      </c>
      <c r="L13" s="145">
        <v>664</v>
      </c>
      <c r="M13" s="145">
        <v>1618</v>
      </c>
      <c r="N13" s="145">
        <v>665</v>
      </c>
      <c r="O13" s="187">
        <v>1599</v>
      </c>
      <c r="P13" s="145">
        <v>663</v>
      </c>
      <c r="Q13" s="187">
        <v>1575</v>
      </c>
      <c r="R13" s="145">
        <v>664</v>
      </c>
      <c r="S13" s="187">
        <v>1576</v>
      </c>
      <c r="T13" s="145">
        <v>668</v>
      </c>
      <c r="U13" s="187">
        <v>1547</v>
      </c>
      <c r="V13" s="145">
        <v>675</v>
      </c>
      <c r="W13" s="187">
        <v>1527</v>
      </c>
    </row>
    <row r="14" spans="1:23" ht="16.5" customHeight="1" x14ac:dyDescent="0.4">
      <c r="A14" s="5" t="s">
        <v>299</v>
      </c>
      <c r="B14" s="172">
        <v>417</v>
      </c>
      <c r="C14" s="172">
        <v>1053</v>
      </c>
      <c r="D14" s="172">
        <v>425</v>
      </c>
      <c r="E14" s="172">
        <v>1060</v>
      </c>
      <c r="F14" s="172">
        <v>428</v>
      </c>
      <c r="G14" s="172">
        <v>1079</v>
      </c>
      <c r="H14" s="172">
        <v>424</v>
      </c>
      <c r="I14" s="172">
        <v>1059</v>
      </c>
      <c r="J14" s="145">
        <v>437</v>
      </c>
      <c r="K14" s="145">
        <v>1094</v>
      </c>
      <c r="L14" s="145">
        <v>431</v>
      </c>
      <c r="M14" s="145">
        <v>1107</v>
      </c>
      <c r="N14" s="145">
        <v>426</v>
      </c>
      <c r="O14" s="187">
        <v>1088</v>
      </c>
      <c r="P14" s="145">
        <v>420</v>
      </c>
      <c r="Q14" s="187">
        <v>1080</v>
      </c>
      <c r="R14" s="145">
        <v>420</v>
      </c>
      <c r="S14" s="187">
        <v>1072</v>
      </c>
      <c r="T14" s="145">
        <v>416</v>
      </c>
      <c r="U14" s="187">
        <v>1047</v>
      </c>
      <c r="V14" s="145">
        <v>415</v>
      </c>
      <c r="W14" s="187">
        <v>1054</v>
      </c>
    </row>
    <row r="15" spans="1:23" ht="16.5" customHeight="1" x14ac:dyDescent="0.4">
      <c r="A15" s="5" t="s">
        <v>300</v>
      </c>
      <c r="B15" s="172">
        <v>366</v>
      </c>
      <c r="C15" s="172">
        <v>893</v>
      </c>
      <c r="D15" s="172">
        <v>363</v>
      </c>
      <c r="E15" s="172">
        <v>873</v>
      </c>
      <c r="F15" s="172">
        <v>365</v>
      </c>
      <c r="G15" s="172">
        <v>879</v>
      </c>
      <c r="H15" s="172">
        <v>365</v>
      </c>
      <c r="I15" s="172">
        <v>876</v>
      </c>
      <c r="J15" s="145">
        <v>366</v>
      </c>
      <c r="K15" s="145">
        <v>859</v>
      </c>
      <c r="L15" s="145">
        <v>371</v>
      </c>
      <c r="M15" s="145">
        <v>858</v>
      </c>
      <c r="N15" s="145">
        <v>374</v>
      </c>
      <c r="O15" s="187">
        <v>874</v>
      </c>
      <c r="P15" s="145">
        <v>383</v>
      </c>
      <c r="Q15" s="187">
        <v>877</v>
      </c>
      <c r="R15" s="145">
        <v>387</v>
      </c>
      <c r="S15" s="187">
        <v>879</v>
      </c>
      <c r="T15" s="145">
        <v>386</v>
      </c>
      <c r="U15" s="187">
        <v>864</v>
      </c>
      <c r="V15" s="145">
        <v>387</v>
      </c>
      <c r="W15" s="187">
        <v>848</v>
      </c>
    </row>
    <row r="16" spans="1:23" ht="16.5" customHeight="1" x14ac:dyDescent="0.4">
      <c r="A16" s="5" t="s">
        <v>301</v>
      </c>
      <c r="B16" s="172">
        <v>553</v>
      </c>
      <c r="C16" s="172">
        <v>1387</v>
      </c>
      <c r="D16" s="172">
        <v>549</v>
      </c>
      <c r="E16" s="172">
        <v>1359</v>
      </c>
      <c r="F16" s="172">
        <v>560</v>
      </c>
      <c r="G16" s="172">
        <v>1374</v>
      </c>
      <c r="H16" s="172">
        <v>571</v>
      </c>
      <c r="I16" s="172">
        <v>1400</v>
      </c>
      <c r="J16" s="145">
        <v>551</v>
      </c>
      <c r="K16" s="145">
        <v>1328</v>
      </c>
      <c r="L16" s="145">
        <v>546</v>
      </c>
      <c r="M16" s="145">
        <v>1304</v>
      </c>
      <c r="N16" s="145">
        <v>556</v>
      </c>
      <c r="O16" s="187">
        <v>1298</v>
      </c>
      <c r="P16" s="145">
        <v>541</v>
      </c>
      <c r="Q16" s="187">
        <v>1245</v>
      </c>
      <c r="R16" s="145">
        <v>550</v>
      </c>
      <c r="S16" s="187">
        <v>1259</v>
      </c>
      <c r="T16" s="145">
        <v>527</v>
      </c>
      <c r="U16" s="187">
        <v>1155</v>
      </c>
      <c r="V16" s="145">
        <v>508</v>
      </c>
      <c r="W16" s="187">
        <v>1089</v>
      </c>
    </row>
    <row r="17" spans="1:23" ht="16.5" customHeight="1" x14ac:dyDescent="0.4">
      <c r="B17" s="172"/>
      <c r="C17" s="172"/>
      <c r="D17" s="172"/>
      <c r="E17" s="172"/>
      <c r="F17" s="172"/>
      <c r="G17" s="172"/>
      <c r="H17" s="172"/>
      <c r="I17" s="172"/>
      <c r="J17" s="145"/>
      <c r="K17" s="145"/>
      <c r="L17" s="145"/>
      <c r="M17" s="145"/>
      <c r="N17" s="145"/>
      <c r="O17" s="187"/>
      <c r="P17" s="145"/>
      <c r="Q17" s="187"/>
      <c r="R17" s="145"/>
      <c r="S17" s="187"/>
      <c r="T17" s="145"/>
      <c r="U17" s="187"/>
      <c r="V17" s="145"/>
      <c r="W17" s="187"/>
    </row>
    <row r="18" spans="1:23" ht="16.5" customHeight="1" x14ac:dyDescent="0.4">
      <c r="A18" s="5" t="s">
        <v>302</v>
      </c>
      <c r="B18" s="172">
        <v>1819</v>
      </c>
      <c r="C18" s="172">
        <v>4569</v>
      </c>
      <c r="D18" s="172">
        <v>1823</v>
      </c>
      <c r="E18" s="172">
        <v>4609</v>
      </c>
      <c r="F18" s="172">
        <v>1833</v>
      </c>
      <c r="G18" s="172">
        <v>4613</v>
      </c>
      <c r="H18" s="172">
        <v>1834</v>
      </c>
      <c r="I18" s="172">
        <v>4573</v>
      </c>
      <c r="J18" s="172" t="s">
        <v>29</v>
      </c>
      <c r="K18" s="172" t="s">
        <v>29</v>
      </c>
      <c r="L18" s="172" t="s">
        <v>29</v>
      </c>
      <c r="M18" s="172" t="s">
        <v>29</v>
      </c>
      <c r="N18" s="172" t="s">
        <v>29</v>
      </c>
      <c r="O18" s="188" t="s">
        <v>29</v>
      </c>
      <c r="P18" s="172" t="s">
        <v>29</v>
      </c>
      <c r="Q18" s="172" t="s">
        <v>29</v>
      </c>
      <c r="R18" s="172" t="s">
        <v>29</v>
      </c>
      <c r="S18" s="172" t="s">
        <v>29</v>
      </c>
      <c r="T18" s="172" t="s">
        <v>29</v>
      </c>
      <c r="U18" s="188" t="s">
        <v>29</v>
      </c>
      <c r="V18" s="172" t="s">
        <v>29</v>
      </c>
      <c r="W18" s="188" t="s">
        <v>29</v>
      </c>
    </row>
    <row r="19" spans="1:23" ht="16.5" customHeight="1" x14ac:dyDescent="0.4">
      <c r="B19" s="172"/>
      <c r="C19" s="172"/>
      <c r="D19" s="172"/>
      <c r="E19" s="172"/>
      <c r="F19" s="172"/>
      <c r="G19" s="172"/>
      <c r="H19" s="172"/>
      <c r="I19" s="172"/>
      <c r="J19" s="145"/>
      <c r="K19" s="145"/>
      <c r="L19" s="145"/>
      <c r="M19" s="145"/>
      <c r="N19" s="145"/>
      <c r="O19" s="187"/>
      <c r="P19" s="145"/>
      <c r="Q19" s="187"/>
      <c r="R19" s="145"/>
      <c r="S19" s="187"/>
      <c r="T19" s="145"/>
      <c r="U19" s="187"/>
      <c r="V19" s="145"/>
      <c r="W19" s="187"/>
    </row>
    <row r="20" spans="1:23" ht="16.5" customHeight="1" x14ac:dyDescent="0.4">
      <c r="A20" s="5" t="s">
        <v>303</v>
      </c>
      <c r="B20" s="172">
        <v>1252</v>
      </c>
      <c r="C20" s="172">
        <v>2815</v>
      </c>
      <c r="D20" s="172">
        <v>1248</v>
      </c>
      <c r="E20" s="172">
        <v>2783</v>
      </c>
      <c r="F20" s="172">
        <v>1285</v>
      </c>
      <c r="G20" s="172">
        <v>2813</v>
      </c>
      <c r="H20" s="172">
        <v>1330</v>
      </c>
      <c r="I20" s="172">
        <v>2856</v>
      </c>
      <c r="J20" s="145">
        <v>1337</v>
      </c>
      <c r="K20" s="145">
        <v>2821</v>
      </c>
      <c r="L20" s="145">
        <v>1408</v>
      </c>
      <c r="M20" s="145">
        <v>2882</v>
      </c>
      <c r="N20" s="145">
        <v>1438</v>
      </c>
      <c r="O20" s="187">
        <v>2926</v>
      </c>
      <c r="P20" s="145">
        <v>1463</v>
      </c>
      <c r="Q20" s="187">
        <v>2931</v>
      </c>
      <c r="R20" s="172">
        <v>1456</v>
      </c>
      <c r="S20" s="188">
        <v>2919</v>
      </c>
      <c r="T20" s="172">
        <v>1468</v>
      </c>
      <c r="U20" s="188">
        <v>2870</v>
      </c>
      <c r="V20" s="172">
        <v>1463</v>
      </c>
      <c r="W20" s="188">
        <v>2844</v>
      </c>
    </row>
    <row r="21" spans="1:23" ht="16.5" customHeight="1" x14ac:dyDescent="0.4">
      <c r="A21" s="5" t="s">
        <v>304</v>
      </c>
      <c r="B21" s="172">
        <v>1630</v>
      </c>
      <c r="C21" s="172">
        <v>3348</v>
      </c>
      <c r="D21" s="172">
        <v>1662</v>
      </c>
      <c r="E21" s="172">
        <v>3396</v>
      </c>
      <c r="F21" s="172">
        <v>1671</v>
      </c>
      <c r="G21" s="172">
        <v>3420</v>
      </c>
      <c r="H21" s="172">
        <v>1689</v>
      </c>
      <c r="I21" s="172">
        <v>3407</v>
      </c>
      <c r="J21" s="145">
        <v>1753</v>
      </c>
      <c r="K21" s="145">
        <v>3449</v>
      </c>
      <c r="L21" s="145">
        <v>1746</v>
      </c>
      <c r="M21" s="145">
        <v>3364</v>
      </c>
      <c r="N21" s="145">
        <v>1739</v>
      </c>
      <c r="O21" s="187">
        <v>3336</v>
      </c>
      <c r="P21" s="145">
        <v>1797</v>
      </c>
      <c r="Q21" s="187">
        <v>3404</v>
      </c>
      <c r="R21" s="145">
        <v>1806</v>
      </c>
      <c r="S21" s="187">
        <v>3412</v>
      </c>
      <c r="T21" s="145">
        <v>1854</v>
      </c>
      <c r="U21" s="187">
        <v>3494</v>
      </c>
      <c r="V21" s="145">
        <v>1857</v>
      </c>
      <c r="W21" s="187">
        <v>3471</v>
      </c>
    </row>
    <row r="22" spans="1:23" ht="16.5" customHeight="1" x14ac:dyDescent="0.4">
      <c r="A22" s="5" t="s">
        <v>305</v>
      </c>
      <c r="B22" s="172">
        <v>1368</v>
      </c>
      <c r="C22" s="172">
        <v>2452</v>
      </c>
      <c r="D22" s="172">
        <v>1386</v>
      </c>
      <c r="E22" s="172">
        <v>2484</v>
      </c>
      <c r="F22" s="172">
        <v>1385</v>
      </c>
      <c r="G22" s="172">
        <v>2478</v>
      </c>
      <c r="H22" s="172">
        <v>1394</v>
      </c>
      <c r="I22" s="172">
        <v>2479</v>
      </c>
      <c r="J22" s="145">
        <v>1441</v>
      </c>
      <c r="K22" s="145">
        <v>2511</v>
      </c>
      <c r="L22" s="145">
        <v>1489</v>
      </c>
      <c r="M22" s="145">
        <v>2557</v>
      </c>
      <c r="N22" s="145">
        <v>1517</v>
      </c>
      <c r="O22" s="187">
        <v>2556</v>
      </c>
      <c r="P22" s="145">
        <v>1552</v>
      </c>
      <c r="Q22" s="187">
        <v>2602</v>
      </c>
      <c r="R22" s="145">
        <v>1547</v>
      </c>
      <c r="S22" s="187">
        <v>2606</v>
      </c>
      <c r="T22" s="145">
        <v>1594</v>
      </c>
      <c r="U22" s="187">
        <v>2672</v>
      </c>
      <c r="V22" s="172">
        <v>1620</v>
      </c>
      <c r="W22" s="188">
        <v>2682</v>
      </c>
    </row>
    <row r="23" spans="1:23" ht="16.5" customHeight="1" x14ac:dyDescent="0.4">
      <c r="A23" s="5" t="s">
        <v>306</v>
      </c>
      <c r="B23" s="172">
        <v>1466</v>
      </c>
      <c r="C23" s="172">
        <v>2982</v>
      </c>
      <c r="D23" s="172">
        <v>1487</v>
      </c>
      <c r="E23" s="172">
        <v>2963</v>
      </c>
      <c r="F23" s="172">
        <v>1537</v>
      </c>
      <c r="G23" s="172">
        <v>3018</v>
      </c>
      <c r="H23" s="172">
        <v>1544</v>
      </c>
      <c r="I23" s="172">
        <v>3044</v>
      </c>
      <c r="J23" s="145">
        <v>1583</v>
      </c>
      <c r="K23" s="145">
        <v>3071</v>
      </c>
      <c r="L23" s="145">
        <v>1585</v>
      </c>
      <c r="M23" s="145">
        <v>3004</v>
      </c>
      <c r="N23" s="145">
        <v>1648</v>
      </c>
      <c r="O23" s="187">
        <v>3018</v>
      </c>
      <c r="P23" s="145">
        <v>1690</v>
      </c>
      <c r="Q23" s="187">
        <v>3042</v>
      </c>
      <c r="R23" s="145">
        <v>1695</v>
      </c>
      <c r="S23" s="187">
        <v>3045</v>
      </c>
      <c r="T23" s="145">
        <v>1732</v>
      </c>
      <c r="U23" s="187">
        <v>3041</v>
      </c>
      <c r="V23" s="145">
        <v>1747</v>
      </c>
      <c r="W23" s="187">
        <v>3035</v>
      </c>
    </row>
    <row r="24" spans="1:23" ht="16.5" customHeight="1" x14ac:dyDescent="0.4">
      <c r="A24" s="5" t="s">
        <v>307</v>
      </c>
      <c r="B24" s="172">
        <v>1565</v>
      </c>
      <c r="C24" s="172">
        <v>3085</v>
      </c>
      <c r="D24" s="172">
        <v>1601</v>
      </c>
      <c r="E24" s="172">
        <v>3108</v>
      </c>
      <c r="F24" s="172">
        <v>1591</v>
      </c>
      <c r="G24" s="172">
        <v>3097</v>
      </c>
      <c r="H24" s="172">
        <v>1646</v>
      </c>
      <c r="I24" s="172">
        <v>3169</v>
      </c>
      <c r="J24" s="145">
        <v>1638</v>
      </c>
      <c r="K24" s="145">
        <v>3127</v>
      </c>
      <c r="L24" s="145">
        <v>1748</v>
      </c>
      <c r="M24" s="145">
        <v>3297</v>
      </c>
      <c r="N24" s="145">
        <v>1767</v>
      </c>
      <c r="O24" s="187">
        <v>3322</v>
      </c>
      <c r="P24" s="145">
        <v>1790</v>
      </c>
      <c r="Q24" s="187">
        <v>3362</v>
      </c>
      <c r="R24" s="145">
        <v>1810</v>
      </c>
      <c r="S24" s="187">
        <v>3348</v>
      </c>
      <c r="T24" s="145">
        <v>1851</v>
      </c>
      <c r="U24" s="187">
        <v>3370</v>
      </c>
      <c r="V24" s="145">
        <v>1855</v>
      </c>
      <c r="W24" s="187">
        <v>3355</v>
      </c>
    </row>
    <row r="25" spans="1:23" ht="16.5" customHeight="1" x14ac:dyDescent="0.4">
      <c r="A25" s="5" t="s">
        <v>308</v>
      </c>
      <c r="B25" s="172">
        <v>969</v>
      </c>
      <c r="C25" s="172">
        <v>2027</v>
      </c>
      <c r="D25" s="172">
        <v>990</v>
      </c>
      <c r="E25" s="172">
        <v>2037</v>
      </c>
      <c r="F25" s="172">
        <v>995</v>
      </c>
      <c r="G25" s="172">
        <v>2025</v>
      </c>
      <c r="H25" s="172">
        <v>979</v>
      </c>
      <c r="I25" s="172">
        <v>2004</v>
      </c>
      <c r="J25" s="145">
        <v>1290</v>
      </c>
      <c r="K25" s="145">
        <v>2677</v>
      </c>
      <c r="L25" s="145">
        <v>1311</v>
      </c>
      <c r="M25" s="145">
        <v>2643</v>
      </c>
      <c r="N25" s="145">
        <v>1341</v>
      </c>
      <c r="O25" s="187">
        <v>2653</v>
      </c>
      <c r="P25" s="145">
        <v>1378</v>
      </c>
      <c r="Q25" s="187">
        <v>2714</v>
      </c>
      <c r="R25" s="145">
        <v>1386</v>
      </c>
      <c r="S25" s="187">
        <v>2702</v>
      </c>
      <c r="T25" s="145">
        <v>1409</v>
      </c>
      <c r="U25" s="187">
        <v>2739</v>
      </c>
      <c r="V25" s="145">
        <v>1413</v>
      </c>
      <c r="W25" s="187">
        <v>2738</v>
      </c>
    </row>
    <row r="26" spans="1:23" ht="16.5" customHeight="1" x14ac:dyDescent="0.4">
      <c r="A26" s="5" t="s">
        <v>309</v>
      </c>
      <c r="B26" s="172" t="s">
        <v>29</v>
      </c>
      <c r="C26" s="172" t="s">
        <v>29</v>
      </c>
      <c r="D26" s="172" t="s">
        <v>29</v>
      </c>
      <c r="E26" s="172" t="s">
        <v>29</v>
      </c>
      <c r="F26" s="172" t="s">
        <v>29</v>
      </c>
      <c r="G26" s="172" t="s">
        <v>29</v>
      </c>
      <c r="H26" s="172" t="s">
        <v>29</v>
      </c>
      <c r="I26" s="172" t="s">
        <v>29</v>
      </c>
      <c r="J26" s="145">
        <v>560</v>
      </c>
      <c r="K26" s="145">
        <v>1491</v>
      </c>
      <c r="L26" s="145">
        <v>753</v>
      </c>
      <c r="M26" s="145">
        <v>1953</v>
      </c>
      <c r="N26" s="145">
        <v>1010</v>
      </c>
      <c r="O26" s="187">
        <v>2584</v>
      </c>
      <c r="P26" s="145">
        <v>1078</v>
      </c>
      <c r="Q26" s="187">
        <v>2825</v>
      </c>
      <c r="R26" s="145">
        <v>1078</v>
      </c>
      <c r="S26" s="187">
        <v>2896</v>
      </c>
      <c r="T26" s="145">
        <v>1081</v>
      </c>
      <c r="U26" s="187">
        <v>2951</v>
      </c>
      <c r="V26" s="145">
        <v>1074</v>
      </c>
      <c r="W26" s="187">
        <v>2945</v>
      </c>
    </row>
    <row r="27" spans="1:23" ht="16.5" customHeight="1" x14ac:dyDescent="0.4">
      <c r="A27" s="5" t="s">
        <v>310</v>
      </c>
      <c r="B27" s="172" t="s">
        <v>29</v>
      </c>
      <c r="C27" s="172" t="s">
        <v>29</v>
      </c>
      <c r="D27" s="172" t="s">
        <v>29</v>
      </c>
      <c r="E27" s="172" t="s">
        <v>29</v>
      </c>
      <c r="F27" s="172" t="s">
        <v>29</v>
      </c>
      <c r="G27" s="172" t="s">
        <v>29</v>
      </c>
      <c r="H27" s="172" t="s">
        <v>29</v>
      </c>
      <c r="I27" s="172" t="s">
        <v>29</v>
      </c>
      <c r="J27" s="145">
        <v>861</v>
      </c>
      <c r="K27" s="145">
        <v>2016</v>
      </c>
      <c r="L27" s="145">
        <v>934</v>
      </c>
      <c r="M27" s="145">
        <v>2094</v>
      </c>
      <c r="N27" s="145">
        <v>955</v>
      </c>
      <c r="O27" s="187">
        <v>2149</v>
      </c>
      <c r="P27" s="145">
        <v>959</v>
      </c>
      <c r="Q27" s="187">
        <v>2151</v>
      </c>
      <c r="R27" s="145">
        <v>943</v>
      </c>
      <c r="S27" s="187">
        <v>2153</v>
      </c>
      <c r="T27" s="145">
        <v>963</v>
      </c>
      <c r="U27" s="187">
        <v>2174</v>
      </c>
      <c r="V27" s="145">
        <v>969</v>
      </c>
      <c r="W27" s="187">
        <v>2162</v>
      </c>
    </row>
    <row r="28" spans="1:23" ht="16.5" customHeight="1" x14ac:dyDescent="0.4">
      <c r="A28" s="5" t="s">
        <v>311</v>
      </c>
      <c r="B28" s="172" t="s">
        <v>29</v>
      </c>
      <c r="C28" s="172" t="s">
        <v>29</v>
      </c>
      <c r="D28" s="172" t="s">
        <v>29</v>
      </c>
      <c r="E28" s="172" t="s">
        <v>29</v>
      </c>
      <c r="F28" s="172" t="s">
        <v>29</v>
      </c>
      <c r="G28" s="172" t="s">
        <v>29</v>
      </c>
      <c r="H28" s="172" t="s">
        <v>29</v>
      </c>
      <c r="I28" s="172" t="s">
        <v>29</v>
      </c>
      <c r="J28" s="145">
        <v>514</v>
      </c>
      <c r="K28" s="145">
        <v>1344</v>
      </c>
      <c r="L28" s="145">
        <v>491</v>
      </c>
      <c r="M28" s="145">
        <v>1368</v>
      </c>
      <c r="N28" s="145">
        <v>486</v>
      </c>
      <c r="O28" s="187">
        <v>1351</v>
      </c>
      <c r="P28" s="145">
        <v>498</v>
      </c>
      <c r="Q28" s="187">
        <v>1377</v>
      </c>
      <c r="R28" s="145">
        <v>508</v>
      </c>
      <c r="S28" s="187">
        <v>1425</v>
      </c>
      <c r="T28" s="145">
        <v>510</v>
      </c>
      <c r="U28" s="187">
        <v>1425</v>
      </c>
      <c r="V28" s="145">
        <v>517</v>
      </c>
      <c r="W28" s="187">
        <v>1435</v>
      </c>
    </row>
    <row r="29" spans="1:23" ht="16.5" customHeight="1" x14ac:dyDescent="0.4">
      <c r="B29" s="172"/>
      <c r="C29" s="172"/>
      <c r="D29" s="172"/>
      <c r="E29" s="172"/>
      <c r="F29" s="172"/>
      <c r="G29" s="172"/>
      <c r="H29" s="172"/>
      <c r="I29" s="172"/>
      <c r="J29" s="145"/>
      <c r="K29" s="145"/>
      <c r="L29" s="145"/>
      <c r="M29" s="145"/>
      <c r="N29" s="145"/>
      <c r="O29" s="187"/>
      <c r="P29" s="145"/>
      <c r="Q29" s="187"/>
      <c r="R29" s="145"/>
      <c r="S29" s="187"/>
      <c r="T29" s="145"/>
      <c r="U29" s="187"/>
      <c r="V29" s="145"/>
      <c r="W29" s="187"/>
    </row>
    <row r="30" spans="1:23" ht="16.5" customHeight="1" x14ac:dyDescent="0.4">
      <c r="A30" s="5" t="s">
        <v>312</v>
      </c>
      <c r="B30" s="172">
        <v>272</v>
      </c>
      <c r="C30" s="172">
        <v>703</v>
      </c>
      <c r="D30" s="172">
        <v>278</v>
      </c>
      <c r="E30" s="172">
        <v>706</v>
      </c>
      <c r="F30" s="172">
        <v>284</v>
      </c>
      <c r="G30" s="172">
        <v>715</v>
      </c>
      <c r="H30" s="172">
        <v>287</v>
      </c>
      <c r="I30" s="172">
        <v>711</v>
      </c>
      <c r="J30" s="172">
        <v>288</v>
      </c>
      <c r="K30" s="172">
        <v>708</v>
      </c>
      <c r="L30" s="172">
        <v>286</v>
      </c>
      <c r="M30" s="172">
        <v>702</v>
      </c>
      <c r="N30" s="172">
        <v>318</v>
      </c>
      <c r="O30" s="188">
        <v>752</v>
      </c>
      <c r="P30" s="172">
        <v>323</v>
      </c>
      <c r="Q30" s="188">
        <v>760</v>
      </c>
      <c r="R30" s="145">
        <v>327</v>
      </c>
      <c r="S30" s="187">
        <v>751</v>
      </c>
      <c r="T30" s="145">
        <v>323</v>
      </c>
      <c r="U30" s="187">
        <v>732</v>
      </c>
      <c r="V30" s="145">
        <v>348</v>
      </c>
      <c r="W30" s="187">
        <v>787</v>
      </c>
    </row>
    <row r="31" spans="1:23" ht="16.5" customHeight="1" x14ac:dyDescent="0.4">
      <c r="A31" s="5" t="s">
        <v>313</v>
      </c>
      <c r="B31" s="172">
        <v>373</v>
      </c>
      <c r="C31" s="172">
        <v>914</v>
      </c>
      <c r="D31" s="172">
        <v>389</v>
      </c>
      <c r="E31" s="172">
        <v>964</v>
      </c>
      <c r="F31" s="172">
        <v>381</v>
      </c>
      <c r="G31" s="172">
        <v>943</v>
      </c>
      <c r="H31" s="172">
        <v>404</v>
      </c>
      <c r="I31" s="172">
        <v>977</v>
      </c>
      <c r="J31" s="145">
        <v>410</v>
      </c>
      <c r="K31" s="145">
        <v>984</v>
      </c>
      <c r="L31" s="145">
        <v>408</v>
      </c>
      <c r="M31" s="145">
        <v>976</v>
      </c>
      <c r="N31" s="145">
        <v>394</v>
      </c>
      <c r="O31" s="187">
        <v>948</v>
      </c>
      <c r="P31" s="145">
        <v>418</v>
      </c>
      <c r="Q31" s="187">
        <v>1021</v>
      </c>
      <c r="R31" s="145">
        <v>414</v>
      </c>
      <c r="S31" s="187">
        <v>1005</v>
      </c>
      <c r="T31" s="145">
        <v>456</v>
      </c>
      <c r="U31" s="187">
        <v>1060</v>
      </c>
      <c r="V31" s="145">
        <v>469</v>
      </c>
      <c r="W31" s="187">
        <v>1089</v>
      </c>
    </row>
    <row r="32" spans="1:23" ht="16.5" customHeight="1" x14ac:dyDescent="0.4">
      <c r="A32" s="5" t="s">
        <v>314</v>
      </c>
      <c r="B32" s="172">
        <v>163</v>
      </c>
      <c r="C32" s="172">
        <v>448</v>
      </c>
      <c r="D32" s="172">
        <v>161</v>
      </c>
      <c r="E32" s="172">
        <v>449</v>
      </c>
      <c r="F32" s="172">
        <v>168</v>
      </c>
      <c r="G32" s="172">
        <v>465</v>
      </c>
      <c r="H32" s="172">
        <v>168</v>
      </c>
      <c r="I32" s="172">
        <v>465</v>
      </c>
      <c r="J32" s="145">
        <v>171</v>
      </c>
      <c r="K32" s="145">
        <v>459</v>
      </c>
      <c r="L32" s="145">
        <v>171</v>
      </c>
      <c r="M32" s="145">
        <v>454</v>
      </c>
      <c r="N32" s="145">
        <v>171</v>
      </c>
      <c r="O32" s="187">
        <v>447</v>
      </c>
      <c r="P32" s="145">
        <v>164</v>
      </c>
      <c r="Q32" s="187">
        <v>440</v>
      </c>
      <c r="R32" s="172">
        <v>169</v>
      </c>
      <c r="S32" s="188">
        <v>435</v>
      </c>
      <c r="T32" s="172">
        <v>170</v>
      </c>
      <c r="U32" s="188">
        <v>433</v>
      </c>
      <c r="V32" s="145">
        <v>167</v>
      </c>
      <c r="W32" s="187">
        <v>409</v>
      </c>
    </row>
    <row r="33" spans="1:23" ht="16.5" customHeight="1" x14ac:dyDescent="0.4">
      <c r="A33" s="5" t="s">
        <v>315</v>
      </c>
      <c r="B33" s="172">
        <v>510</v>
      </c>
      <c r="C33" s="172">
        <v>1319</v>
      </c>
      <c r="D33" s="172">
        <v>525</v>
      </c>
      <c r="E33" s="172">
        <v>1330</v>
      </c>
      <c r="F33" s="172">
        <v>518</v>
      </c>
      <c r="G33" s="172">
        <v>1321</v>
      </c>
      <c r="H33" s="172">
        <v>531</v>
      </c>
      <c r="I33" s="172">
        <v>1340</v>
      </c>
      <c r="J33" s="145">
        <v>541</v>
      </c>
      <c r="K33" s="145">
        <v>1348</v>
      </c>
      <c r="L33" s="145">
        <v>554</v>
      </c>
      <c r="M33" s="145">
        <v>1366</v>
      </c>
      <c r="N33" s="145">
        <v>572</v>
      </c>
      <c r="O33" s="187">
        <v>1386</v>
      </c>
      <c r="P33" s="145">
        <v>578</v>
      </c>
      <c r="Q33" s="187">
        <v>1384</v>
      </c>
      <c r="R33" s="145">
        <v>587</v>
      </c>
      <c r="S33" s="187">
        <v>1403</v>
      </c>
      <c r="T33" s="145">
        <v>582</v>
      </c>
      <c r="U33" s="187">
        <v>1387</v>
      </c>
      <c r="V33" s="145">
        <v>587</v>
      </c>
      <c r="W33" s="187">
        <v>1375</v>
      </c>
    </row>
    <row r="34" spans="1:23" ht="16.5" customHeight="1" x14ac:dyDescent="0.4">
      <c r="A34" s="5" t="s">
        <v>316</v>
      </c>
      <c r="B34" s="172">
        <v>585</v>
      </c>
      <c r="C34" s="172">
        <v>1527</v>
      </c>
      <c r="D34" s="172">
        <v>592</v>
      </c>
      <c r="E34" s="172">
        <v>1526</v>
      </c>
      <c r="F34" s="172">
        <v>623</v>
      </c>
      <c r="G34" s="172">
        <v>1586</v>
      </c>
      <c r="H34" s="172">
        <v>649</v>
      </c>
      <c r="I34" s="172">
        <v>1628</v>
      </c>
      <c r="J34" s="145">
        <v>656</v>
      </c>
      <c r="K34" s="145">
        <v>1627</v>
      </c>
      <c r="L34" s="145">
        <v>667</v>
      </c>
      <c r="M34" s="145">
        <v>1653</v>
      </c>
      <c r="N34" s="145">
        <v>685</v>
      </c>
      <c r="O34" s="187">
        <v>1698</v>
      </c>
      <c r="P34" s="145">
        <v>693</v>
      </c>
      <c r="Q34" s="187">
        <v>1711</v>
      </c>
      <c r="R34" s="145">
        <v>707</v>
      </c>
      <c r="S34" s="187">
        <v>1733</v>
      </c>
      <c r="T34" s="145">
        <v>704</v>
      </c>
      <c r="U34" s="187">
        <v>1714</v>
      </c>
      <c r="V34" s="172">
        <v>733</v>
      </c>
      <c r="W34" s="188">
        <v>1787</v>
      </c>
    </row>
    <row r="35" spans="1:23" ht="16.5" customHeight="1" x14ac:dyDescent="0.4">
      <c r="A35" s="5" t="s">
        <v>317</v>
      </c>
      <c r="B35" s="172">
        <v>480</v>
      </c>
      <c r="C35" s="172">
        <v>1281</v>
      </c>
      <c r="D35" s="172">
        <v>486</v>
      </c>
      <c r="E35" s="172">
        <v>1307</v>
      </c>
      <c r="F35" s="172">
        <v>513</v>
      </c>
      <c r="G35" s="172">
        <v>1341</v>
      </c>
      <c r="H35" s="172">
        <v>515</v>
      </c>
      <c r="I35" s="172">
        <v>1337</v>
      </c>
      <c r="J35" s="145">
        <v>513</v>
      </c>
      <c r="K35" s="145">
        <v>1334</v>
      </c>
      <c r="L35" s="145">
        <v>477</v>
      </c>
      <c r="M35" s="145">
        <v>1312</v>
      </c>
      <c r="N35" s="145">
        <v>467</v>
      </c>
      <c r="O35" s="187">
        <v>1281</v>
      </c>
      <c r="P35" s="145">
        <v>478</v>
      </c>
      <c r="Q35" s="187">
        <v>1281</v>
      </c>
      <c r="R35" s="145">
        <v>487</v>
      </c>
      <c r="S35" s="187">
        <v>1296</v>
      </c>
      <c r="T35" s="145">
        <v>495</v>
      </c>
      <c r="U35" s="187">
        <v>1295</v>
      </c>
      <c r="V35" s="145">
        <v>488</v>
      </c>
      <c r="W35" s="187">
        <v>1265</v>
      </c>
    </row>
    <row r="36" spans="1:23" ht="16.5" customHeight="1" x14ac:dyDescent="0.4">
      <c r="A36" s="5" t="s">
        <v>318</v>
      </c>
      <c r="B36" s="172" t="s">
        <v>29</v>
      </c>
      <c r="C36" s="172" t="s">
        <v>29</v>
      </c>
      <c r="D36" s="172" t="s">
        <v>29</v>
      </c>
      <c r="E36" s="172" t="s">
        <v>29</v>
      </c>
      <c r="F36" s="172" t="s">
        <v>29</v>
      </c>
      <c r="G36" s="172" t="s">
        <v>29</v>
      </c>
      <c r="H36" s="172" t="s">
        <v>29</v>
      </c>
      <c r="I36" s="172" t="s">
        <v>29</v>
      </c>
      <c r="J36" s="172" t="s">
        <v>29</v>
      </c>
      <c r="K36" s="172" t="s">
        <v>29</v>
      </c>
      <c r="L36" s="172" t="s">
        <v>29</v>
      </c>
      <c r="M36" s="172" t="s">
        <v>29</v>
      </c>
      <c r="N36" s="172" t="s">
        <v>29</v>
      </c>
      <c r="O36" s="188" t="s">
        <v>29</v>
      </c>
      <c r="P36" s="172" t="s">
        <v>29</v>
      </c>
      <c r="Q36" s="188" t="s">
        <v>29</v>
      </c>
      <c r="R36" s="172" t="s">
        <v>29</v>
      </c>
      <c r="S36" s="188" t="s">
        <v>29</v>
      </c>
      <c r="T36" s="172" t="s">
        <v>29</v>
      </c>
      <c r="U36" s="188" t="s">
        <v>29</v>
      </c>
      <c r="V36" s="172" t="s">
        <v>29</v>
      </c>
      <c r="W36" s="188" t="s">
        <v>29</v>
      </c>
    </row>
    <row r="37" spans="1:23" ht="16.5" customHeight="1" x14ac:dyDescent="0.4">
      <c r="B37" s="172"/>
      <c r="C37" s="172"/>
      <c r="D37" s="172"/>
      <c r="E37" s="172"/>
      <c r="F37" s="172"/>
      <c r="G37" s="172"/>
      <c r="H37" s="172"/>
      <c r="I37" s="172"/>
      <c r="J37" s="145"/>
      <c r="K37" s="145"/>
      <c r="L37" s="172"/>
      <c r="M37" s="172"/>
      <c r="N37" s="172"/>
      <c r="O37" s="188"/>
      <c r="P37" s="172"/>
      <c r="Q37" s="188"/>
      <c r="R37" s="145"/>
      <c r="S37" s="187"/>
      <c r="T37" s="145"/>
      <c r="U37" s="187"/>
      <c r="V37" s="145"/>
      <c r="W37" s="187"/>
    </row>
    <row r="38" spans="1:23" ht="16.5" customHeight="1" x14ac:dyDescent="0.4">
      <c r="A38" s="5" t="s">
        <v>319</v>
      </c>
      <c r="B38" s="172">
        <v>1338</v>
      </c>
      <c r="C38" s="172">
        <v>2320</v>
      </c>
      <c r="D38" s="172">
        <v>1347</v>
      </c>
      <c r="E38" s="172">
        <v>2318</v>
      </c>
      <c r="F38" s="172">
        <v>1348</v>
      </c>
      <c r="G38" s="172">
        <v>2319</v>
      </c>
      <c r="H38" s="172">
        <v>1376</v>
      </c>
      <c r="I38" s="172">
        <v>2368</v>
      </c>
      <c r="J38" s="145">
        <v>1383</v>
      </c>
      <c r="K38" s="145">
        <v>2380</v>
      </c>
      <c r="L38" s="145">
        <v>1460</v>
      </c>
      <c r="M38" s="145">
        <v>2481</v>
      </c>
      <c r="N38" s="145">
        <v>1449</v>
      </c>
      <c r="O38" s="187">
        <v>2453</v>
      </c>
      <c r="P38" s="145">
        <v>1453</v>
      </c>
      <c r="Q38" s="187">
        <v>2455</v>
      </c>
      <c r="R38" s="172">
        <v>1495</v>
      </c>
      <c r="S38" s="188">
        <v>2494</v>
      </c>
      <c r="T38" s="172">
        <v>1497</v>
      </c>
      <c r="U38" s="188">
        <v>2465</v>
      </c>
      <c r="V38" s="172">
        <v>1504</v>
      </c>
      <c r="W38" s="188">
        <v>2423</v>
      </c>
    </row>
    <row r="39" spans="1:23" ht="16.5" customHeight="1" x14ac:dyDescent="0.4">
      <c r="A39" s="5" t="s">
        <v>320</v>
      </c>
      <c r="B39" s="172">
        <v>928</v>
      </c>
      <c r="C39" s="172">
        <v>1744</v>
      </c>
      <c r="D39" s="172">
        <v>931</v>
      </c>
      <c r="E39" s="172">
        <v>1739</v>
      </c>
      <c r="F39" s="172">
        <v>931</v>
      </c>
      <c r="G39" s="172">
        <v>1744</v>
      </c>
      <c r="H39" s="172">
        <v>943</v>
      </c>
      <c r="I39" s="172">
        <v>1777</v>
      </c>
      <c r="J39" s="145">
        <v>932</v>
      </c>
      <c r="K39" s="145">
        <v>1735</v>
      </c>
      <c r="L39" s="145">
        <v>974</v>
      </c>
      <c r="M39" s="145">
        <v>1773</v>
      </c>
      <c r="N39" s="145">
        <v>1012</v>
      </c>
      <c r="O39" s="187">
        <v>1801</v>
      </c>
      <c r="P39" s="145">
        <v>1006</v>
      </c>
      <c r="Q39" s="187">
        <v>1777</v>
      </c>
      <c r="R39" s="172">
        <v>999</v>
      </c>
      <c r="S39" s="188">
        <v>1738</v>
      </c>
      <c r="T39" s="172">
        <v>1018</v>
      </c>
      <c r="U39" s="188">
        <v>1736</v>
      </c>
      <c r="V39" s="145">
        <v>1043</v>
      </c>
      <c r="W39" s="187">
        <v>1762</v>
      </c>
    </row>
    <row r="40" spans="1:23" ht="16.5" customHeight="1" x14ac:dyDescent="0.4">
      <c r="A40" s="5" t="s">
        <v>321</v>
      </c>
      <c r="B40" s="172">
        <v>437</v>
      </c>
      <c r="C40" s="172">
        <v>924</v>
      </c>
      <c r="D40" s="172">
        <v>427</v>
      </c>
      <c r="E40" s="172">
        <v>894</v>
      </c>
      <c r="F40" s="172">
        <v>441</v>
      </c>
      <c r="G40" s="172">
        <v>929</v>
      </c>
      <c r="H40" s="172">
        <v>453</v>
      </c>
      <c r="I40" s="172">
        <v>951</v>
      </c>
      <c r="J40" s="145">
        <v>465</v>
      </c>
      <c r="K40" s="145">
        <v>970</v>
      </c>
      <c r="L40" s="145">
        <v>495</v>
      </c>
      <c r="M40" s="145">
        <v>1021</v>
      </c>
      <c r="N40" s="145">
        <v>487</v>
      </c>
      <c r="O40" s="187">
        <v>1016</v>
      </c>
      <c r="P40" s="145">
        <v>481</v>
      </c>
      <c r="Q40" s="187">
        <v>1010</v>
      </c>
      <c r="R40" s="145">
        <v>473</v>
      </c>
      <c r="S40" s="187">
        <v>993</v>
      </c>
      <c r="T40" s="145">
        <v>485</v>
      </c>
      <c r="U40" s="187">
        <v>1002</v>
      </c>
      <c r="V40" s="172">
        <v>520</v>
      </c>
      <c r="W40" s="188">
        <v>1052</v>
      </c>
    </row>
    <row r="41" spans="1:23" ht="16.5" customHeight="1" x14ac:dyDescent="0.4">
      <c r="A41" s="5" t="s">
        <v>322</v>
      </c>
      <c r="B41" s="172">
        <v>768</v>
      </c>
      <c r="C41" s="172">
        <v>1556</v>
      </c>
      <c r="D41" s="172">
        <v>762</v>
      </c>
      <c r="E41" s="172">
        <v>1551</v>
      </c>
      <c r="F41" s="172">
        <v>792</v>
      </c>
      <c r="G41" s="172">
        <v>1602</v>
      </c>
      <c r="H41" s="172">
        <v>779</v>
      </c>
      <c r="I41" s="172">
        <v>1554</v>
      </c>
      <c r="J41" s="145">
        <v>785</v>
      </c>
      <c r="K41" s="145">
        <v>1538</v>
      </c>
      <c r="L41" s="145">
        <v>831</v>
      </c>
      <c r="M41" s="145">
        <v>1558</v>
      </c>
      <c r="N41" s="145">
        <v>849</v>
      </c>
      <c r="O41" s="187">
        <v>1569</v>
      </c>
      <c r="P41" s="145">
        <v>844</v>
      </c>
      <c r="Q41" s="187">
        <v>1562</v>
      </c>
      <c r="R41" s="145">
        <v>833</v>
      </c>
      <c r="S41" s="187">
        <v>1530</v>
      </c>
      <c r="T41" s="145">
        <v>848</v>
      </c>
      <c r="U41" s="187">
        <v>1543</v>
      </c>
      <c r="V41" s="172">
        <v>877</v>
      </c>
      <c r="W41" s="188">
        <v>1574</v>
      </c>
    </row>
    <row r="42" spans="1:23" ht="16.5" customHeight="1" x14ac:dyDescent="0.4">
      <c r="A42" s="5" t="s">
        <v>323</v>
      </c>
      <c r="B42" s="172">
        <v>791</v>
      </c>
      <c r="C42" s="172">
        <v>1760</v>
      </c>
      <c r="D42" s="172">
        <v>800</v>
      </c>
      <c r="E42" s="172">
        <v>1756</v>
      </c>
      <c r="F42" s="172">
        <v>804</v>
      </c>
      <c r="G42" s="172">
        <v>1755</v>
      </c>
      <c r="H42" s="172">
        <v>810</v>
      </c>
      <c r="I42" s="172">
        <v>1752</v>
      </c>
      <c r="J42" s="145">
        <v>817</v>
      </c>
      <c r="K42" s="145">
        <v>1762</v>
      </c>
      <c r="L42" s="145">
        <v>828</v>
      </c>
      <c r="M42" s="145">
        <v>1717</v>
      </c>
      <c r="N42" s="145">
        <v>842</v>
      </c>
      <c r="O42" s="187">
        <v>1719</v>
      </c>
      <c r="P42" s="145">
        <v>836</v>
      </c>
      <c r="Q42" s="187">
        <v>1653</v>
      </c>
      <c r="R42" s="145">
        <v>843</v>
      </c>
      <c r="S42" s="187">
        <v>1641</v>
      </c>
      <c r="T42" s="145">
        <v>853</v>
      </c>
      <c r="U42" s="187">
        <v>1624</v>
      </c>
      <c r="V42" s="145">
        <v>854</v>
      </c>
      <c r="W42" s="187">
        <v>1606</v>
      </c>
    </row>
    <row r="43" spans="1:23" ht="16.5" customHeight="1" x14ac:dyDescent="0.4">
      <c r="A43" s="5" t="s">
        <v>324</v>
      </c>
      <c r="B43" s="172">
        <v>1496</v>
      </c>
      <c r="C43" s="172">
        <v>3350</v>
      </c>
      <c r="D43" s="172">
        <v>1507</v>
      </c>
      <c r="E43" s="172">
        <v>3341</v>
      </c>
      <c r="F43" s="172">
        <v>1526</v>
      </c>
      <c r="G43" s="172">
        <v>3340</v>
      </c>
      <c r="H43" s="172">
        <v>1499</v>
      </c>
      <c r="I43" s="172">
        <v>3272</v>
      </c>
      <c r="J43" s="145">
        <v>1527</v>
      </c>
      <c r="K43" s="145">
        <v>3287</v>
      </c>
      <c r="L43" s="145">
        <v>1544</v>
      </c>
      <c r="M43" s="145">
        <v>3383</v>
      </c>
      <c r="N43" s="145">
        <v>1577</v>
      </c>
      <c r="O43" s="187">
        <v>3410</v>
      </c>
      <c r="P43" s="145">
        <v>1582</v>
      </c>
      <c r="Q43" s="187">
        <v>3402</v>
      </c>
      <c r="R43" s="145">
        <v>1590</v>
      </c>
      <c r="S43" s="187">
        <v>3396</v>
      </c>
      <c r="T43" s="145">
        <v>1644</v>
      </c>
      <c r="U43" s="187">
        <v>3496</v>
      </c>
      <c r="V43" s="145">
        <v>1684</v>
      </c>
      <c r="W43" s="187">
        <v>3577</v>
      </c>
    </row>
    <row r="44" spans="1:23" ht="16.5" customHeight="1" x14ac:dyDescent="0.4">
      <c r="A44" s="5" t="s">
        <v>325</v>
      </c>
      <c r="B44" s="172">
        <v>1247</v>
      </c>
      <c r="C44" s="172">
        <v>2815</v>
      </c>
      <c r="D44" s="172">
        <v>1218</v>
      </c>
      <c r="E44" s="172">
        <v>2756</v>
      </c>
      <c r="F44" s="172">
        <v>1246</v>
      </c>
      <c r="G44" s="172">
        <v>2777</v>
      </c>
      <c r="H44" s="172">
        <v>1254</v>
      </c>
      <c r="I44" s="172">
        <v>2770</v>
      </c>
      <c r="J44" s="145">
        <v>1248</v>
      </c>
      <c r="K44" s="145">
        <v>2742</v>
      </c>
      <c r="L44" s="145">
        <v>1267</v>
      </c>
      <c r="M44" s="145">
        <v>2767</v>
      </c>
      <c r="N44" s="145">
        <v>1291</v>
      </c>
      <c r="O44" s="187">
        <v>2798</v>
      </c>
      <c r="P44" s="145">
        <v>1298</v>
      </c>
      <c r="Q44" s="187">
        <v>2779</v>
      </c>
      <c r="R44" s="145">
        <v>1289</v>
      </c>
      <c r="S44" s="187">
        <v>2742</v>
      </c>
      <c r="T44" s="145">
        <v>1303</v>
      </c>
      <c r="U44" s="187">
        <v>2752</v>
      </c>
      <c r="V44" s="145">
        <v>1311</v>
      </c>
      <c r="W44" s="187">
        <v>2756</v>
      </c>
    </row>
    <row r="45" spans="1:23" ht="16.5" customHeight="1" x14ac:dyDescent="0.4">
      <c r="A45" s="5" t="s">
        <v>326</v>
      </c>
      <c r="B45" s="172">
        <v>961</v>
      </c>
      <c r="C45" s="172">
        <v>2124</v>
      </c>
      <c r="D45" s="172">
        <v>955</v>
      </c>
      <c r="E45" s="172">
        <v>2118</v>
      </c>
      <c r="F45" s="172">
        <v>954</v>
      </c>
      <c r="G45" s="172">
        <v>2118</v>
      </c>
      <c r="H45" s="172">
        <v>960</v>
      </c>
      <c r="I45" s="172">
        <v>2084</v>
      </c>
      <c r="J45" s="145">
        <v>956</v>
      </c>
      <c r="K45" s="145">
        <v>2062</v>
      </c>
      <c r="L45" s="145">
        <v>1013</v>
      </c>
      <c r="M45" s="145">
        <v>2096</v>
      </c>
      <c r="N45" s="145">
        <v>1019</v>
      </c>
      <c r="O45" s="187">
        <v>2132</v>
      </c>
      <c r="P45" s="145">
        <v>1052</v>
      </c>
      <c r="Q45" s="187">
        <v>2178</v>
      </c>
      <c r="R45" s="145">
        <v>1040</v>
      </c>
      <c r="S45" s="187">
        <v>2151</v>
      </c>
      <c r="T45" s="145">
        <v>1070</v>
      </c>
      <c r="U45" s="187">
        <v>2200</v>
      </c>
      <c r="V45" s="145">
        <v>1060</v>
      </c>
      <c r="W45" s="187">
        <v>2177</v>
      </c>
    </row>
    <row r="46" spans="1:23" ht="16.5" customHeight="1" x14ac:dyDescent="0.4">
      <c r="A46" s="5" t="s">
        <v>327</v>
      </c>
      <c r="B46" s="172">
        <v>143</v>
      </c>
      <c r="C46" s="172">
        <v>467</v>
      </c>
      <c r="D46" s="172">
        <v>152</v>
      </c>
      <c r="E46" s="172">
        <v>491</v>
      </c>
      <c r="F46" s="172">
        <v>143</v>
      </c>
      <c r="G46" s="172">
        <v>469</v>
      </c>
      <c r="H46" s="172">
        <v>143</v>
      </c>
      <c r="I46" s="172">
        <v>465</v>
      </c>
      <c r="J46" s="145">
        <v>136</v>
      </c>
      <c r="K46" s="145">
        <v>446</v>
      </c>
      <c r="L46" s="145">
        <v>126</v>
      </c>
      <c r="M46" s="145">
        <v>432</v>
      </c>
      <c r="N46" s="145">
        <v>154</v>
      </c>
      <c r="O46" s="187">
        <v>485</v>
      </c>
      <c r="P46" s="145">
        <v>155</v>
      </c>
      <c r="Q46" s="187">
        <v>482</v>
      </c>
      <c r="R46" s="145">
        <v>165</v>
      </c>
      <c r="S46" s="187">
        <v>514</v>
      </c>
      <c r="T46" s="145">
        <v>164</v>
      </c>
      <c r="U46" s="187">
        <v>496</v>
      </c>
      <c r="V46" s="145">
        <v>164</v>
      </c>
      <c r="W46" s="187">
        <v>513</v>
      </c>
    </row>
    <row r="47" spans="1:23" ht="16.5" customHeight="1" x14ac:dyDescent="0.4">
      <c r="B47" s="172"/>
      <c r="C47" s="172"/>
      <c r="D47" s="172"/>
      <c r="E47" s="172"/>
      <c r="F47" s="172"/>
      <c r="G47" s="172"/>
      <c r="H47" s="172"/>
      <c r="I47" s="172"/>
      <c r="J47" s="145"/>
      <c r="K47" s="145"/>
      <c r="L47" s="145"/>
      <c r="M47" s="145"/>
      <c r="N47" s="145"/>
      <c r="O47" s="187"/>
      <c r="P47" s="145"/>
      <c r="Q47" s="187"/>
      <c r="R47" s="145"/>
      <c r="S47" s="187"/>
      <c r="T47" s="145"/>
      <c r="U47" s="187"/>
      <c r="V47" s="145"/>
      <c r="W47" s="187"/>
    </row>
    <row r="48" spans="1:23" ht="16.5" customHeight="1" x14ac:dyDescent="0.4">
      <c r="A48" s="5" t="s">
        <v>328</v>
      </c>
      <c r="B48" s="172">
        <v>1692</v>
      </c>
      <c r="C48" s="172">
        <v>3304</v>
      </c>
      <c r="D48" s="172">
        <v>1682</v>
      </c>
      <c r="E48" s="172">
        <v>3232</v>
      </c>
      <c r="F48" s="172">
        <v>1697</v>
      </c>
      <c r="G48" s="172">
        <v>3247</v>
      </c>
      <c r="H48" s="172">
        <v>1722</v>
      </c>
      <c r="I48" s="172">
        <v>3278</v>
      </c>
      <c r="J48" s="145">
        <v>1762</v>
      </c>
      <c r="K48" s="145">
        <v>3311</v>
      </c>
      <c r="L48" s="145">
        <v>1747</v>
      </c>
      <c r="M48" s="145">
        <v>3313</v>
      </c>
      <c r="N48" s="145">
        <v>1760</v>
      </c>
      <c r="O48" s="187">
        <v>3274</v>
      </c>
      <c r="P48" s="145">
        <v>1776</v>
      </c>
      <c r="Q48" s="187">
        <v>3251</v>
      </c>
      <c r="R48" s="145">
        <v>1800</v>
      </c>
      <c r="S48" s="187">
        <v>3248</v>
      </c>
      <c r="T48" s="145">
        <v>1836</v>
      </c>
      <c r="U48" s="187">
        <v>3257</v>
      </c>
      <c r="V48" s="145">
        <v>1834</v>
      </c>
      <c r="W48" s="187">
        <v>3248</v>
      </c>
    </row>
    <row r="49" spans="1:23" ht="16.5" customHeight="1" x14ac:dyDescent="0.4">
      <c r="A49" s="5" t="s">
        <v>329</v>
      </c>
      <c r="B49" s="172">
        <v>1606</v>
      </c>
      <c r="C49" s="172">
        <v>3144</v>
      </c>
      <c r="D49" s="172">
        <v>1640</v>
      </c>
      <c r="E49" s="172">
        <v>3144</v>
      </c>
      <c r="F49" s="172">
        <v>1668</v>
      </c>
      <c r="G49" s="172">
        <v>3191</v>
      </c>
      <c r="H49" s="172">
        <v>1695</v>
      </c>
      <c r="I49" s="172">
        <v>3252</v>
      </c>
      <c r="J49" s="145">
        <v>1697</v>
      </c>
      <c r="K49" s="145">
        <v>3226</v>
      </c>
      <c r="L49" s="145">
        <v>1712</v>
      </c>
      <c r="M49" s="145">
        <v>3188</v>
      </c>
      <c r="N49" s="145">
        <v>1724</v>
      </c>
      <c r="O49" s="187">
        <v>3179</v>
      </c>
      <c r="P49" s="145">
        <v>1774</v>
      </c>
      <c r="Q49" s="187">
        <v>3204</v>
      </c>
      <c r="R49" s="145">
        <v>1807</v>
      </c>
      <c r="S49" s="187">
        <v>3249</v>
      </c>
      <c r="T49" s="145">
        <v>1805</v>
      </c>
      <c r="U49" s="187">
        <v>3235</v>
      </c>
      <c r="V49" s="145">
        <v>1908</v>
      </c>
      <c r="W49" s="187">
        <v>3407</v>
      </c>
    </row>
    <row r="50" spans="1:23" ht="16.5" customHeight="1" x14ac:dyDescent="0.4">
      <c r="B50" s="172"/>
      <c r="C50" s="172"/>
      <c r="D50" s="172"/>
      <c r="E50" s="172"/>
      <c r="F50" s="172"/>
      <c r="G50" s="172"/>
      <c r="H50" s="172"/>
      <c r="I50" s="172"/>
      <c r="J50" s="145"/>
      <c r="K50" s="145"/>
      <c r="L50" s="145"/>
      <c r="M50" s="145"/>
      <c r="N50" s="145"/>
      <c r="O50" s="187"/>
      <c r="P50" s="145"/>
      <c r="Q50" s="187"/>
      <c r="R50" s="145"/>
      <c r="S50" s="187"/>
      <c r="T50" s="145"/>
      <c r="U50" s="187"/>
      <c r="V50" s="145"/>
      <c r="W50" s="187"/>
    </row>
    <row r="51" spans="1:23" ht="16.5" customHeight="1" x14ac:dyDescent="0.4">
      <c r="A51" s="5" t="s">
        <v>330</v>
      </c>
      <c r="B51" s="172">
        <v>634</v>
      </c>
      <c r="C51" s="172">
        <v>1511</v>
      </c>
      <c r="D51" s="172">
        <v>637</v>
      </c>
      <c r="E51" s="172">
        <v>1491</v>
      </c>
      <c r="F51" s="172">
        <v>607</v>
      </c>
      <c r="G51" s="172">
        <v>1422</v>
      </c>
      <c r="H51" s="172">
        <v>605</v>
      </c>
      <c r="I51" s="172">
        <v>1419</v>
      </c>
      <c r="J51" s="145">
        <v>598</v>
      </c>
      <c r="K51" s="145">
        <v>1366</v>
      </c>
      <c r="L51" s="145">
        <v>592</v>
      </c>
      <c r="M51" s="145">
        <v>1353</v>
      </c>
      <c r="N51" s="145">
        <v>604</v>
      </c>
      <c r="O51" s="187">
        <v>1361</v>
      </c>
      <c r="P51" s="145">
        <v>617</v>
      </c>
      <c r="Q51" s="187">
        <v>1382</v>
      </c>
      <c r="R51" s="145">
        <v>623</v>
      </c>
      <c r="S51" s="187">
        <v>1372</v>
      </c>
      <c r="T51" s="145">
        <v>636</v>
      </c>
      <c r="U51" s="187">
        <v>1369</v>
      </c>
      <c r="V51" s="145">
        <v>659</v>
      </c>
      <c r="W51" s="187">
        <v>1370</v>
      </c>
    </row>
    <row r="52" spans="1:23" ht="16.5" customHeight="1" x14ac:dyDescent="0.4">
      <c r="B52" s="172"/>
      <c r="C52" s="172"/>
      <c r="D52" s="172"/>
      <c r="E52" s="172"/>
      <c r="F52" s="172"/>
      <c r="G52" s="172"/>
      <c r="H52" s="172"/>
      <c r="I52" s="172"/>
      <c r="J52" s="145"/>
      <c r="K52" s="145"/>
      <c r="L52" s="145"/>
      <c r="M52" s="145"/>
      <c r="N52" s="145"/>
      <c r="O52" s="187"/>
      <c r="P52" s="145"/>
      <c r="Q52" s="187"/>
      <c r="R52" s="145"/>
      <c r="S52" s="187"/>
      <c r="T52" s="145"/>
      <c r="U52" s="187"/>
      <c r="V52" s="145"/>
      <c r="W52" s="187"/>
    </row>
    <row r="53" spans="1:23" ht="16.5" customHeight="1" x14ac:dyDescent="0.4">
      <c r="A53" s="5" t="s">
        <v>331</v>
      </c>
      <c r="B53" s="172">
        <v>5968</v>
      </c>
      <c r="C53" s="172">
        <v>14983</v>
      </c>
      <c r="D53" s="172">
        <v>6088</v>
      </c>
      <c r="E53" s="172">
        <v>15236</v>
      </c>
      <c r="F53" s="172">
        <v>6182</v>
      </c>
      <c r="G53" s="172">
        <v>15288</v>
      </c>
      <c r="H53" s="172">
        <v>6245</v>
      </c>
      <c r="I53" s="172">
        <v>15256</v>
      </c>
      <c r="J53" s="145">
        <v>6432</v>
      </c>
      <c r="K53" s="145">
        <v>15523</v>
      </c>
      <c r="L53" s="145">
        <v>6433</v>
      </c>
      <c r="M53" s="145">
        <v>15331</v>
      </c>
      <c r="N53" s="145">
        <v>6536</v>
      </c>
      <c r="O53" s="187">
        <v>15419</v>
      </c>
      <c r="P53" s="145">
        <v>6612</v>
      </c>
      <c r="Q53" s="187">
        <v>15561</v>
      </c>
      <c r="R53" s="145">
        <v>6722</v>
      </c>
      <c r="S53" s="187">
        <v>15722</v>
      </c>
      <c r="T53" s="145">
        <v>6818</v>
      </c>
      <c r="U53" s="187">
        <v>15761</v>
      </c>
      <c r="V53" s="145">
        <v>6888</v>
      </c>
      <c r="W53" s="187">
        <v>15725</v>
      </c>
    </row>
    <row r="54" spans="1:23" ht="16.5" customHeight="1" x14ac:dyDescent="0.4">
      <c r="B54" s="172"/>
      <c r="C54" s="172"/>
      <c r="D54" s="172"/>
      <c r="E54" s="172"/>
      <c r="F54" s="172"/>
      <c r="G54" s="172"/>
      <c r="H54" s="172"/>
      <c r="I54" s="172"/>
      <c r="J54" s="145"/>
      <c r="K54" s="145"/>
      <c r="L54" s="145"/>
      <c r="M54" s="145"/>
      <c r="N54" s="145"/>
      <c r="O54" s="187"/>
      <c r="P54" s="145"/>
      <c r="Q54" s="187"/>
      <c r="R54" s="145"/>
      <c r="S54" s="187"/>
      <c r="T54" s="145"/>
      <c r="U54" s="187"/>
      <c r="V54" s="145"/>
      <c r="W54" s="187"/>
    </row>
    <row r="55" spans="1:23" ht="16.5" customHeight="1" x14ac:dyDescent="0.4">
      <c r="A55" s="5" t="s">
        <v>332</v>
      </c>
      <c r="B55" s="172" t="s">
        <v>29</v>
      </c>
      <c r="C55" s="172" t="s">
        <v>29</v>
      </c>
      <c r="D55" s="172" t="s">
        <v>29</v>
      </c>
      <c r="E55" s="172" t="s">
        <v>29</v>
      </c>
      <c r="F55" s="172" t="s">
        <v>29</v>
      </c>
      <c r="G55" s="172" t="s">
        <v>29</v>
      </c>
      <c r="H55" s="172" t="s">
        <v>29</v>
      </c>
      <c r="I55" s="172" t="s">
        <v>29</v>
      </c>
      <c r="J55" s="172" t="s">
        <v>29</v>
      </c>
      <c r="K55" s="172" t="s">
        <v>29</v>
      </c>
      <c r="L55" s="172" t="s">
        <v>29</v>
      </c>
      <c r="M55" s="172" t="s">
        <v>29</v>
      </c>
      <c r="N55" s="172" t="s">
        <v>29</v>
      </c>
      <c r="O55" s="188" t="s">
        <v>29</v>
      </c>
      <c r="P55" s="172" t="s">
        <v>29</v>
      </c>
      <c r="Q55" s="188" t="s">
        <v>29</v>
      </c>
      <c r="R55" s="172" t="s">
        <v>29</v>
      </c>
      <c r="S55" s="188" t="s">
        <v>29</v>
      </c>
      <c r="T55" s="172" t="s">
        <v>29</v>
      </c>
      <c r="U55" s="188" t="s">
        <v>29</v>
      </c>
      <c r="V55" s="172" t="s">
        <v>29</v>
      </c>
      <c r="W55" s="188" t="s">
        <v>29</v>
      </c>
    </row>
    <row r="56" spans="1:23" ht="16.5" customHeight="1" x14ac:dyDescent="0.4">
      <c r="A56" s="5" t="s">
        <v>333</v>
      </c>
      <c r="B56" s="172">
        <v>1499</v>
      </c>
      <c r="C56" s="172">
        <v>4065</v>
      </c>
      <c r="D56" s="172">
        <v>1675</v>
      </c>
      <c r="E56" s="172">
        <v>4507</v>
      </c>
      <c r="F56" s="172">
        <v>1718</v>
      </c>
      <c r="G56" s="172">
        <v>4597</v>
      </c>
      <c r="H56" s="172">
        <v>1729</v>
      </c>
      <c r="I56" s="172">
        <v>4581</v>
      </c>
      <c r="J56" s="145">
        <v>1732</v>
      </c>
      <c r="K56" s="145">
        <v>4556</v>
      </c>
      <c r="L56" s="145">
        <v>1858</v>
      </c>
      <c r="M56" s="145">
        <v>4827</v>
      </c>
      <c r="N56" s="145">
        <v>1858</v>
      </c>
      <c r="O56" s="187">
        <v>4758</v>
      </c>
      <c r="P56" s="145">
        <v>1845</v>
      </c>
      <c r="Q56" s="187">
        <v>4696</v>
      </c>
      <c r="R56" s="145">
        <v>1866</v>
      </c>
      <c r="S56" s="187">
        <v>4720</v>
      </c>
      <c r="T56" s="145">
        <v>1916</v>
      </c>
      <c r="U56" s="187">
        <v>4740</v>
      </c>
      <c r="V56" s="145">
        <v>1957</v>
      </c>
      <c r="W56" s="187">
        <v>4704</v>
      </c>
    </row>
    <row r="57" spans="1:23" ht="16.5" customHeight="1" x14ac:dyDescent="0.4">
      <c r="B57" s="172"/>
      <c r="C57" s="172"/>
      <c r="D57" s="172"/>
      <c r="E57" s="172"/>
      <c r="F57" s="172"/>
      <c r="G57" s="172"/>
      <c r="H57" s="172"/>
      <c r="I57" s="172"/>
      <c r="J57" s="145"/>
      <c r="K57" s="145"/>
      <c r="L57" s="145"/>
      <c r="M57" s="145"/>
      <c r="N57" s="145"/>
      <c r="O57" s="187"/>
      <c r="P57" s="145"/>
      <c r="Q57" s="187"/>
      <c r="R57" s="172"/>
      <c r="S57" s="188"/>
      <c r="T57" s="172"/>
      <c r="U57" s="188"/>
      <c r="V57" s="172"/>
      <c r="W57" s="188"/>
    </row>
    <row r="58" spans="1:23" ht="16.5" customHeight="1" x14ac:dyDescent="0.4">
      <c r="A58" s="5" t="s">
        <v>334</v>
      </c>
      <c r="B58" s="172">
        <v>1584</v>
      </c>
      <c r="C58" s="172">
        <v>3477</v>
      </c>
      <c r="D58" s="172">
        <v>1614</v>
      </c>
      <c r="E58" s="172">
        <v>3514</v>
      </c>
      <c r="F58" s="172">
        <v>1587</v>
      </c>
      <c r="G58" s="172">
        <v>3476</v>
      </c>
      <c r="H58" s="172">
        <v>1636</v>
      </c>
      <c r="I58" s="172">
        <v>3519</v>
      </c>
      <c r="J58" s="145">
        <v>1674</v>
      </c>
      <c r="K58" s="145">
        <v>3521</v>
      </c>
      <c r="L58" s="145">
        <v>1820</v>
      </c>
      <c r="M58" s="145">
        <v>3633</v>
      </c>
      <c r="N58" s="145">
        <v>1830</v>
      </c>
      <c r="O58" s="187">
        <v>3635</v>
      </c>
      <c r="P58" s="145">
        <v>1846</v>
      </c>
      <c r="Q58" s="187">
        <v>3612</v>
      </c>
      <c r="R58" s="145">
        <v>1890</v>
      </c>
      <c r="S58" s="187">
        <v>3651</v>
      </c>
      <c r="T58" s="145">
        <v>1928</v>
      </c>
      <c r="U58" s="187">
        <v>3649</v>
      </c>
      <c r="V58" s="145">
        <v>1964</v>
      </c>
      <c r="W58" s="187">
        <v>3659</v>
      </c>
    </row>
    <row r="59" spans="1:23" ht="16.5" customHeight="1" x14ac:dyDescent="0.4">
      <c r="A59" s="5" t="s">
        <v>335</v>
      </c>
      <c r="B59" s="172">
        <v>1672</v>
      </c>
      <c r="C59" s="172">
        <v>3400</v>
      </c>
      <c r="D59" s="172">
        <v>1658</v>
      </c>
      <c r="E59" s="172">
        <v>3361</v>
      </c>
      <c r="F59" s="172">
        <v>1694</v>
      </c>
      <c r="G59" s="172">
        <v>3423</v>
      </c>
      <c r="H59" s="172">
        <v>1690</v>
      </c>
      <c r="I59" s="172">
        <v>3374</v>
      </c>
      <c r="J59" s="145">
        <v>1732</v>
      </c>
      <c r="K59" s="145">
        <v>3389</v>
      </c>
      <c r="L59" s="145">
        <v>1671</v>
      </c>
      <c r="M59" s="145">
        <v>3262</v>
      </c>
      <c r="N59" s="145">
        <v>1694</v>
      </c>
      <c r="O59" s="187">
        <v>3272</v>
      </c>
      <c r="P59" s="145">
        <v>1723</v>
      </c>
      <c r="Q59" s="187">
        <v>3298</v>
      </c>
      <c r="R59" s="145">
        <v>1713</v>
      </c>
      <c r="S59" s="187">
        <v>3282</v>
      </c>
      <c r="T59" s="145">
        <v>1710</v>
      </c>
      <c r="U59" s="187">
        <v>3263</v>
      </c>
      <c r="V59" s="172">
        <v>1727</v>
      </c>
      <c r="W59" s="188">
        <v>3250</v>
      </c>
    </row>
    <row r="60" spans="1:23" ht="16.5" customHeight="1" x14ac:dyDescent="0.4">
      <c r="B60" s="172"/>
      <c r="C60" s="172"/>
      <c r="D60" s="172"/>
      <c r="E60" s="172"/>
      <c r="F60" s="172"/>
      <c r="G60" s="172"/>
      <c r="H60" s="172"/>
      <c r="I60" s="172"/>
      <c r="J60" s="145"/>
      <c r="K60" s="145"/>
      <c r="L60" s="145"/>
      <c r="M60" s="145"/>
      <c r="N60" s="145"/>
      <c r="O60" s="187"/>
      <c r="P60" s="145"/>
      <c r="Q60" s="187"/>
      <c r="R60" s="145"/>
      <c r="S60" s="187"/>
      <c r="T60" s="145"/>
      <c r="U60" s="187"/>
      <c r="V60" s="145"/>
      <c r="W60" s="187"/>
    </row>
    <row r="61" spans="1:23" ht="16.5" customHeight="1" x14ac:dyDescent="0.4">
      <c r="A61" s="5" t="s">
        <v>336</v>
      </c>
      <c r="B61" s="172">
        <v>1139</v>
      </c>
      <c r="C61" s="172">
        <v>1818</v>
      </c>
      <c r="D61" s="172">
        <v>1244</v>
      </c>
      <c r="E61" s="172">
        <v>1957</v>
      </c>
      <c r="F61" s="172">
        <v>1266</v>
      </c>
      <c r="G61" s="172">
        <v>1976</v>
      </c>
      <c r="H61" s="172">
        <v>1273</v>
      </c>
      <c r="I61" s="172">
        <v>1982</v>
      </c>
      <c r="J61" s="145">
        <v>1300</v>
      </c>
      <c r="K61" s="145">
        <v>1991</v>
      </c>
      <c r="L61" s="172">
        <v>1414</v>
      </c>
      <c r="M61" s="172">
        <v>2126</v>
      </c>
      <c r="N61" s="172">
        <v>1445</v>
      </c>
      <c r="O61" s="188">
        <v>2126</v>
      </c>
      <c r="P61" s="172">
        <v>1424</v>
      </c>
      <c r="Q61" s="188">
        <v>2070</v>
      </c>
      <c r="R61" s="145">
        <v>1417</v>
      </c>
      <c r="S61" s="187">
        <v>2052</v>
      </c>
      <c r="T61" s="145">
        <v>1443</v>
      </c>
      <c r="U61" s="187">
        <v>2085</v>
      </c>
      <c r="V61" s="145">
        <v>1488</v>
      </c>
      <c r="W61" s="187">
        <v>2126</v>
      </c>
    </row>
    <row r="62" spans="1:23" ht="16.5" customHeight="1" x14ac:dyDescent="0.4">
      <c r="A62" s="5" t="s">
        <v>337</v>
      </c>
      <c r="B62" s="172">
        <v>1230</v>
      </c>
      <c r="C62" s="172">
        <v>2742</v>
      </c>
      <c r="D62" s="172">
        <v>1244</v>
      </c>
      <c r="E62" s="172">
        <v>2748</v>
      </c>
      <c r="F62" s="172">
        <v>1245</v>
      </c>
      <c r="G62" s="172">
        <v>2757</v>
      </c>
      <c r="H62" s="172">
        <v>1238</v>
      </c>
      <c r="I62" s="172">
        <v>2712</v>
      </c>
      <c r="J62" s="145">
        <v>1244</v>
      </c>
      <c r="K62" s="145">
        <v>2711</v>
      </c>
      <c r="L62" s="145">
        <v>1308</v>
      </c>
      <c r="M62" s="145">
        <v>2771</v>
      </c>
      <c r="N62" s="145">
        <v>1323</v>
      </c>
      <c r="O62" s="187">
        <v>2783</v>
      </c>
      <c r="P62" s="145">
        <v>1317</v>
      </c>
      <c r="Q62" s="187">
        <v>2750</v>
      </c>
      <c r="R62" s="145">
        <v>1321</v>
      </c>
      <c r="S62" s="187">
        <v>2707</v>
      </c>
      <c r="T62" s="145">
        <v>1311</v>
      </c>
      <c r="U62" s="187">
        <v>2696</v>
      </c>
      <c r="V62" s="145">
        <v>1329</v>
      </c>
      <c r="W62" s="187">
        <v>2713</v>
      </c>
    </row>
    <row r="63" spans="1:23" ht="16.5" customHeight="1" x14ac:dyDescent="0.4">
      <c r="A63" s="5" t="s">
        <v>338</v>
      </c>
      <c r="B63" s="189">
        <v>1101</v>
      </c>
      <c r="C63" s="189">
        <v>2409</v>
      </c>
      <c r="D63" s="189">
        <v>1121</v>
      </c>
      <c r="E63" s="189">
        <v>2426</v>
      </c>
      <c r="F63" s="189">
        <v>1121</v>
      </c>
      <c r="G63" s="189">
        <v>2408</v>
      </c>
      <c r="H63" s="189">
        <v>1135</v>
      </c>
      <c r="I63" s="189">
        <v>2427</v>
      </c>
      <c r="J63" s="190">
        <v>1144</v>
      </c>
      <c r="K63" s="190">
        <v>2430</v>
      </c>
      <c r="L63" s="190">
        <v>1124</v>
      </c>
      <c r="M63" s="190">
        <v>2372</v>
      </c>
      <c r="N63" s="190">
        <v>1124</v>
      </c>
      <c r="O63" s="6">
        <v>2347</v>
      </c>
      <c r="P63" s="190">
        <v>1135</v>
      </c>
      <c r="Q63" s="6">
        <v>2352</v>
      </c>
      <c r="R63" s="172">
        <v>1134</v>
      </c>
      <c r="S63" s="188">
        <v>2296</v>
      </c>
      <c r="T63" s="172">
        <v>1177</v>
      </c>
      <c r="U63" s="188">
        <v>2320</v>
      </c>
      <c r="V63" s="172">
        <v>1195</v>
      </c>
      <c r="W63" s="188">
        <v>2309</v>
      </c>
    </row>
    <row r="64" spans="1:23" ht="16.5" customHeight="1" x14ac:dyDescent="0.4">
      <c r="A64" s="5" t="s">
        <v>339</v>
      </c>
      <c r="B64" s="189">
        <v>1083</v>
      </c>
      <c r="C64" s="189">
        <v>2303</v>
      </c>
      <c r="D64" s="189">
        <v>1098</v>
      </c>
      <c r="E64" s="189">
        <v>2334</v>
      </c>
      <c r="F64" s="189">
        <v>1115</v>
      </c>
      <c r="G64" s="189">
        <v>2353</v>
      </c>
      <c r="H64" s="189">
        <v>1119</v>
      </c>
      <c r="I64" s="189">
        <v>2360</v>
      </c>
      <c r="J64" s="190">
        <v>1158</v>
      </c>
      <c r="K64" s="190">
        <v>2401</v>
      </c>
      <c r="L64" s="190">
        <v>1160</v>
      </c>
      <c r="M64" s="190">
        <v>2342</v>
      </c>
      <c r="N64" s="190">
        <v>1168</v>
      </c>
      <c r="O64" s="6">
        <v>2345</v>
      </c>
      <c r="P64" s="190">
        <v>1174</v>
      </c>
      <c r="Q64" s="6">
        <v>2379</v>
      </c>
      <c r="R64" s="145">
        <v>1180</v>
      </c>
      <c r="S64" s="187">
        <v>2352</v>
      </c>
      <c r="T64" s="145">
        <v>1185</v>
      </c>
      <c r="U64" s="187">
        <v>2349</v>
      </c>
      <c r="V64" s="145">
        <v>1200</v>
      </c>
      <c r="W64" s="187">
        <v>2347</v>
      </c>
    </row>
    <row r="65" spans="1:23" ht="16.5" customHeight="1" x14ac:dyDescent="0.4">
      <c r="A65" s="5" t="s">
        <v>340</v>
      </c>
      <c r="B65" s="189">
        <v>614</v>
      </c>
      <c r="C65" s="189">
        <v>1325</v>
      </c>
      <c r="D65" s="189">
        <v>618</v>
      </c>
      <c r="E65" s="189">
        <v>1321</v>
      </c>
      <c r="F65" s="189">
        <v>605</v>
      </c>
      <c r="G65" s="189">
        <v>1289</v>
      </c>
      <c r="H65" s="189">
        <v>611</v>
      </c>
      <c r="I65" s="189">
        <v>1283</v>
      </c>
      <c r="J65" s="190">
        <v>632</v>
      </c>
      <c r="K65" s="190">
        <v>1292</v>
      </c>
      <c r="L65" s="190">
        <v>663</v>
      </c>
      <c r="M65" s="190">
        <v>1306</v>
      </c>
      <c r="N65" s="190">
        <v>670</v>
      </c>
      <c r="O65" s="6">
        <v>1298</v>
      </c>
      <c r="P65" s="190">
        <v>677</v>
      </c>
      <c r="Q65" s="6">
        <v>1298</v>
      </c>
      <c r="R65" s="190">
        <v>678</v>
      </c>
      <c r="S65" s="6">
        <v>1297</v>
      </c>
      <c r="T65" s="190">
        <v>687</v>
      </c>
      <c r="U65" s="6">
        <v>1308</v>
      </c>
      <c r="V65" s="190">
        <v>680</v>
      </c>
      <c r="W65" s="6">
        <v>1296</v>
      </c>
    </row>
    <row r="66" spans="1:23" ht="16.5" customHeight="1" x14ac:dyDescent="0.4">
      <c r="A66" s="5" t="s">
        <v>341</v>
      </c>
      <c r="B66" s="189">
        <v>777</v>
      </c>
      <c r="C66" s="189">
        <v>1972</v>
      </c>
      <c r="D66" s="189">
        <v>776</v>
      </c>
      <c r="E66" s="189">
        <v>1948</v>
      </c>
      <c r="F66" s="189">
        <v>785</v>
      </c>
      <c r="G66" s="189">
        <v>1933</v>
      </c>
      <c r="H66" s="189">
        <v>788</v>
      </c>
      <c r="I66" s="189">
        <v>1921</v>
      </c>
      <c r="J66" s="190">
        <v>782</v>
      </c>
      <c r="K66" s="190">
        <v>1876</v>
      </c>
      <c r="L66" s="190">
        <v>803</v>
      </c>
      <c r="M66" s="190">
        <v>1930</v>
      </c>
      <c r="N66" s="190">
        <v>828</v>
      </c>
      <c r="O66" s="6">
        <v>1948</v>
      </c>
      <c r="P66" s="190">
        <v>847</v>
      </c>
      <c r="Q66" s="6">
        <v>1958</v>
      </c>
      <c r="R66" s="190">
        <v>852</v>
      </c>
      <c r="S66" s="6">
        <v>1946</v>
      </c>
      <c r="T66" s="190">
        <v>856</v>
      </c>
      <c r="U66" s="6">
        <v>1955</v>
      </c>
      <c r="V66" s="190">
        <v>873</v>
      </c>
      <c r="W66" s="6">
        <v>1972</v>
      </c>
    </row>
    <row r="67" spans="1:23" ht="16.5" customHeight="1" x14ac:dyDescent="0.4">
      <c r="A67" s="5" t="s">
        <v>342</v>
      </c>
      <c r="B67" s="189">
        <v>783</v>
      </c>
      <c r="C67" s="189">
        <v>1884</v>
      </c>
      <c r="D67" s="189">
        <v>761</v>
      </c>
      <c r="E67" s="189">
        <v>1827</v>
      </c>
      <c r="F67" s="189">
        <v>765</v>
      </c>
      <c r="G67" s="189">
        <v>1815</v>
      </c>
      <c r="H67" s="189">
        <v>783</v>
      </c>
      <c r="I67" s="189">
        <v>1836</v>
      </c>
      <c r="J67" s="190">
        <v>778</v>
      </c>
      <c r="K67" s="190">
        <v>1813</v>
      </c>
      <c r="L67" s="190">
        <v>760</v>
      </c>
      <c r="M67" s="190">
        <v>1789</v>
      </c>
      <c r="N67" s="190">
        <v>766</v>
      </c>
      <c r="O67" s="6">
        <v>1791</v>
      </c>
      <c r="P67" s="190">
        <v>770</v>
      </c>
      <c r="Q67" s="6">
        <v>1798</v>
      </c>
      <c r="R67" s="190">
        <v>789</v>
      </c>
      <c r="S67" s="6">
        <v>1806</v>
      </c>
      <c r="T67" s="190">
        <v>786</v>
      </c>
      <c r="U67" s="6">
        <v>1760</v>
      </c>
      <c r="V67" s="190">
        <v>787</v>
      </c>
      <c r="W67" s="6">
        <v>1749</v>
      </c>
    </row>
    <row r="68" spans="1:23" ht="16.5" customHeight="1" x14ac:dyDescent="0.4">
      <c r="A68" s="5" t="s">
        <v>343</v>
      </c>
      <c r="B68" s="189">
        <v>242</v>
      </c>
      <c r="C68" s="189">
        <v>641</v>
      </c>
      <c r="D68" s="189">
        <v>240</v>
      </c>
      <c r="E68" s="189">
        <v>630</v>
      </c>
      <c r="F68" s="189">
        <v>239</v>
      </c>
      <c r="G68" s="189">
        <v>607</v>
      </c>
      <c r="H68" s="189">
        <v>235</v>
      </c>
      <c r="I68" s="189">
        <v>606</v>
      </c>
      <c r="J68" s="190">
        <v>237</v>
      </c>
      <c r="K68" s="190">
        <v>599</v>
      </c>
      <c r="L68" s="190">
        <v>241</v>
      </c>
      <c r="M68" s="190">
        <v>603</v>
      </c>
      <c r="N68" s="190">
        <v>244</v>
      </c>
      <c r="O68" s="6">
        <v>610</v>
      </c>
      <c r="P68" s="190">
        <v>246</v>
      </c>
      <c r="Q68" s="6">
        <v>617</v>
      </c>
      <c r="R68" s="190">
        <v>254</v>
      </c>
      <c r="S68" s="6">
        <v>637</v>
      </c>
      <c r="T68" s="190">
        <v>266</v>
      </c>
      <c r="U68" s="6">
        <v>646</v>
      </c>
      <c r="V68" s="190">
        <v>267</v>
      </c>
      <c r="W68" s="6">
        <v>636</v>
      </c>
    </row>
    <row r="69" spans="1:23" ht="16.5" customHeight="1" x14ac:dyDescent="0.4">
      <c r="B69" s="189"/>
      <c r="C69" s="189"/>
      <c r="D69" s="189"/>
      <c r="E69" s="189"/>
      <c r="F69" s="189"/>
      <c r="G69" s="189"/>
      <c r="H69" s="189"/>
      <c r="I69" s="189"/>
      <c r="J69" s="190"/>
      <c r="K69" s="190"/>
      <c r="L69" s="190"/>
      <c r="M69" s="190"/>
      <c r="N69" s="190"/>
      <c r="O69" s="6"/>
      <c r="P69" s="190"/>
      <c r="Q69" s="6"/>
      <c r="R69" s="190"/>
      <c r="S69" s="6"/>
      <c r="T69" s="190"/>
      <c r="U69" s="6"/>
      <c r="V69" s="190"/>
      <c r="W69" s="6"/>
    </row>
    <row r="70" spans="1:23" ht="16.5" customHeight="1" x14ac:dyDescent="0.4">
      <c r="A70" s="5" t="s">
        <v>344</v>
      </c>
      <c r="B70" s="189">
        <v>1326</v>
      </c>
      <c r="C70" s="189">
        <v>3408</v>
      </c>
      <c r="D70" s="189">
        <v>1356</v>
      </c>
      <c r="E70" s="189">
        <v>3429</v>
      </c>
      <c r="F70" s="189">
        <v>1375</v>
      </c>
      <c r="G70" s="189">
        <v>3464</v>
      </c>
      <c r="H70" s="189">
        <v>1407</v>
      </c>
      <c r="I70" s="189">
        <v>3487</v>
      </c>
      <c r="J70" s="190">
        <v>1407</v>
      </c>
      <c r="K70" s="190">
        <v>3490</v>
      </c>
      <c r="L70" s="190">
        <v>1419</v>
      </c>
      <c r="M70" s="190">
        <v>3506</v>
      </c>
      <c r="N70" s="190">
        <v>1474</v>
      </c>
      <c r="O70" s="6">
        <v>3535</v>
      </c>
      <c r="P70" s="190">
        <v>1499</v>
      </c>
      <c r="Q70" s="6">
        <v>3522</v>
      </c>
      <c r="R70" s="190">
        <v>1507</v>
      </c>
      <c r="S70" s="6">
        <v>3512</v>
      </c>
      <c r="T70" s="190">
        <v>1512</v>
      </c>
      <c r="U70" s="6">
        <v>3490</v>
      </c>
      <c r="V70" s="190">
        <v>1507</v>
      </c>
      <c r="W70" s="6">
        <v>3488</v>
      </c>
    </row>
    <row r="71" spans="1:23" ht="16.5" customHeight="1" x14ac:dyDescent="0.4">
      <c r="B71" s="189"/>
      <c r="C71" s="189"/>
      <c r="D71" s="189"/>
      <c r="E71" s="189"/>
      <c r="F71" s="189"/>
      <c r="G71" s="189"/>
      <c r="H71" s="189"/>
      <c r="I71" s="189"/>
      <c r="J71" s="190"/>
      <c r="K71" s="190"/>
      <c r="L71" s="190"/>
      <c r="M71" s="190"/>
      <c r="N71" s="190"/>
      <c r="O71" s="6"/>
      <c r="P71" s="190"/>
      <c r="Q71" s="6"/>
      <c r="R71" s="190"/>
      <c r="S71" s="6"/>
      <c r="T71" s="190"/>
      <c r="U71" s="6"/>
      <c r="V71" s="190"/>
      <c r="W71" s="6"/>
    </row>
    <row r="72" spans="1:23" ht="16.5" customHeight="1" x14ac:dyDescent="0.4">
      <c r="A72" s="5" t="s">
        <v>345</v>
      </c>
      <c r="B72" s="189">
        <v>323</v>
      </c>
      <c r="C72" s="189">
        <v>685</v>
      </c>
      <c r="D72" s="189">
        <v>316</v>
      </c>
      <c r="E72" s="189">
        <v>664</v>
      </c>
      <c r="F72" s="189">
        <v>315</v>
      </c>
      <c r="G72" s="189">
        <v>659</v>
      </c>
      <c r="H72" s="189">
        <v>323</v>
      </c>
      <c r="I72" s="189">
        <v>652</v>
      </c>
      <c r="J72" s="190">
        <v>372</v>
      </c>
      <c r="K72" s="190">
        <v>730</v>
      </c>
      <c r="L72" s="190">
        <v>389</v>
      </c>
      <c r="M72" s="190">
        <v>773</v>
      </c>
      <c r="N72" s="190">
        <v>423</v>
      </c>
      <c r="O72" s="6">
        <v>839</v>
      </c>
      <c r="P72" s="190">
        <v>429</v>
      </c>
      <c r="Q72" s="6">
        <v>864</v>
      </c>
      <c r="R72" s="190">
        <v>429</v>
      </c>
      <c r="S72" s="6">
        <v>869</v>
      </c>
      <c r="T72" s="190">
        <v>443</v>
      </c>
      <c r="U72" s="6">
        <v>888</v>
      </c>
      <c r="V72" s="190">
        <v>446</v>
      </c>
      <c r="W72" s="6">
        <v>907</v>
      </c>
    </row>
    <row r="73" spans="1:23" ht="16.5" customHeight="1" x14ac:dyDescent="0.4">
      <c r="A73" s="5" t="s">
        <v>346</v>
      </c>
      <c r="B73" s="189">
        <v>1166</v>
      </c>
      <c r="C73" s="189">
        <v>2193</v>
      </c>
      <c r="D73" s="189">
        <v>1209</v>
      </c>
      <c r="E73" s="189">
        <v>2233</v>
      </c>
      <c r="F73" s="189">
        <v>1269</v>
      </c>
      <c r="G73" s="189">
        <v>2305</v>
      </c>
      <c r="H73" s="189">
        <v>1288</v>
      </c>
      <c r="I73" s="189">
        <v>2341</v>
      </c>
      <c r="J73" s="190">
        <v>1301</v>
      </c>
      <c r="K73" s="190">
        <v>2340</v>
      </c>
      <c r="L73" s="190">
        <v>1290</v>
      </c>
      <c r="M73" s="190">
        <v>2295</v>
      </c>
      <c r="N73" s="190">
        <v>1303</v>
      </c>
      <c r="O73" s="6">
        <v>2277</v>
      </c>
      <c r="P73" s="190">
        <v>1360</v>
      </c>
      <c r="Q73" s="6">
        <v>2373</v>
      </c>
      <c r="R73" s="190">
        <v>1476</v>
      </c>
      <c r="S73" s="6">
        <v>2535</v>
      </c>
      <c r="T73" s="190">
        <v>1558</v>
      </c>
      <c r="U73" s="6">
        <v>2636</v>
      </c>
      <c r="V73" s="190">
        <v>1574</v>
      </c>
      <c r="W73" s="6">
        <v>2651</v>
      </c>
    </row>
    <row r="74" spans="1:23" ht="16.5" customHeight="1" x14ac:dyDescent="0.4">
      <c r="A74" s="5" t="s">
        <v>347</v>
      </c>
      <c r="B74" s="189">
        <v>887</v>
      </c>
      <c r="C74" s="189">
        <v>1771</v>
      </c>
      <c r="D74" s="189">
        <v>919</v>
      </c>
      <c r="E74" s="189">
        <v>1799</v>
      </c>
      <c r="F74" s="189">
        <v>943</v>
      </c>
      <c r="G74" s="189">
        <v>1835</v>
      </c>
      <c r="H74" s="189">
        <v>1003</v>
      </c>
      <c r="I74" s="189">
        <v>1903</v>
      </c>
      <c r="J74" s="190">
        <v>1039</v>
      </c>
      <c r="K74" s="190">
        <v>1958</v>
      </c>
      <c r="L74" s="190">
        <v>1047</v>
      </c>
      <c r="M74" s="190">
        <v>1937</v>
      </c>
      <c r="N74" s="190">
        <v>1060</v>
      </c>
      <c r="O74" s="6">
        <v>1964</v>
      </c>
      <c r="P74" s="190">
        <v>1082</v>
      </c>
      <c r="Q74" s="6">
        <v>1973</v>
      </c>
      <c r="R74" s="190">
        <v>1116</v>
      </c>
      <c r="S74" s="6">
        <v>2009</v>
      </c>
      <c r="T74" s="190">
        <v>1121</v>
      </c>
      <c r="U74" s="6">
        <v>1987</v>
      </c>
      <c r="V74" s="190">
        <v>1135</v>
      </c>
      <c r="W74" s="6">
        <v>1988</v>
      </c>
    </row>
    <row r="75" spans="1:23" ht="16.5" customHeight="1" x14ac:dyDescent="0.4">
      <c r="B75" s="189"/>
      <c r="C75" s="189"/>
      <c r="D75" s="189"/>
      <c r="E75" s="189"/>
      <c r="F75" s="189"/>
      <c r="G75" s="189"/>
      <c r="H75" s="189"/>
      <c r="I75" s="189"/>
      <c r="J75" s="190"/>
      <c r="K75" s="190"/>
      <c r="L75" s="190"/>
      <c r="M75" s="190"/>
      <c r="N75" s="190"/>
      <c r="O75" s="6"/>
      <c r="P75" s="190"/>
      <c r="Q75" s="6"/>
      <c r="R75" s="190"/>
      <c r="S75" s="6"/>
      <c r="T75" s="190"/>
      <c r="U75" s="6"/>
      <c r="V75" s="190"/>
      <c r="W75" s="6"/>
    </row>
    <row r="76" spans="1:23" ht="16.5" customHeight="1" x14ac:dyDescent="0.4">
      <c r="A76" s="5" t="s">
        <v>348</v>
      </c>
      <c r="B76" s="189">
        <v>377</v>
      </c>
      <c r="C76" s="189">
        <v>956</v>
      </c>
      <c r="D76" s="189">
        <v>376</v>
      </c>
      <c r="E76" s="189">
        <v>945</v>
      </c>
      <c r="F76" s="189">
        <v>390</v>
      </c>
      <c r="G76" s="189">
        <v>946</v>
      </c>
      <c r="H76" s="189">
        <v>397</v>
      </c>
      <c r="I76" s="189">
        <v>954</v>
      </c>
      <c r="J76" s="190">
        <v>435</v>
      </c>
      <c r="K76" s="190">
        <v>981</v>
      </c>
      <c r="L76" s="190">
        <v>463</v>
      </c>
      <c r="M76" s="190">
        <v>1000</v>
      </c>
      <c r="N76" s="190">
        <v>460</v>
      </c>
      <c r="O76" s="6">
        <v>984</v>
      </c>
      <c r="P76" s="190">
        <v>480</v>
      </c>
      <c r="Q76" s="6">
        <v>998</v>
      </c>
      <c r="R76" s="190">
        <v>485</v>
      </c>
      <c r="S76" s="6">
        <v>1004</v>
      </c>
      <c r="T76" s="190">
        <v>483</v>
      </c>
      <c r="U76" s="6">
        <v>974</v>
      </c>
      <c r="V76" s="190">
        <v>476</v>
      </c>
      <c r="W76" s="6">
        <v>951</v>
      </c>
    </row>
    <row r="77" spans="1:23" ht="16.5" customHeight="1" x14ac:dyDescent="0.4">
      <c r="A77" s="5" t="s">
        <v>349</v>
      </c>
      <c r="B77" s="189">
        <v>748</v>
      </c>
      <c r="C77" s="189">
        <v>1700</v>
      </c>
      <c r="D77" s="189">
        <v>728</v>
      </c>
      <c r="E77" s="189">
        <v>1654</v>
      </c>
      <c r="F77" s="189">
        <v>723</v>
      </c>
      <c r="G77" s="189">
        <v>1614</v>
      </c>
      <c r="H77" s="189">
        <v>702</v>
      </c>
      <c r="I77" s="189">
        <v>1563</v>
      </c>
      <c r="J77" s="190">
        <v>734</v>
      </c>
      <c r="K77" s="190">
        <v>1607</v>
      </c>
      <c r="L77" s="190">
        <v>784</v>
      </c>
      <c r="M77" s="190">
        <v>1683</v>
      </c>
      <c r="N77" s="190">
        <v>760</v>
      </c>
      <c r="O77" s="6">
        <v>1642</v>
      </c>
      <c r="P77" s="190">
        <v>752</v>
      </c>
      <c r="Q77" s="6">
        <v>1630</v>
      </c>
      <c r="R77" s="190">
        <v>756</v>
      </c>
      <c r="S77" s="6">
        <v>1643</v>
      </c>
      <c r="T77" s="190">
        <v>749</v>
      </c>
      <c r="U77" s="6">
        <v>1628</v>
      </c>
      <c r="V77" s="190">
        <v>779</v>
      </c>
      <c r="W77" s="6">
        <v>1653</v>
      </c>
    </row>
    <row r="78" spans="1:23" ht="16.5" customHeight="1" x14ac:dyDescent="0.4">
      <c r="A78" s="5" t="s">
        <v>350</v>
      </c>
      <c r="B78" s="189">
        <v>690</v>
      </c>
      <c r="C78" s="189">
        <v>1634</v>
      </c>
      <c r="D78" s="189">
        <v>684</v>
      </c>
      <c r="E78" s="189">
        <v>1632</v>
      </c>
      <c r="F78" s="189">
        <v>670</v>
      </c>
      <c r="G78" s="189">
        <v>1592</v>
      </c>
      <c r="H78" s="189">
        <v>681</v>
      </c>
      <c r="I78" s="189">
        <v>1591</v>
      </c>
      <c r="J78" s="190">
        <v>694</v>
      </c>
      <c r="K78" s="190">
        <v>1601</v>
      </c>
      <c r="L78" s="190">
        <v>721</v>
      </c>
      <c r="M78" s="190">
        <v>1615</v>
      </c>
      <c r="N78" s="190">
        <v>743</v>
      </c>
      <c r="O78" s="6">
        <v>1619</v>
      </c>
      <c r="P78" s="190">
        <v>748</v>
      </c>
      <c r="Q78" s="6">
        <v>1606</v>
      </c>
      <c r="R78" s="190">
        <v>764</v>
      </c>
      <c r="S78" s="6">
        <v>1641</v>
      </c>
      <c r="T78" s="190">
        <v>777</v>
      </c>
      <c r="U78" s="6">
        <v>1646</v>
      </c>
      <c r="V78" s="190">
        <v>756</v>
      </c>
      <c r="W78" s="6">
        <v>1629</v>
      </c>
    </row>
    <row r="79" spans="1:23" ht="16.5" customHeight="1" x14ac:dyDescent="0.4">
      <c r="A79" s="5" t="s">
        <v>351</v>
      </c>
      <c r="B79" s="189">
        <v>234</v>
      </c>
      <c r="C79" s="189">
        <v>633</v>
      </c>
      <c r="D79" s="189">
        <v>226</v>
      </c>
      <c r="E79" s="189">
        <v>611</v>
      </c>
      <c r="F79" s="189">
        <v>226</v>
      </c>
      <c r="G79" s="189">
        <v>592</v>
      </c>
      <c r="H79" s="189">
        <v>240</v>
      </c>
      <c r="I79" s="189">
        <v>626</v>
      </c>
      <c r="J79" s="190">
        <v>238</v>
      </c>
      <c r="K79" s="190">
        <v>619</v>
      </c>
      <c r="L79" s="190">
        <v>253</v>
      </c>
      <c r="M79" s="190">
        <v>629</v>
      </c>
      <c r="N79" s="190">
        <v>266</v>
      </c>
      <c r="O79" s="6">
        <v>632</v>
      </c>
      <c r="P79" s="190">
        <v>266</v>
      </c>
      <c r="Q79" s="6">
        <v>620</v>
      </c>
      <c r="R79" s="190">
        <v>278</v>
      </c>
      <c r="S79" s="6">
        <v>631</v>
      </c>
      <c r="T79" s="190">
        <v>284</v>
      </c>
      <c r="U79" s="6">
        <v>635</v>
      </c>
      <c r="V79" s="190">
        <v>278</v>
      </c>
      <c r="W79" s="6">
        <v>618</v>
      </c>
    </row>
    <row r="80" spans="1:23" ht="16.5" customHeight="1" x14ac:dyDescent="0.4">
      <c r="A80" s="5" t="s">
        <v>352</v>
      </c>
      <c r="B80" s="189">
        <v>63</v>
      </c>
      <c r="C80" s="189">
        <v>165</v>
      </c>
      <c r="D80" s="189">
        <v>66</v>
      </c>
      <c r="E80" s="189">
        <v>166</v>
      </c>
      <c r="F80" s="189">
        <v>68</v>
      </c>
      <c r="G80" s="189">
        <v>172</v>
      </c>
      <c r="H80" s="189">
        <v>59</v>
      </c>
      <c r="I80" s="189">
        <v>147</v>
      </c>
      <c r="J80" s="190">
        <v>59</v>
      </c>
      <c r="K80" s="190">
        <v>141</v>
      </c>
      <c r="L80" s="190">
        <v>64</v>
      </c>
      <c r="M80" s="190">
        <v>146</v>
      </c>
      <c r="N80" s="190">
        <v>66</v>
      </c>
      <c r="O80" s="6">
        <v>141</v>
      </c>
      <c r="P80" s="190">
        <v>65</v>
      </c>
      <c r="Q80" s="6">
        <v>144</v>
      </c>
      <c r="R80" s="190">
        <v>63</v>
      </c>
      <c r="S80" s="6">
        <v>142</v>
      </c>
      <c r="T80" s="190">
        <v>65</v>
      </c>
      <c r="U80" s="6">
        <v>149</v>
      </c>
      <c r="V80" s="190">
        <v>69</v>
      </c>
      <c r="W80" s="6">
        <v>145</v>
      </c>
    </row>
    <row r="81" spans="1:23" ht="16.5" customHeight="1" x14ac:dyDescent="0.4">
      <c r="A81" s="5" t="s">
        <v>353</v>
      </c>
      <c r="B81" s="189">
        <v>563</v>
      </c>
      <c r="C81" s="189">
        <v>1404</v>
      </c>
      <c r="D81" s="189">
        <v>558</v>
      </c>
      <c r="E81" s="189">
        <v>1412</v>
      </c>
      <c r="F81" s="189">
        <v>570</v>
      </c>
      <c r="G81" s="189">
        <v>1428</v>
      </c>
      <c r="H81" s="189">
        <v>577</v>
      </c>
      <c r="I81" s="189">
        <v>1421</v>
      </c>
      <c r="J81" s="190">
        <v>580</v>
      </c>
      <c r="K81" s="190">
        <v>1434</v>
      </c>
      <c r="L81" s="190">
        <v>582</v>
      </c>
      <c r="M81" s="190">
        <v>1468</v>
      </c>
      <c r="N81" s="190">
        <v>576</v>
      </c>
      <c r="O81" s="6">
        <v>1445</v>
      </c>
      <c r="P81" s="190">
        <v>599</v>
      </c>
      <c r="Q81" s="6">
        <v>1456</v>
      </c>
      <c r="R81" s="190">
        <v>611</v>
      </c>
      <c r="S81" s="6">
        <v>1453</v>
      </c>
      <c r="T81" s="190">
        <v>623</v>
      </c>
      <c r="U81" s="6">
        <v>1447</v>
      </c>
      <c r="V81" s="190">
        <v>627</v>
      </c>
      <c r="W81" s="6">
        <v>1430</v>
      </c>
    </row>
    <row r="82" spans="1:23" ht="16.5" customHeight="1" x14ac:dyDescent="0.4">
      <c r="A82" s="5" t="s">
        <v>354</v>
      </c>
      <c r="B82" s="189">
        <v>476</v>
      </c>
      <c r="C82" s="189">
        <v>1044</v>
      </c>
      <c r="D82" s="189">
        <v>468</v>
      </c>
      <c r="E82" s="189">
        <v>1024</v>
      </c>
      <c r="F82" s="189">
        <v>483</v>
      </c>
      <c r="G82" s="189">
        <v>1038</v>
      </c>
      <c r="H82" s="189">
        <v>479</v>
      </c>
      <c r="I82" s="189">
        <v>1034</v>
      </c>
      <c r="J82" s="190">
        <v>504</v>
      </c>
      <c r="K82" s="190">
        <v>1038</v>
      </c>
      <c r="L82" s="190">
        <v>517</v>
      </c>
      <c r="M82" s="190">
        <v>1066</v>
      </c>
      <c r="N82" s="190">
        <v>531</v>
      </c>
      <c r="O82" s="6">
        <v>1084</v>
      </c>
      <c r="P82" s="190">
        <v>534</v>
      </c>
      <c r="Q82" s="6">
        <v>1069</v>
      </c>
      <c r="R82" s="190">
        <v>535</v>
      </c>
      <c r="S82" s="6">
        <v>1074</v>
      </c>
      <c r="T82" s="190">
        <v>543</v>
      </c>
      <c r="U82" s="6">
        <v>1066</v>
      </c>
      <c r="V82" s="190">
        <v>548</v>
      </c>
      <c r="W82" s="6">
        <v>1059</v>
      </c>
    </row>
    <row r="83" spans="1:23" ht="16.5" customHeight="1" x14ac:dyDescent="0.4">
      <c r="A83" s="5" t="s">
        <v>355</v>
      </c>
      <c r="B83" s="189">
        <v>876</v>
      </c>
      <c r="C83" s="189">
        <v>2045</v>
      </c>
      <c r="D83" s="189">
        <v>861</v>
      </c>
      <c r="E83" s="189">
        <v>2013</v>
      </c>
      <c r="F83" s="189">
        <v>912</v>
      </c>
      <c r="G83" s="189">
        <v>2172</v>
      </c>
      <c r="H83" s="189">
        <v>933</v>
      </c>
      <c r="I83" s="189">
        <v>2200</v>
      </c>
      <c r="J83" s="190">
        <v>949</v>
      </c>
      <c r="K83" s="190">
        <v>2227</v>
      </c>
      <c r="L83" s="190">
        <v>990</v>
      </c>
      <c r="M83" s="190">
        <v>2254</v>
      </c>
      <c r="N83" s="190">
        <v>980</v>
      </c>
      <c r="O83" s="6">
        <v>2225</v>
      </c>
      <c r="P83" s="190">
        <v>987</v>
      </c>
      <c r="Q83" s="6">
        <v>2250</v>
      </c>
      <c r="R83" s="190">
        <v>1009</v>
      </c>
      <c r="S83" s="6">
        <v>2293</v>
      </c>
      <c r="T83" s="190">
        <v>998</v>
      </c>
      <c r="U83" s="6">
        <v>2300</v>
      </c>
      <c r="V83" s="190">
        <v>1015</v>
      </c>
      <c r="W83" s="6">
        <v>2303</v>
      </c>
    </row>
    <row r="84" spans="1:23" ht="16.5" customHeight="1" x14ac:dyDescent="0.4">
      <c r="A84" s="5" t="s">
        <v>356</v>
      </c>
      <c r="B84" s="189">
        <v>478</v>
      </c>
      <c r="C84" s="189">
        <v>1092</v>
      </c>
      <c r="D84" s="189">
        <v>488</v>
      </c>
      <c r="E84" s="189">
        <v>1107</v>
      </c>
      <c r="F84" s="189">
        <v>489</v>
      </c>
      <c r="G84" s="189">
        <v>1109</v>
      </c>
      <c r="H84" s="189">
        <v>531</v>
      </c>
      <c r="I84" s="189">
        <v>1223</v>
      </c>
      <c r="J84" s="190">
        <v>544</v>
      </c>
      <c r="K84" s="190">
        <v>1241</v>
      </c>
      <c r="L84" s="190">
        <v>511</v>
      </c>
      <c r="M84" s="190">
        <v>1220</v>
      </c>
      <c r="N84" s="190">
        <v>507</v>
      </c>
      <c r="O84" s="6">
        <v>1212</v>
      </c>
      <c r="P84" s="190">
        <v>516</v>
      </c>
      <c r="Q84" s="6">
        <v>1211</v>
      </c>
      <c r="R84" s="190">
        <v>508</v>
      </c>
      <c r="S84" s="6">
        <v>1209</v>
      </c>
      <c r="T84" s="190">
        <v>503</v>
      </c>
      <c r="U84" s="6">
        <v>1190</v>
      </c>
      <c r="V84" s="190">
        <v>519</v>
      </c>
      <c r="W84" s="6">
        <v>1195</v>
      </c>
    </row>
    <row r="85" spans="1:23" ht="16.5" customHeight="1" x14ac:dyDescent="0.4">
      <c r="B85" s="189"/>
      <c r="C85" s="189"/>
      <c r="D85" s="189"/>
      <c r="E85" s="189"/>
      <c r="F85" s="189"/>
      <c r="G85" s="189"/>
      <c r="H85" s="189"/>
      <c r="I85" s="189"/>
      <c r="J85" s="190"/>
      <c r="K85" s="190"/>
      <c r="L85" s="190"/>
      <c r="M85" s="190"/>
      <c r="N85" s="190"/>
      <c r="O85" s="6"/>
      <c r="P85" s="190"/>
      <c r="Q85" s="6"/>
      <c r="R85" s="190"/>
      <c r="S85" s="6"/>
      <c r="T85" s="190"/>
      <c r="U85" s="6"/>
      <c r="V85" s="190"/>
      <c r="W85" s="6"/>
    </row>
    <row r="86" spans="1:23" ht="16.5" customHeight="1" x14ac:dyDescent="0.4">
      <c r="A86" s="5" t="s">
        <v>357</v>
      </c>
      <c r="B86" s="189">
        <v>338</v>
      </c>
      <c r="C86" s="189">
        <v>637</v>
      </c>
      <c r="D86" s="189">
        <v>324</v>
      </c>
      <c r="E86" s="189">
        <v>611</v>
      </c>
      <c r="F86" s="189">
        <v>343</v>
      </c>
      <c r="G86" s="189">
        <v>621</v>
      </c>
      <c r="H86" s="189">
        <v>342</v>
      </c>
      <c r="I86" s="189">
        <v>613</v>
      </c>
      <c r="J86" s="190">
        <v>351</v>
      </c>
      <c r="K86" s="190">
        <v>631</v>
      </c>
      <c r="L86" s="190">
        <v>351</v>
      </c>
      <c r="M86" s="190">
        <v>631</v>
      </c>
      <c r="N86" s="190">
        <v>355</v>
      </c>
      <c r="O86" s="6">
        <v>649</v>
      </c>
      <c r="P86" s="190">
        <v>367</v>
      </c>
      <c r="Q86" s="6">
        <v>659</v>
      </c>
      <c r="R86" s="190">
        <v>362</v>
      </c>
      <c r="S86" s="6">
        <v>658</v>
      </c>
      <c r="T86" s="190">
        <v>367</v>
      </c>
      <c r="U86" s="6">
        <v>661</v>
      </c>
      <c r="V86" s="190">
        <v>383</v>
      </c>
      <c r="W86" s="6">
        <v>678</v>
      </c>
    </row>
    <row r="87" spans="1:23" ht="16.5" customHeight="1" x14ac:dyDescent="0.4">
      <c r="A87" s="5" t="s">
        <v>358</v>
      </c>
      <c r="B87" s="189">
        <v>793</v>
      </c>
      <c r="C87" s="189">
        <v>1740</v>
      </c>
      <c r="D87" s="189">
        <v>1023</v>
      </c>
      <c r="E87" s="189">
        <v>2242</v>
      </c>
      <c r="F87" s="189">
        <v>1280</v>
      </c>
      <c r="G87" s="189">
        <v>2774</v>
      </c>
      <c r="H87" s="189">
        <v>1316</v>
      </c>
      <c r="I87" s="189">
        <v>2850</v>
      </c>
      <c r="J87" s="190">
        <v>1316</v>
      </c>
      <c r="K87" s="190">
        <v>2864</v>
      </c>
      <c r="L87" s="190">
        <v>1274</v>
      </c>
      <c r="M87" s="190">
        <v>2871</v>
      </c>
      <c r="N87" s="190">
        <v>1265</v>
      </c>
      <c r="O87" s="6">
        <v>2822</v>
      </c>
      <c r="P87" s="190">
        <v>1309</v>
      </c>
      <c r="Q87" s="6">
        <v>2876</v>
      </c>
      <c r="R87" s="190">
        <v>1320</v>
      </c>
      <c r="S87" s="6">
        <v>2869</v>
      </c>
      <c r="T87" s="190">
        <v>1333</v>
      </c>
      <c r="U87" s="6">
        <v>2852</v>
      </c>
      <c r="V87" s="190">
        <v>1320</v>
      </c>
      <c r="W87" s="6">
        <v>2839</v>
      </c>
    </row>
    <row r="88" spans="1:23" ht="16.5" customHeight="1" x14ac:dyDescent="0.4">
      <c r="A88" s="5" t="s">
        <v>359</v>
      </c>
      <c r="B88" s="189">
        <v>122</v>
      </c>
      <c r="C88" s="189">
        <v>494</v>
      </c>
      <c r="D88" s="189">
        <v>119</v>
      </c>
      <c r="E88" s="189">
        <v>491</v>
      </c>
      <c r="F88" s="189">
        <v>119</v>
      </c>
      <c r="G88" s="189">
        <v>485</v>
      </c>
      <c r="H88" s="189">
        <v>115</v>
      </c>
      <c r="I88" s="189">
        <v>480</v>
      </c>
      <c r="J88" s="190">
        <v>114</v>
      </c>
      <c r="K88" s="190">
        <v>472</v>
      </c>
      <c r="L88" s="190">
        <v>114</v>
      </c>
      <c r="M88" s="190">
        <v>458</v>
      </c>
      <c r="N88" s="190">
        <v>119</v>
      </c>
      <c r="O88" s="6">
        <v>459</v>
      </c>
      <c r="P88" s="190">
        <v>122</v>
      </c>
      <c r="Q88" s="6">
        <v>463</v>
      </c>
      <c r="R88" s="190">
        <v>122</v>
      </c>
      <c r="S88" s="6">
        <v>464</v>
      </c>
      <c r="T88" s="190">
        <v>127</v>
      </c>
      <c r="U88" s="6">
        <v>471</v>
      </c>
      <c r="V88" s="190">
        <v>128</v>
      </c>
      <c r="W88" s="6">
        <v>473</v>
      </c>
    </row>
    <row r="89" spans="1:23" ht="16.5" customHeight="1" x14ac:dyDescent="0.4">
      <c r="A89" s="5" t="s">
        <v>360</v>
      </c>
      <c r="B89" s="189">
        <v>486</v>
      </c>
      <c r="C89" s="189">
        <v>1300</v>
      </c>
      <c r="D89" s="189">
        <v>475</v>
      </c>
      <c r="E89" s="189">
        <v>1265</v>
      </c>
      <c r="F89" s="189">
        <v>476</v>
      </c>
      <c r="G89" s="189">
        <v>1268</v>
      </c>
      <c r="H89" s="189">
        <v>528</v>
      </c>
      <c r="I89" s="189">
        <v>1345</v>
      </c>
      <c r="J89" s="190">
        <v>538</v>
      </c>
      <c r="K89" s="190">
        <v>1336</v>
      </c>
      <c r="L89" s="190">
        <v>535</v>
      </c>
      <c r="M89" s="190">
        <v>1316</v>
      </c>
      <c r="N89" s="190">
        <v>537</v>
      </c>
      <c r="O89" s="6">
        <v>1285</v>
      </c>
      <c r="P89" s="190">
        <v>551</v>
      </c>
      <c r="Q89" s="6">
        <v>1295</v>
      </c>
      <c r="R89" s="190">
        <v>560</v>
      </c>
      <c r="S89" s="6">
        <v>1307</v>
      </c>
      <c r="T89" s="190">
        <v>543</v>
      </c>
      <c r="U89" s="6">
        <v>1275</v>
      </c>
      <c r="V89" s="190">
        <v>540</v>
      </c>
      <c r="W89" s="6">
        <v>1252</v>
      </c>
    </row>
    <row r="90" spans="1:23" ht="16.5" customHeight="1" x14ac:dyDescent="0.4">
      <c r="A90" s="5" t="s">
        <v>361</v>
      </c>
      <c r="B90" s="189">
        <v>13</v>
      </c>
      <c r="C90" s="189">
        <v>28</v>
      </c>
      <c r="D90" s="189">
        <v>11</v>
      </c>
      <c r="E90" s="189">
        <v>26</v>
      </c>
      <c r="F90" s="189">
        <v>14</v>
      </c>
      <c r="G90" s="189">
        <v>27</v>
      </c>
      <c r="H90" s="189">
        <v>13</v>
      </c>
      <c r="I90" s="189">
        <v>24</v>
      </c>
      <c r="J90" s="190">
        <v>10</v>
      </c>
      <c r="K90" s="190">
        <v>19</v>
      </c>
      <c r="L90" s="190">
        <v>13</v>
      </c>
      <c r="M90" s="190">
        <v>23</v>
      </c>
      <c r="N90" s="190">
        <v>14</v>
      </c>
      <c r="O90" s="6">
        <v>25</v>
      </c>
      <c r="P90" s="190">
        <v>11</v>
      </c>
      <c r="Q90" s="6">
        <v>20</v>
      </c>
      <c r="R90" s="190">
        <v>10</v>
      </c>
      <c r="S90" s="6">
        <v>18</v>
      </c>
      <c r="T90" s="190">
        <v>16</v>
      </c>
      <c r="U90" s="6">
        <v>23</v>
      </c>
      <c r="V90" s="190">
        <v>18</v>
      </c>
      <c r="W90" s="6">
        <v>25</v>
      </c>
    </row>
    <row r="91" spans="1:23" ht="16.5" customHeight="1" x14ac:dyDescent="0.4">
      <c r="A91" s="5" t="s">
        <v>362</v>
      </c>
      <c r="B91" s="189">
        <v>254</v>
      </c>
      <c r="C91" s="189">
        <v>621</v>
      </c>
      <c r="D91" s="189">
        <v>258</v>
      </c>
      <c r="E91" s="189">
        <v>626</v>
      </c>
      <c r="F91" s="189">
        <v>258</v>
      </c>
      <c r="G91" s="189">
        <v>620</v>
      </c>
      <c r="H91" s="189">
        <v>261</v>
      </c>
      <c r="I91" s="189">
        <v>627</v>
      </c>
      <c r="J91" s="190">
        <v>279</v>
      </c>
      <c r="K91" s="190">
        <v>651</v>
      </c>
      <c r="L91" s="190">
        <v>268</v>
      </c>
      <c r="M91" s="190">
        <v>621</v>
      </c>
      <c r="N91" s="190">
        <v>267</v>
      </c>
      <c r="O91" s="6">
        <v>621</v>
      </c>
      <c r="P91" s="190">
        <v>266</v>
      </c>
      <c r="Q91" s="6">
        <v>611</v>
      </c>
      <c r="R91" s="190">
        <v>272</v>
      </c>
      <c r="S91" s="6">
        <v>611</v>
      </c>
      <c r="T91" s="190">
        <v>277</v>
      </c>
      <c r="U91" s="6">
        <v>592</v>
      </c>
      <c r="V91" s="190">
        <v>277</v>
      </c>
      <c r="W91" s="6">
        <v>570</v>
      </c>
    </row>
    <row r="92" spans="1:23" ht="16.5" customHeight="1" x14ac:dyDescent="0.4">
      <c r="A92" s="5" t="s">
        <v>363</v>
      </c>
      <c r="B92" s="189">
        <v>209</v>
      </c>
      <c r="C92" s="189">
        <v>518</v>
      </c>
      <c r="D92" s="189">
        <v>210</v>
      </c>
      <c r="E92" s="189">
        <v>505</v>
      </c>
      <c r="F92" s="189">
        <v>218</v>
      </c>
      <c r="G92" s="189">
        <v>506</v>
      </c>
      <c r="H92" s="189">
        <v>243</v>
      </c>
      <c r="I92" s="189">
        <v>525</v>
      </c>
      <c r="J92" s="190">
        <v>257</v>
      </c>
      <c r="K92" s="190">
        <v>521</v>
      </c>
      <c r="L92" s="190">
        <v>227</v>
      </c>
      <c r="M92" s="190">
        <v>531</v>
      </c>
      <c r="N92" s="190">
        <v>239</v>
      </c>
      <c r="O92" s="6">
        <v>556</v>
      </c>
      <c r="P92" s="190">
        <v>239</v>
      </c>
      <c r="Q92" s="6">
        <v>554</v>
      </c>
      <c r="R92" s="190">
        <v>245</v>
      </c>
      <c r="S92" s="6">
        <v>560</v>
      </c>
      <c r="T92" s="190">
        <v>251</v>
      </c>
      <c r="U92" s="6">
        <v>543</v>
      </c>
      <c r="V92" s="190">
        <v>278</v>
      </c>
      <c r="W92" s="6">
        <v>601</v>
      </c>
    </row>
    <row r="93" spans="1:23" ht="16.5" customHeight="1" x14ac:dyDescent="0.4">
      <c r="A93" s="5" t="s">
        <v>364</v>
      </c>
      <c r="B93" s="189">
        <v>273</v>
      </c>
      <c r="C93" s="189">
        <v>740</v>
      </c>
      <c r="D93" s="189">
        <v>279</v>
      </c>
      <c r="E93" s="189">
        <v>741</v>
      </c>
      <c r="F93" s="189">
        <v>295</v>
      </c>
      <c r="G93" s="189">
        <v>774</v>
      </c>
      <c r="H93" s="189">
        <v>289</v>
      </c>
      <c r="I93" s="189">
        <v>776</v>
      </c>
      <c r="J93" s="190">
        <v>295</v>
      </c>
      <c r="K93" s="190">
        <v>780</v>
      </c>
      <c r="L93" s="190">
        <v>372</v>
      </c>
      <c r="M93" s="190">
        <v>895</v>
      </c>
      <c r="N93" s="190">
        <v>377</v>
      </c>
      <c r="O93" s="6">
        <v>880</v>
      </c>
      <c r="P93" s="190">
        <v>394</v>
      </c>
      <c r="Q93" s="6">
        <v>894</v>
      </c>
      <c r="R93" s="190">
        <v>392</v>
      </c>
      <c r="S93" s="6">
        <v>884</v>
      </c>
      <c r="T93" s="190">
        <v>413</v>
      </c>
      <c r="U93" s="6">
        <v>913</v>
      </c>
      <c r="V93" s="190">
        <v>416</v>
      </c>
      <c r="W93" s="6">
        <v>920</v>
      </c>
    </row>
    <row r="94" spans="1:23" ht="16.5" customHeight="1" x14ac:dyDescent="0.4">
      <c r="B94" s="189"/>
      <c r="C94" s="189"/>
      <c r="D94" s="189"/>
      <c r="E94" s="189"/>
      <c r="F94" s="189"/>
      <c r="G94" s="189"/>
      <c r="H94" s="189"/>
      <c r="I94" s="189"/>
      <c r="J94" s="190"/>
      <c r="K94" s="190"/>
      <c r="L94" s="190"/>
      <c r="M94" s="190"/>
      <c r="N94" s="190"/>
      <c r="O94" s="6"/>
      <c r="P94" s="190"/>
      <c r="Q94" s="6"/>
      <c r="R94" s="190"/>
      <c r="S94" s="6"/>
      <c r="T94" s="190"/>
      <c r="U94" s="6"/>
      <c r="V94" s="190"/>
      <c r="W94" s="6"/>
    </row>
    <row r="95" spans="1:23" ht="16.5" customHeight="1" x14ac:dyDescent="0.4">
      <c r="A95" s="5" t="s">
        <v>365</v>
      </c>
      <c r="B95" s="189">
        <v>379</v>
      </c>
      <c r="C95" s="189">
        <v>957</v>
      </c>
      <c r="D95" s="189">
        <v>376</v>
      </c>
      <c r="E95" s="189">
        <v>940</v>
      </c>
      <c r="F95" s="189">
        <v>394</v>
      </c>
      <c r="G95" s="189">
        <v>933</v>
      </c>
      <c r="H95" s="189">
        <v>417</v>
      </c>
      <c r="I95" s="189">
        <v>990</v>
      </c>
      <c r="J95" s="190">
        <v>400</v>
      </c>
      <c r="K95" s="190">
        <v>967</v>
      </c>
      <c r="L95" s="190">
        <v>396</v>
      </c>
      <c r="M95" s="190">
        <v>955</v>
      </c>
      <c r="N95" s="190">
        <v>391</v>
      </c>
      <c r="O95" s="6">
        <v>940</v>
      </c>
      <c r="P95" s="190">
        <v>392</v>
      </c>
      <c r="Q95" s="6">
        <v>929</v>
      </c>
      <c r="R95" s="190">
        <v>396</v>
      </c>
      <c r="S95" s="6">
        <v>916</v>
      </c>
      <c r="T95" s="190">
        <v>423</v>
      </c>
      <c r="U95" s="6">
        <v>938</v>
      </c>
      <c r="V95" s="190">
        <v>426</v>
      </c>
      <c r="W95" s="6">
        <v>931</v>
      </c>
    </row>
    <row r="96" spans="1:23" ht="16.5" customHeight="1" x14ac:dyDescent="0.4">
      <c r="A96" s="5" t="s">
        <v>366</v>
      </c>
      <c r="B96" s="189">
        <v>104</v>
      </c>
      <c r="C96" s="189">
        <v>250</v>
      </c>
      <c r="D96" s="189">
        <v>109</v>
      </c>
      <c r="E96" s="189">
        <v>259</v>
      </c>
      <c r="F96" s="189">
        <v>113</v>
      </c>
      <c r="G96" s="189">
        <v>263</v>
      </c>
      <c r="H96" s="189">
        <v>105</v>
      </c>
      <c r="I96" s="189">
        <v>250</v>
      </c>
      <c r="J96" s="190">
        <v>126</v>
      </c>
      <c r="K96" s="190">
        <v>276</v>
      </c>
      <c r="L96" s="190">
        <v>121</v>
      </c>
      <c r="M96" s="190">
        <v>281</v>
      </c>
      <c r="N96" s="190">
        <v>128</v>
      </c>
      <c r="O96" s="6">
        <v>289</v>
      </c>
      <c r="P96" s="190">
        <v>131</v>
      </c>
      <c r="Q96" s="6">
        <v>293</v>
      </c>
      <c r="R96" s="190">
        <v>124</v>
      </c>
      <c r="S96" s="6">
        <v>277</v>
      </c>
      <c r="T96" s="190">
        <v>144</v>
      </c>
      <c r="U96" s="6">
        <v>311</v>
      </c>
      <c r="V96" s="190">
        <v>146</v>
      </c>
      <c r="W96" s="6">
        <v>305</v>
      </c>
    </row>
    <row r="97" spans="1:23" ht="16.5" customHeight="1" x14ac:dyDescent="0.4">
      <c r="A97" s="5" t="s">
        <v>367</v>
      </c>
      <c r="B97" s="189">
        <v>313</v>
      </c>
      <c r="C97" s="189">
        <v>877</v>
      </c>
      <c r="D97" s="189">
        <v>306</v>
      </c>
      <c r="E97" s="189">
        <v>846</v>
      </c>
      <c r="F97" s="189">
        <v>316</v>
      </c>
      <c r="G97" s="189">
        <v>843</v>
      </c>
      <c r="H97" s="189">
        <v>319</v>
      </c>
      <c r="I97" s="189">
        <v>854</v>
      </c>
      <c r="J97" s="190">
        <v>303</v>
      </c>
      <c r="K97" s="190">
        <v>810</v>
      </c>
      <c r="L97" s="190">
        <v>342</v>
      </c>
      <c r="M97" s="190">
        <v>885</v>
      </c>
      <c r="N97" s="190">
        <v>345</v>
      </c>
      <c r="O97" s="6">
        <v>883</v>
      </c>
      <c r="P97" s="190">
        <v>368</v>
      </c>
      <c r="Q97" s="6">
        <v>908</v>
      </c>
      <c r="R97" s="190">
        <v>380</v>
      </c>
      <c r="S97" s="6">
        <v>902</v>
      </c>
      <c r="T97" s="190">
        <v>386</v>
      </c>
      <c r="U97" s="6">
        <v>908</v>
      </c>
      <c r="V97" s="190">
        <v>379</v>
      </c>
      <c r="W97" s="6">
        <v>900</v>
      </c>
    </row>
    <row r="98" spans="1:23" ht="16.5" customHeight="1" x14ac:dyDescent="0.4">
      <c r="B98" s="189"/>
      <c r="C98" s="189"/>
      <c r="D98" s="189"/>
      <c r="E98" s="189"/>
      <c r="F98" s="189"/>
      <c r="G98" s="189"/>
      <c r="H98" s="189"/>
      <c r="I98" s="189"/>
      <c r="J98" s="190"/>
      <c r="K98" s="190"/>
      <c r="L98" s="190"/>
      <c r="M98" s="190"/>
      <c r="N98" s="190"/>
      <c r="O98" s="6"/>
      <c r="P98" s="190"/>
      <c r="Q98" s="6"/>
      <c r="R98" s="190"/>
      <c r="S98" s="6"/>
      <c r="T98" s="190"/>
      <c r="U98" s="6"/>
      <c r="V98" s="190"/>
      <c r="W98" s="6"/>
    </row>
    <row r="99" spans="1:23" ht="16.5" customHeight="1" x14ac:dyDescent="0.4">
      <c r="A99" s="5" t="s">
        <v>368</v>
      </c>
      <c r="B99" s="189">
        <v>1028</v>
      </c>
      <c r="C99" s="189">
        <v>2954</v>
      </c>
      <c r="D99" s="189">
        <v>1044</v>
      </c>
      <c r="E99" s="189">
        <v>2944</v>
      </c>
      <c r="F99" s="189">
        <v>1032</v>
      </c>
      <c r="G99" s="189">
        <v>2915</v>
      </c>
      <c r="H99" s="189">
        <v>1045</v>
      </c>
      <c r="I99" s="189">
        <v>2913</v>
      </c>
      <c r="J99" s="190">
        <v>1086</v>
      </c>
      <c r="K99" s="190">
        <v>2954</v>
      </c>
      <c r="L99" s="190">
        <v>1063</v>
      </c>
      <c r="M99" s="190">
        <v>2833</v>
      </c>
      <c r="N99" s="190">
        <v>1094</v>
      </c>
      <c r="O99" s="6">
        <v>2870</v>
      </c>
      <c r="P99" s="190">
        <v>1135</v>
      </c>
      <c r="Q99" s="6">
        <v>2940</v>
      </c>
      <c r="R99" s="190">
        <v>1149</v>
      </c>
      <c r="S99" s="6">
        <v>2914</v>
      </c>
      <c r="T99" s="190">
        <v>1140</v>
      </c>
      <c r="U99" s="6">
        <v>2880</v>
      </c>
      <c r="V99" s="190">
        <v>1131</v>
      </c>
      <c r="W99" s="6">
        <v>2866</v>
      </c>
    </row>
    <row r="100" spans="1:23" ht="16.5" customHeight="1" x14ac:dyDescent="0.4">
      <c r="B100" s="189"/>
      <c r="C100" s="189"/>
      <c r="D100" s="189"/>
      <c r="E100" s="189"/>
      <c r="F100" s="189"/>
      <c r="G100" s="189"/>
      <c r="H100" s="189"/>
      <c r="I100" s="189"/>
      <c r="J100" s="190"/>
      <c r="K100" s="190"/>
      <c r="L100" s="190"/>
      <c r="M100" s="190"/>
      <c r="N100" s="190"/>
      <c r="O100" s="6"/>
      <c r="P100" s="190"/>
      <c r="Q100" s="6"/>
      <c r="R100" s="190"/>
      <c r="S100" s="6"/>
      <c r="T100" s="190"/>
      <c r="U100" s="6"/>
      <c r="V100" s="190"/>
      <c r="W100" s="6"/>
    </row>
    <row r="101" spans="1:23" ht="16.5" customHeight="1" x14ac:dyDescent="0.4">
      <c r="A101" s="5" t="s">
        <v>369</v>
      </c>
      <c r="B101" s="189">
        <v>1862</v>
      </c>
      <c r="C101" s="189">
        <v>4422</v>
      </c>
      <c r="D101" s="189">
        <v>1886</v>
      </c>
      <c r="E101" s="189">
        <v>4421</v>
      </c>
      <c r="F101" s="189">
        <v>1861</v>
      </c>
      <c r="G101" s="189">
        <v>4345</v>
      </c>
      <c r="H101" s="189">
        <v>1887</v>
      </c>
      <c r="I101" s="189">
        <v>4335</v>
      </c>
      <c r="J101" s="190">
        <v>1903</v>
      </c>
      <c r="K101" s="190">
        <v>4330</v>
      </c>
      <c r="L101" s="190">
        <v>1853</v>
      </c>
      <c r="M101" s="190">
        <v>4202</v>
      </c>
      <c r="N101" s="190">
        <v>1902</v>
      </c>
      <c r="O101" s="6">
        <v>4335</v>
      </c>
      <c r="P101" s="190">
        <v>1917</v>
      </c>
      <c r="Q101" s="6">
        <v>4299</v>
      </c>
      <c r="R101" s="190">
        <v>1931</v>
      </c>
      <c r="S101" s="6">
        <v>4299</v>
      </c>
      <c r="T101" s="190">
        <v>1983</v>
      </c>
      <c r="U101" s="6">
        <v>4367</v>
      </c>
      <c r="V101" s="190">
        <v>2039</v>
      </c>
      <c r="W101" s="6">
        <v>4460</v>
      </c>
    </row>
    <row r="102" spans="1:23" ht="16.5" customHeight="1" x14ac:dyDescent="0.4">
      <c r="B102" s="189"/>
      <c r="C102" s="189"/>
      <c r="D102" s="189"/>
      <c r="E102" s="189"/>
      <c r="F102" s="189"/>
      <c r="G102" s="189"/>
      <c r="H102" s="189"/>
      <c r="I102" s="189"/>
      <c r="J102" s="190"/>
      <c r="K102" s="190"/>
      <c r="L102" s="190"/>
      <c r="M102" s="190"/>
      <c r="N102" s="190"/>
      <c r="O102" s="6"/>
      <c r="P102" s="190"/>
      <c r="Q102" s="6"/>
      <c r="R102" s="190"/>
      <c r="S102" s="6"/>
      <c r="T102" s="190"/>
      <c r="U102" s="6"/>
      <c r="V102" s="190"/>
      <c r="W102" s="6"/>
    </row>
    <row r="103" spans="1:23" ht="16.5" customHeight="1" x14ac:dyDescent="0.4">
      <c r="A103" s="5" t="s">
        <v>370</v>
      </c>
      <c r="B103" s="189">
        <v>484</v>
      </c>
      <c r="C103" s="189">
        <v>1291</v>
      </c>
      <c r="D103" s="189">
        <v>510</v>
      </c>
      <c r="E103" s="189">
        <v>1298</v>
      </c>
      <c r="F103" s="189">
        <v>544</v>
      </c>
      <c r="G103" s="189">
        <v>1336</v>
      </c>
      <c r="H103" s="189">
        <v>556</v>
      </c>
      <c r="I103" s="189">
        <v>1347</v>
      </c>
      <c r="J103" s="190">
        <v>764</v>
      </c>
      <c r="K103" s="190">
        <v>1787</v>
      </c>
      <c r="L103" s="190">
        <v>773</v>
      </c>
      <c r="M103" s="190">
        <v>1832</v>
      </c>
      <c r="N103" s="190">
        <v>769</v>
      </c>
      <c r="O103" s="6">
        <v>1856</v>
      </c>
      <c r="P103" s="190">
        <v>778</v>
      </c>
      <c r="Q103" s="6">
        <v>1875</v>
      </c>
      <c r="R103" s="190">
        <v>792</v>
      </c>
      <c r="S103" s="6">
        <v>1902</v>
      </c>
      <c r="T103" s="190">
        <v>808</v>
      </c>
      <c r="U103" s="6">
        <v>1900</v>
      </c>
      <c r="V103" s="190">
        <v>812</v>
      </c>
      <c r="W103" s="6">
        <v>1896</v>
      </c>
    </row>
    <row r="104" spans="1:23" ht="16.5" customHeight="1" x14ac:dyDescent="0.4">
      <c r="A104" s="5" t="s">
        <v>371</v>
      </c>
      <c r="B104" s="189">
        <v>373</v>
      </c>
      <c r="C104" s="189">
        <v>849</v>
      </c>
      <c r="D104" s="189">
        <v>371</v>
      </c>
      <c r="E104" s="189">
        <v>845</v>
      </c>
      <c r="F104" s="189">
        <v>379</v>
      </c>
      <c r="G104" s="189">
        <v>860</v>
      </c>
      <c r="H104" s="189">
        <v>383</v>
      </c>
      <c r="I104" s="189">
        <v>858</v>
      </c>
      <c r="J104" s="190">
        <v>399</v>
      </c>
      <c r="K104" s="190">
        <v>859</v>
      </c>
      <c r="L104" s="190">
        <v>429</v>
      </c>
      <c r="M104" s="190">
        <v>874</v>
      </c>
      <c r="N104" s="190">
        <v>432</v>
      </c>
      <c r="O104" s="6">
        <v>869</v>
      </c>
      <c r="P104" s="190">
        <v>435</v>
      </c>
      <c r="Q104" s="6">
        <v>866</v>
      </c>
      <c r="R104" s="190">
        <v>433</v>
      </c>
      <c r="S104" s="6">
        <v>863</v>
      </c>
      <c r="T104" s="190">
        <v>425</v>
      </c>
      <c r="U104" s="6">
        <v>834</v>
      </c>
      <c r="V104" s="190">
        <v>427</v>
      </c>
      <c r="W104" s="6">
        <v>847</v>
      </c>
    </row>
    <row r="105" spans="1:23" ht="16.5" customHeight="1" x14ac:dyDescent="0.4">
      <c r="A105" s="5" t="s">
        <v>372</v>
      </c>
      <c r="B105" s="189">
        <v>232</v>
      </c>
      <c r="C105" s="189">
        <v>403</v>
      </c>
      <c r="D105" s="189">
        <v>233</v>
      </c>
      <c r="E105" s="189">
        <v>407</v>
      </c>
      <c r="F105" s="189">
        <v>237</v>
      </c>
      <c r="G105" s="189">
        <v>419</v>
      </c>
      <c r="H105" s="189">
        <v>237</v>
      </c>
      <c r="I105" s="189">
        <v>408</v>
      </c>
      <c r="J105" s="190">
        <v>234</v>
      </c>
      <c r="K105" s="190">
        <v>406</v>
      </c>
      <c r="L105" s="190">
        <v>221</v>
      </c>
      <c r="M105" s="190">
        <v>381</v>
      </c>
      <c r="N105" s="190">
        <v>246</v>
      </c>
      <c r="O105" s="6">
        <v>404</v>
      </c>
      <c r="P105" s="190">
        <v>246</v>
      </c>
      <c r="Q105" s="6">
        <v>421</v>
      </c>
      <c r="R105" s="190">
        <v>262</v>
      </c>
      <c r="S105" s="6">
        <v>490</v>
      </c>
      <c r="T105" s="190">
        <v>262</v>
      </c>
      <c r="U105" s="6">
        <v>490</v>
      </c>
      <c r="V105" s="190">
        <v>263</v>
      </c>
      <c r="W105" s="6">
        <v>472</v>
      </c>
    </row>
    <row r="106" spans="1:23" ht="16.5" customHeight="1" x14ac:dyDescent="0.4">
      <c r="A106" s="5" t="s">
        <v>373</v>
      </c>
      <c r="B106" s="189">
        <v>496</v>
      </c>
      <c r="C106" s="189">
        <v>1191</v>
      </c>
      <c r="D106" s="189">
        <v>525</v>
      </c>
      <c r="E106" s="189">
        <v>1236</v>
      </c>
      <c r="F106" s="189">
        <v>521</v>
      </c>
      <c r="G106" s="189">
        <v>1235</v>
      </c>
      <c r="H106" s="189">
        <v>539</v>
      </c>
      <c r="I106" s="189">
        <v>1243</v>
      </c>
      <c r="J106" s="190">
        <v>532</v>
      </c>
      <c r="K106" s="190">
        <v>1236</v>
      </c>
      <c r="L106" s="190">
        <v>571</v>
      </c>
      <c r="M106" s="190">
        <v>1240</v>
      </c>
      <c r="N106" s="190">
        <v>593</v>
      </c>
      <c r="O106" s="6">
        <v>1307</v>
      </c>
      <c r="P106" s="190">
        <v>582</v>
      </c>
      <c r="Q106" s="6">
        <v>1277</v>
      </c>
      <c r="R106" s="190">
        <v>604</v>
      </c>
      <c r="S106" s="6">
        <v>1291</v>
      </c>
      <c r="T106" s="190">
        <v>613</v>
      </c>
      <c r="U106" s="6">
        <v>1291</v>
      </c>
      <c r="V106" s="190">
        <v>606</v>
      </c>
      <c r="W106" s="6">
        <v>1273</v>
      </c>
    </row>
    <row r="107" spans="1:23" ht="16.5" customHeight="1" x14ac:dyDescent="0.4">
      <c r="B107" s="189"/>
      <c r="C107" s="189"/>
      <c r="D107" s="189"/>
      <c r="E107" s="189"/>
      <c r="F107" s="189"/>
      <c r="G107" s="189"/>
      <c r="H107" s="189"/>
      <c r="I107" s="189"/>
      <c r="J107" s="190"/>
      <c r="K107" s="190"/>
      <c r="L107" s="190"/>
      <c r="M107" s="190"/>
      <c r="N107" s="190"/>
      <c r="O107" s="6"/>
      <c r="P107" s="190"/>
      <c r="Q107" s="6"/>
      <c r="R107" s="190"/>
      <c r="S107" s="6"/>
      <c r="T107" s="190"/>
      <c r="U107" s="6"/>
      <c r="V107" s="190"/>
      <c r="W107" s="6"/>
    </row>
    <row r="108" spans="1:23" ht="16.5" customHeight="1" x14ac:dyDescent="0.4">
      <c r="A108" s="5" t="s">
        <v>374</v>
      </c>
      <c r="B108" s="189">
        <v>463</v>
      </c>
      <c r="C108" s="189">
        <v>852</v>
      </c>
      <c r="D108" s="189">
        <v>470</v>
      </c>
      <c r="E108" s="189">
        <v>859</v>
      </c>
      <c r="F108" s="189">
        <v>483</v>
      </c>
      <c r="G108" s="189">
        <v>873</v>
      </c>
      <c r="H108" s="189">
        <v>497</v>
      </c>
      <c r="I108" s="189">
        <v>876</v>
      </c>
      <c r="J108" s="190">
        <v>516</v>
      </c>
      <c r="K108" s="190">
        <v>884</v>
      </c>
      <c r="L108" s="190">
        <v>502</v>
      </c>
      <c r="M108" s="190">
        <v>865</v>
      </c>
      <c r="N108" s="190">
        <v>511</v>
      </c>
      <c r="O108" s="6">
        <v>867</v>
      </c>
      <c r="P108" s="190">
        <v>521</v>
      </c>
      <c r="Q108" s="6">
        <v>876</v>
      </c>
      <c r="R108" s="190">
        <v>523</v>
      </c>
      <c r="S108" s="6">
        <v>870</v>
      </c>
      <c r="T108" s="190">
        <v>521</v>
      </c>
      <c r="U108" s="6">
        <v>874</v>
      </c>
      <c r="V108" s="190">
        <v>632</v>
      </c>
      <c r="W108" s="6">
        <v>1119</v>
      </c>
    </row>
    <row r="109" spans="1:23" ht="16.5" customHeight="1" x14ac:dyDescent="0.4">
      <c r="A109" s="5" t="s">
        <v>375</v>
      </c>
      <c r="B109" s="189">
        <v>706</v>
      </c>
      <c r="C109" s="189">
        <v>1079</v>
      </c>
      <c r="D109" s="189">
        <v>732</v>
      </c>
      <c r="E109" s="189">
        <v>1124</v>
      </c>
      <c r="F109" s="189">
        <v>734</v>
      </c>
      <c r="G109" s="189">
        <v>1120</v>
      </c>
      <c r="H109" s="189">
        <v>713</v>
      </c>
      <c r="I109" s="189">
        <v>1077</v>
      </c>
      <c r="J109" s="190">
        <v>775</v>
      </c>
      <c r="K109" s="190">
        <v>1141</v>
      </c>
      <c r="L109" s="190">
        <v>818</v>
      </c>
      <c r="M109" s="190">
        <v>1185</v>
      </c>
      <c r="N109" s="190">
        <v>820</v>
      </c>
      <c r="O109" s="6">
        <v>1176</v>
      </c>
      <c r="P109" s="190">
        <v>831</v>
      </c>
      <c r="Q109" s="6">
        <v>1191</v>
      </c>
      <c r="R109" s="190">
        <v>855</v>
      </c>
      <c r="S109" s="6">
        <v>1207</v>
      </c>
      <c r="T109" s="190">
        <v>866</v>
      </c>
      <c r="U109" s="6">
        <v>1212</v>
      </c>
      <c r="V109" s="190">
        <v>936</v>
      </c>
      <c r="W109" s="6">
        <v>1319</v>
      </c>
    </row>
    <row r="110" spans="1:23" ht="16.5" customHeight="1" x14ac:dyDescent="0.4">
      <c r="A110" s="5" t="s">
        <v>376</v>
      </c>
      <c r="B110" s="189">
        <v>1258</v>
      </c>
      <c r="C110" s="189">
        <v>2387</v>
      </c>
      <c r="D110" s="189">
        <v>1256</v>
      </c>
      <c r="E110" s="189">
        <v>2386</v>
      </c>
      <c r="F110" s="189">
        <v>1278</v>
      </c>
      <c r="G110" s="189">
        <v>2410</v>
      </c>
      <c r="H110" s="189">
        <v>1319</v>
      </c>
      <c r="I110" s="189">
        <v>2415</v>
      </c>
      <c r="J110" s="190">
        <v>1428</v>
      </c>
      <c r="K110" s="190">
        <v>2503</v>
      </c>
      <c r="L110" s="190">
        <v>1512</v>
      </c>
      <c r="M110" s="190">
        <v>2607</v>
      </c>
      <c r="N110" s="190">
        <v>1489</v>
      </c>
      <c r="O110" s="6">
        <v>2515</v>
      </c>
      <c r="P110" s="190">
        <v>1488</v>
      </c>
      <c r="Q110" s="6">
        <v>2520</v>
      </c>
      <c r="R110" s="190">
        <v>1490</v>
      </c>
      <c r="S110" s="6">
        <v>2522</v>
      </c>
      <c r="T110" s="190">
        <v>1481</v>
      </c>
      <c r="U110" s="6">
        <v>2494</v>
      </c>
      <c r="V110" s="190">
        <v>1567</v>
      </c>
      <c r="W110" s="6">
        <v>2568</v>
      </c>
    </row>
    <row r="111" spans="1:23" ht="16.5" customHeight="1" x14ac:dyDescent="0.4">
      <c r="B111" s="189"/>
      <c r="C111" s="189"/>
      <c r="D111" s="189"/>
      <c r="E111" s="189"/>
      <c r="F111" s="189"/>
      <c r="G111" s="189"/>
      <c r="H111" s="189"/>
      <c r="I111" s="189"/>
      <c r="J111" s="190"/>
      <c r="K111" s="190"/>
      <c r="L111" s="190"/>
      <c r="M111" s="190"/>
      <c r="N111" s="190"/>
      <c r="O111" s="6"/>
      <c r="P111" s="190"/>
      <c r="Q111" s="6"/>
      <c r="R111" s="190"/>
      <c r="S111" s="6"/>
      <c r="T111" s="190"/>
      <c r="U111" s="6"/>
      <c r="V111" s="190"/>
      <c r="W111" s="6"/>
    </row>
    <row r="112" spans="1:23" ht="16.5" customHeight="1" x14ac:dyDescent="0.4">
      <c r="A112" s="5" t="s">
        <v>377</v>
      </c>
      <c r="B112" s="189">
        <v>469</v>
      </c>
      <c r="C112" s="189">
        <v>792</v>
      </c>
      <c r="D112" s="189">
        <v>490</v>
      </c>
      <c r="E112" s="189">
        <v>807</v>
      </c>
      <c r="F112" s="189">
        <v>476</v>
      </c>
      <c r="G112" s="189">
        <v>791</v>
      </c>
      <c r="H112" s="189">
        <v>496</v>
      </c>
      <c r="I112" s="189">
        <v>799</v>
      </c>
      <c r="J112" s="190">
        <v>468</v>
      </c>
      <c r="K112" s="190">
        <v>761</v>
      </c>
      <c r="L112" s="190">
        <v>495</v>
      </c>
      <c r="M112" s="190">
        <v>770</v>
      </c>
      <c r="N112" s="190">
        <v>503</v>
      </c>
      <c r="O112" s="6">
        <v>787</v>
      </c>
      <c r="P112" s="190">
        <v>511</v>
      </c>
      <c r="Q112" s="6">
        <v>798</v>
      </c>
      <c r="R112" s="190">
        <v>513</v>
      </c>
      <c r="S112" s="6">
        <v>801</v>
      </c>
      <c r="T112" s="190">
        <v>518</v>
      </c>
      <c r="U112" s="6">
        <v>815</v>
      </c>
      <c r="V112" s="190">
        <v>570</v>
      </c>
      <c r="W112" s="6">
        <v>861</v>
      </c>
    </row>
    <row r="113" spans="1:23" ht="16.5" customHeight="1" x14ac:dyDescent="0.4">
      <c r="A113" s="5" t="s">
        <v>378</v>
      </c>
      <c r="B113" s="189">
        <v>1118</v>
      </c>
      <c r="C113" s="189">
        <v>2373</v>
      </c>
      <c r="D113" s="189">
        <v>1143</v>
      </c>
      <c r="E113" s="189">
        <v>2393</v>
      </c>
      <c r="F113" s="189">
        <v>1164</v>
      </c>
      <c r="G113" s="189">
        <v>2409</v>
      </c>
      <c r="H113" s="189">
        <v>1153</v>
      </c>
      <c r="I113" s="189">
        <v>2397</v>
      </c>
      <c r="J113" s="190">
        <v>1165</v>
      </c>
      <c r="K113" s="190">
        <v>2406</v>
      </c>
      <c r="L113" s="190">
        <v>1157</v>
      </c>
      <c r="M113" s="190">
        <v>2396</v>
      </c>
      <c r="N113" s="190">
        <v>1177</v>
      </c>
      <c r="O113" s="6">
        <v>2414</v>
      </c>
      <c r="P113" s="190">
        <v>1135</v>
      </c>
      <c r="Q113" s="6">
        <v>2351</v>
      </c>
      <c r="R113" s="190">
        <v>1117</v>
      </c>
      <c r="S113" s="6">
        <v>2304</v>
      </c>
      <c r="T113" s="190">
        <v>1319</v>
      </c>
      <c r="U113" s="6">
        <v>2517</v>
      </c>
      <c r="V113" s="190">
        <v>1325</v>
      </c>
      <c r="W113" s="6">
        <v>2533</v>
      </c>
    </row>
    <row r="114" spans="1:23" ht="16.5" customHeight="1" x14ac:dyDescent="0.4">
      <c r="B114" s="189"/>
      <c r="C114" s="189"/>
      <c r="D114" s="189"/>
      <c r="E114" s="189"/>
      <c r="F114" s="189"/>
      <c r="G114" s="189"/>
      <c r="H114" s="189"/>
      <c r="I114" s="189"/>
      <c r="J114" s="190"/>
      <c r="K114" s="190"/>
      <c r="L114" s="190"/>
      <c r="M114" s="190"/>
      <c r="N114" s="190"/>
      <c r="O114" s="6"/>
      <c r="P114" s="190"/>
      <c r="Q114" s="6"/>
      <c r="R114" s="190"/>
      <c r="S114" s="6"/>
      <c r="T114" s="190"/>
      <c r="U114" s="6"/>
      <c r="V114" s="190"/>
      <c r="W114" s="6"/>
    </row>
    <row r="115" spans="1:23" ht="16.5" customHeight="1" x14ac:dyDescent="0.4">
      <c r="A115" s="5" t="s">
        <v>379</v>
      </c>
      <c r="B115" s="189">
        <v>244</v>
      </c>
      <c r="C115" s="189">
        <v>484</v>
      </c>
      <c r="D115" s="189">
        <v>246</v>
      </c>
      <c r="E115" s="189">
        <v>489</v>
      </c>
      <c r="F115" s="189">
        <v>249</v>
      </c>
      <c r="G115" s="189">
        <v>481</v>
      </c>
      <c r="H115" s="189">
        <v>251</v>
      </c>
      <c r="I115" s="189">
        <v>490</v>
      </c>
      <c r="J115" s="190">
        <v>303</v>
      </c>
      <c r="K115" s="190">
        <v>546</v>
      </c>
      <c r="L115" s="190">
        <v>294</v>
      </c>
      <c r="M115" s="190">
        <v>527</v>
      </c>
      <c r="N115" s="190">
        <v>306</v>
      </c>
      <c r="O115" s="6">
        <v>541</v>
      </c>
      <c r="P115" s="190">
        <v>311</v>
      </c>
      <c r="Q115" s="6">
        <v>546</v>
      </c>
      <c r="R115" s="190">
        <v>327</v>
      </c>
      <c r="S115" s="6">
        <v>573</v>
      </c>
      <c r="T115" s="190">
        <v>328</v>
      </c>
      <c r="U115" s="6">
        <v>564</v>
      </c>
      <c r="V115" s="190">
        <v>329</v>
      </c>
      <c r="W115" s="6">
        <v>570</v>
      </c>
    </row>
    <row r="116" spans="1:23" ht="16.5" customHeight="1" x14ac:dyDescent="0.4">
      <c r="A116" s="5" t="s">
        <v>380</v>
      </c>
      <c r="B116" s="189">
        <v>1101</v>
      </c>
      <c r="C116" s="189">
        <v>1963</v>
      </c>
      <c r="D116" s="189">
        <v>1090</v>
      </c>
      <c r="E116" s="189">
        <v>1955</v>
      </c>
      <c r="F116" s="189">
        <v>1081</v>
      </c>
      <c r="G116" s="189">
        <v>1924</v>
      </c>
      <c r="H116" s="189">
        <v>1096</v>
      </c>
      <c r="I116" s="189">
        <v>1943</v>
      </c>
      <c r="J116" s="190">
        <v>1131</v>
      </c>
      <c r="K116" s="190">
        <v>1943</v>
      </c>
      <c r="L116" s="190">
        <v>1188</v>
      </c>
      <c r="M116" s="190">
        <v>1976</v>
      </c>
      <c r="N116" s="190">
        <v>1183</v>
      </c>
      <c r="O116" s="6">
        <v>1965</v>
      </c>
      <c r="P116" s="190">
        <v>1172</v>
      </c>
      <c r="Q116" s="6">
        <v>1940</v>
      </c>
      <c r="R116" s="190">
        <v>1187</v>
      </c>
      <c r="S116" s="6">
        <v>1965</v>
      </c>
      <c r="T116" s="190">
        <v>1238</v>
      </c>
      <c r="U116" s="6">
        <v>2035</v>
      </c>
      <c r="V116" s="190">
        <v>1247</v>
      </c>
      <c r="W116" s="6">
        <v>2041</v>
      </c>
    </row>
    <row r="117" spans="1:23" ht="16.5" customHeight="1" x14ac:dyDescent="0.4">
      <c r="A117" s="5" t="s">
        <v>381</v>
      </c>
      <c r="B117" s="189">
        <v>698</v>
      </c>
      <c r="C117" s="189">
        <v>1567</v>
      </c>
      <c r="D117" s="189">
        <v>685</v>
      </c>
      <c r="E117" s="189">
        <v>1534</v>
      </c>
      <c r="F117" s="189">
        <v>703</v>
      </c>
      <c r="G117" s="189">
        <v>1537</v>
      </c>
      <c r="H117" s="189">
        <v>716</v>
      </c>
      <c r="I117" s="189">
        <v>1540</v>
      </c>
      <c r="J117" s="190">
        <v>751</v>
      </c>
      <c r="K117" s="190">
        <v>1583</v>
      </c>
      <c r="L117" s="190">
        <v>769</v>
      </c>
      <c r="M117" s="190">
        <v>1559</v>
      </c>
      <c r="N117" s="190">
        <v>788</v>
      </c>
      <c r="O117" s="6">
        <v>1563</v>
      </c>
      <c r="P117" s="190">
        <v>792</v>
      </c>
      <c r="Q117" s="6">
        <v>1553</v>
      </c>
      <c r="R117" s="190">
        <v>784</v>
      </c>
      <c r="S117" s="6">
        <v>1521</v>
      </c>
      <c r="T117" s="190">
        <v>757</v>
      </c>
      <c r="U117" s="6">
        <v>1476</v>
      </c>
      <c r="V117" s="190">
        <v>806</v>
      </c>
      <c r="W117" s="6">
        <v>1543</v>
      </c>
    </row>
    <row r="118" spans="1:23" ht="16.5" customHeight="1" x14ac:dyDescent="0.4">
      <c r="A118" s="5" t="s">
        <v>382</v>
      </c>
      <c r="B118" s="189">
        <v>939</v>
      </c>
      <c r="C118" s="189">
        <v>2060</v>
      </c>
      <c r="D118" s="189">
        <v>947</v>
      </c>
      <c r="E118" s="189">
        <v>2046</v>
      </c>
      <c r="F118" s="189">
        <v>954</v>
      </c>
      <c r="G118" s="189">
        <v>2033</v>
      </c>
      <c r="H118" s="189">
        <v>956</v>
      </c>
      <c r="I118" s="189">
        <v>1999</v>
      </c>
      <c r="J118" s="190">
        <v>953</v>
      </c>
      <c r="K118" s="190">
        <v>1976</v>
      </c>
      <c r="L118" s="190">
        <v>975</v>
      </c>
      <c r="M118" s="190">
        <v>2021</v>
      </c>
      <c r="N118" s="190">
        <v>986</v>
      </c>
      <c r="O118" s="6">
        <v>2011</v>
      </c>
      <c r="P118" s="190">
        <v>986</v>
      </c>
      <c r="Q118" s="6">
        <v>1984</v>
      </c>
      <c r="R118" s="190">
        <v>980</v>
      </c>
      <c r="S118" s="6">
        <v>1957</v>
      </c>
      <c r="T118" s="190">
        <v>994</v>
      </c>
      <c r="U118" s="6">
        <v>1964</v>
      </c>
      <c r="V118" s="190">
        <v>1000</v>
      </c>
      <c r="W118" s="6">
        <v>1980</v>
      </c>
    </row>
    <row r="119" spans="1:23" ht="16.5" customHeight="1" x14ac:dyDescent="0.4">
      <c r="A119" s="5" t="s">
        <v>383</v>
      </c>
      <c r="B119" s="189">
        <v>1097</v>
      </c>
      <c r="C119" s="189">
        <v>2326</v>
      </c>
      <c r="D119" s="189">
        <v>1094</v>
      </c>
      <c r="E119" s="189">
        <v>2302</v>
      </c>
      <c r="F119" s="189">
        <v>1103</v>
      </c>
      <c r="G119" s="189">
        <v>2265</v>
      </c>
      <c r="H119" s="189">
        <v>1182</v>
      </c>
      <c r="I119" s="189">
        <v>2282</v>
      </c>
      <c r="J119" s="190">
        <v>1215</v>
      </c>
      <c r="K119" s="190">
        <v>2269</v>
      </c>
      <c r="L119" s="190">
        <v>1264</v>
      </c>
      <c r="M119" s="190">
        <v>2319</v>
      </c>
      <c r="N119" s="190">
        <v>1264</v>
      </c>
      <c r="O119" s="6">
        <v>2282</v>
      </c>
      <c r="P119" s="190">
        <v>1272</v>
      </c>
      <c r="Q119" s="6">
        <v>2286</v>
      </c>
      <c r="R119" s="190">
        <v>1268</v>
      </c>
      <c r="S119" s="6">
        <v>2271</v>
      </c>
      <c r="T119" s="190">
        <v>1334</v>
      </c>
      <c r="U119" s="6">
        <v>2373</v>
      </c>
      <c r="V119" s="190">
        <v>1342</v>
      </c>
      <c r="W119" s="6">
        <v>2353</v>
      </c>
    </row>
    <row r="120" spans="1:23" ht="16.5" customHeight="1" x14ac:dyDescent="0.4">
      <c r="A120" s="5" t="s">
        <v>384</v>
      </c>
      <c r="B120" s="189">
        <v>776</v>
      </c>
      <c r="C120" s="189">
        <v>1637</v>
      </c>
      <c r="D120" s="189">
        <v>768</v>
      </c>
      <c r="E120" s="189">
        <v>1622</v>
      </c>
      <c r="F120" s="189">
        <v>763</v>
      </c>
      <c r="G120" s="189">
        <v>1600</v>
      </c>
      <c r="H120" s="189">
        <v>815</v>
      </c>
      <c r="I120" s="189">
        <v>1655</v>
      </c>
      <c r="J120" s="190">
        <v>850</v>
      </c>
      <c r="K120" s="190">
        <v>1696</v>
      </c>
      <c r="L120" s="190">
        <v>854</v>
      </c>
      <c r="M120" s="190">
        <v>1687</v>
      </c>
      <c r="N120" s="190">
        <v>841</v>
      </c>
      <c r="O120" s="6">
        <v>1674</v>
      </c>
      <c r="P120" s="190">
        <v>843</v>
      </c>
      <c r="Q120" s="6">
        <v>1654</v>
      </c>
      <c r="R120" s="190">
        <v>873</v>
      </c>
      <c r="S120" s="6">
        <v>1703</v>
      </c>
      <c r="T120" s="190">
        <v>880</v>
      </c>
      <c r="U120" s="6">
        <v>1723</v>
      </c>
      <c r="V120" s="190">
        <v>854</v>
      </c>
      <c r="W120" s="6">
        <v>1657</v>
      </c>
    </row>
    <row r="121" spans="1:23" ht="16.5" customHeight="1" x14ac:dyDescent="0.4">
      <c r="A121" s="5" t="s">
        <v>385</v>
      </c>
      <c r="B121" s="189">
        <v>724</v>
      </c>
      <c r="C121" s="189">
        <v>1478</v>
      </c>
      <c r="D121" s="189">
        <v>717</v>
      </c>
      <c r="E121" s="189">
        <v>1483</v>
      </c>
      <c r="F121" s="189">
        <v>722</v>
      </c>
      <c r="G121" s="189">
        <v>1487</v>
      </c>
      <c r="H121" s="189">
        <v>760</v>
      </c>
      <c r="I121" s="189">
        <v>1532</v>
      </c>
      <c r="J121" s="190">
        <v>774</v>
      </c>
      <c r="K121" s="190">
        <v>1521</v>
      </c>
      <c r="L121" s="190">
        <v>801</v>
      </c>
      <c r="M121" s="190">
        <v>1507</v>
      </c>
      <c r="N121" s="190">
        <v>810</v>
      </c>
      <c r="O121" s="6">
        <v>1509</v>
      </c>
      <c r="P121" s="190">
        <v>825</v>
      </c>
      <c r="Q121" s="6">
        <v>1509</v>
      </c>
      <c r="R121" s="190">
        <v>827</v>
      </c>
      <c r="S121" s="6">
        <v>1502</v>
      </c>
      <c r="T121" s="190">
        <v>846</v>
      </c>
      <c r="U121" s="6">
        <v>1536</v>
      </c>
      <c r="V121" s="190">
        <v>852</v>
      </c>
      <c r="W121" s="6">
        <v>1519</v>
      </c>
    </row>
    <row r="122" spans="1:23" ht="16.5" customHeight="1" x14ac:dyDescent="0.4">
      <c r="B122" s="189"/>
      <c r="C122" s="189"/>
      <c r="D122" s="189"/>
      <c r="E122" s="189"/>
      <c r="F122" s="189"/>
      <c r="G122" s="189"/>
      <c r="H122" s="189"/>
      <c r="I122" s="189"/>
      <c r="J122" s="190"/>
      <c r="K122" s="190"/>
      <c r="L122" s="190"/>
      <c r="M122" s="190"/>
      <c r="N122" s="190"/>
      <c r="O122" s="6"/>
      <c r="P122" s="190"/>
      <c r="Q122" s="6"/>
      <c r="R122" s="190"/>
      <c r="S122" s="6"/>
      <c r="T122" s="190"/>
      <c r="U122" s="6"/>
      <c r="V122" s="190"/>
      <c r="W122" s="6"/>
    </row>
    <row r="123" spans="1:23" ht="16.5" customHeight="1" x14ac:dyDescent="0.4">
      <c r="A123" s="5" t="s">
        <v>386</v>
      </c>
      <c r="B123" s="189">
        <v>516</v>
      </c>
      <c r="C123" s="189">
        <v>1235</v>
      </c>
      <c r="D123" s="189">
        <v>533</v>
      </c>
      <c r="E123" s="189">
        <v>1241</v>
      </c>
      <c r="F123" s="189">
        <v>542</v>
      </c>
      <c r="G123" s="189">
        <v>1247</v>
      </c>
      <c r="H123" s="189">
        <v>552</v>
      </c>
      <c r="I123" s="189">
        <v>1267</v>
      </c>
      <c r="J123" s="190">
        <v>557</v>
      </c>
      <c r="K123" s="190">
        <v>1254</v>
      </c>
      <c r="L123" s="190">
        <v>524</v>
      </c>
      <c r="M123" s="190">
        <v>1200</v>
      </c>
      <c r="N123" s="190">
        <v>539</v>
      </c>
      <c r="O123" s="6">
        <v>1201</v>
      </c>
      <c r="P123" s="190">
        <v>575</v>
      </c>
      <c r="Q123" s="6">
        <v>1256</v>
      </c>
      <c r="R123" s="190">
        <v>583</v>
      </c>
      <c r="S123" s="6">
        <v>1247</v>
      </c>
      <c r="T123" s="190">
        <v>608</v>
      </c>
      <c r="U123" s="6">
        <v>1279</v>
      </c>
      <c r="V123" s="190">
        <v>594</v>
      </c>
      <c r="W123" s="6">
        <v>1255</v>
      </c>
    </row>
    <row r="124" spans="1:23" ht="16.5" customHeight="1" x14ac:dyDescent="0.4">
      <c r="A124" s="5" t="s">
        <v>387</v>
      </c>
      <c r="B124" s="189">
        <v>676</v>
      </c>
      <c r="C124" s="189">
        <v>1577</v>
      </c>
      <c r="D124" s="189">
        <v>664</v>
      </c>
      <c r="E124" s="189">
        <v>1565</v>
      </c>
      <c r="F124" s="189">
        <v>657</v>
      </c>
      <c r="G124" s="189">
        <v>1537</v>
      </c>
      <c r="H124" s="189">
        <v>664</v>
      </c>
      <c r="I124" s="189">
        <v>1531</v>
      </c>
      <c r="J124" s="190">
        <v>654</v>
      </c>
      <c r="K124" s="190">
        <v>1496</v>
      </c>
      <c r="L124" s="190">
        <v>670</v>
      </c>
      <c r="M124" s="190">
        <v>1485</v>
      </c>
      <c r="N124" s="190">
        <v>681</v>
      </c>
      <c r="O124" s="6">
        <v>1509</v>
      </c>
      <c r="P124" s="190">
        <v>690</v>
      </c>
      <c r="Q124" s="6">
        <v>1522</v>
      </c>
      <c r="R124" s="190">
        <v>688</v>
      </c>
      <c r="S124" s="6">
        <v>1526</v>
      </c>
      <c r="T124" s="190">
        <v>700</v>
      </c>
      <c r="U124" s="6">
        <v>1548</v>
      </c>
      <c r="V124" s="190">
        <v>715</v>
      </c>
      <c r="W124" s="6">
        <v>1535</v>
      </c>
    </row>
    <row r="125" spans="1:23" ht="16.5" customHeight="1" x14ac:dyDescent="0.4">
      <c r="A125" s="5" t="s">
        <v>388</v>
      </c>
      <c r="B125" s="189">
        <v>147</v>
      </c>
      <c r="C125" s="189">
        <v>421</v>
      </c>
      <c r="D125" s="189">
        <v>167</v>
      </c>
      <c r="E125" s="189">
        <v>453</v>
      </c>
      <c r="F125" s="189">
        <v>165</v>
      </c>
      <c r="G125" s="189">
        <v>457</v>
      </c>
      <c r="H125" s="189">
        <v>173</v>
      </c>
      <c r="I125" s="189">
        <v>469</v>
      </c>
      <c r="J125" s="190">
        <v>173</v>
      </c>
      <c r="K125" s="190">
        <v>459</v>
      </c>
      <c r="L125" s="190">
        <v>197</v>
      </c>
      <c r="M125" s="190">
        <v>435</v>
      </c>
      <c r="N125" s="190">
        <v>198</v>
      </c>
      <c r="O125" s="6">
        <v>432</v>
      </c>
      <c r="P125" s="190">
        <v>197</v>
      </c>
      <c r="Q125" s="6">
        <v>441</v>
      </c>
      <c r="R125" s="190">
        <v>201</v>
      </c>
      <c r="S125" s="6">
        <v>435</v>
      </c>
      <c r="T125" s="190">
        <v>208</v>
      </c>
      <c r="U125" s="6">
        <v>442</v>
      </c>
      <c r="V125" s="190">
        <v>205</v>
      </c>
      <c r="W125" s="6">
        <v>435</v>
      </c>
    </row>
    <row r="126" spans="1:23" ht="16.5" customHeight="1" x14ac:dyDescent="0.4">
      <c r="B126" s="189"/>
      <c r="C126" s="189"/>
      <c r="D126" s="189"/>
      <c r="E126" s="189"/>
      <c r="F126" s="189"/>
      <c r="G126" s="189"/>
      <c r="H126" s="189"/>
      <c r="I126" s="189"/>
      <c r="J126" s="190"/>
      <c r="K126" s="190"/>
      <c r="L126" s="190"/>
      <c r="M126" s="190"/>
      <c r="N126" s="190"/>
      <c r="O126" s="6"/>
      <c r="P126" s="190"/>
      <c r="Q126" s="6"/>
      <c r="R126" s="190"/>
      <c r="S126" s="6"/>
      <c r="T126" s="190"/>
      <c r="U126" s="6"/>
      <c r="V126" s="190"/>
      <c r="W126" s="6"/>
    </row>
    <row r="127" spans="1:23" ht="16.5" customHeight="1" x14ac:dyDescent="0.4">
      <c r="A127" s="5" t="s">
        <v>389</v>
      </c>
      <c r="B127" s="189">
        <v>500</v>
      </c>
      <c r="C127" s="189">
        <v>1311</v>
      </c>
      <c r="D127" s="189">
        <v>498</v>
      </c>
      <c r="E127" s="189">
        <v>1293</v>
      </c>
      <c r="F127" s="189">
        <v>543</v>
      </c>
      <c r="G127" s="189">
        <v>1380</v>
      </c>
      <c r="H127" s="189">
        <v>561</v>
      </c>
      <c r="I127" s="189">
        <v>1416</v>
      </c>
      <c r="J127" s="190">
        <v>558</v>
      </c>
      <c r="K127" s="190">
        <v>1414</v>
      </c>
      <c r="L127" s="190">
        <v>559</v>
      </c>
      <c r="M127" s="190">
        <v>1415</v>
      </c>
      <c r="N127" s="190">
        <v>573</v>
      </c>
      <c r="O127" s="6">
        <v>1415</v>
      </c>
      <c r="P127" s="190">
        <v>558</v>
      </c>
      <c r="Q127" s="6">
        <v>1380</v>
      </c>
      <c r="R127" s="190">
        <v>590</v>
      </c>
      <c r="S127" s="6">
        <v>1416</v>
      </c>
      <c r="T127" s="190">
        <v>592</v>
      </c>
      <c r="U127" s="6">
        <v>1412</v>
      </c>
      <c r="V127" s="190">
        <v>599</v>
      </c>
      <c r="W127" s="6">
        <v>1405</v>
      </c>
    </row>
    <row r="128" spans="1:23" ht="16.5" customHeight="1" x14ac:dyDescent="0.4">
      <c r="A128" s="5" t="s">
        <v>390</v>
      </c>
      <c r="B128" s="189">
        <v>776</v>
      </c>
      <c r="C128" s="189">
        <v>1763</v>
      </c>
      <c r="D128" s="189">
        <v>784</v>
      </c>
      <c r="E128" s="189">
        <v>1779</v>
      </c>
      <c r="F128" s="189">
        <v>782</v>
      </c>
      <c r="G128" s="189">
        <v>1756</v>
      </c>
      <c r="H128" s="189">
        <v>780</v>
      </c>
      <c r="I128" s="189">
        <v>1753</v>
      </c>
      <c r="J128" s="190">
        <v>792</v>
      </c>
      <c r="K128" s="190">
        <v>1753</v>
      </c>
      <c r="L128" s="190">
        <v>810</v>
      </c>
      <c r="M128" s="190">
        <v>1717</v>
      </c>
      <c r="N128" s="190">
        <v>805</v>
      </c>
      <c r="O128" s="6">
        <v>1676</v>
      </c>
      <c r="P128" s="190">
        <v>788</v>
      </c>
      <c r="Q128" s="6">
        <v>1654</v>
      </c>
      <c r="R128" s="190">
        <v>784</v>
      </c>
      <c r="S128" s="6">
        <v>1639</v>
      </c>
      <c r="T128" s="190">
        <v>793</v>
      </c>
      <c r="U128" s="6">
        <v>1626</v>
      </c>
      <c r="V128" s="190">
        <v>784</v>
      </c>
      <c r="W128" s="6">
        <v>1604</v>
      </c>
    </row>
    <row r="129" spans="1:23" ht="16.5" customHeight="1" x14ac:dyDescent="0.4">
      <c r="A129" s="5" t="s">
        <v>391</v>
      </c>
      <c r="B129" s="189">
        <v>1096</v>
      </c>
      <c r="C129" s="189">
        <v>2521</v>
      </c>
      <c r="D129" s="189">
        <v>1103</v>
      </c>
      <c r="E129" s="189">
        <v>2491</v>
      </c>
      <c r="F129" s="189">
        <v>1107</v>
      </c>
      <c r="G129" s="189">
        <v>2463</v>
      </c>
      <c r="H129" s="189">
        <v>1131</v>
      </c>
      <c r="I129" s="189">
        <v>2452</v>
      </c>
      <c r="J129" s="190">
        <v>1128</v>
      </c>
      <c r="K129" s="190">
        <v>2432</v>
      </c>
      <c r="L129" s="190">
        <v>1158</v>
      </c>
      <c r="M129" s="190">
        <v>2425</v>
      </c>
      <c r="N129" s="190">
        <v>1158</v>
      </c>
      <c r="O129" s="6">
        <v>2380</v>
      </c>
      <c r="P129" s="190">
        <v>1174</v>
      </c>
      <c r="Q129" s="6">
        <v>2397</v>
      </c>
      <c r="R129" s="190">
        <v>1186</v>
      </c>
      <c r="S129" s="6">
        <v>2389</v>
      </c>
      <c r="T129" s="190">
        <v>1204</v>
      </c>
      <c r="U129" s="6">
        <v>2380</v>
      </c>
      <c r="V129" s="190">
        <v>1196</v>
      </c>
      <c r="W129" s="6">
        <v>2329</v>
      </c>
    </row>
    <row r="130" spans="1:23" ht="16.5" customHeight="1" x14ac:dyDescent="0.4">
      <c r="A130" s="5" t="s">
        <v>392</v>
      </c>
      <c r="B130" s="189">
        <v>509</v>
      </c>
      <c r="C130" s="189">
        <v>1238</v>
      </c>
      <c r="D130" s="189">
        <v>510</v>
      </c>
      <c r="E130" s="189">
        <v>1235</v>
      </c>
      <c r="F130" s="189">
        <v>517</v>
      </c>
      <c r="G130" s="189">
        <v>1271</v>
      </c>
      <c r="H130" s="189">
        <v>518</v>
      </c>
      <c r="I130" s="189">
        <v>1264</v>
      </c>
      <c r="J130" s="190">
        <v>527</v>
      </c>
      <c r="K130" s="190">
        <v>1274</v>
      </c>
      <c r="L130" s="190">
        <v>560</v>
      </c>
      <c r="M130" s="190">
        <v>1286</v>
      </c>
      <c r="N130" s="190">
        <v>551</v>
      </c>
      <c r="O130" s="6">
        <v>1256</v>
      </c>
      <c r="P130" s="190">
        <v>556</v>
      </c>
      <c r="Q130" s="6">
        <v>1266</v>
      </c>
      <c r="R130" s="190">
        <v>555</v>
      </c>
      <c r="S130" s="6">
        <v>1249</v>
      </c>
      <c r="T130" s="190">
        <v>551</v>
      </c>
      <c r="U130" s="6">
        <v>1240</v>
      </c>
      <c r="V130" s="190">
        <v>566</v>
      </c>
      <c r="W130" s="6">
        <v>1242</v>
      </c>
    </row>
    <row r="131" spans="1:23" ht="16.5" customHeight="1" x14ac:dyDescent="0.4">
      <c r="A131" s="5" t="s">
        <v>393</v>
      </c>
      <c r="B131" s="189">
        <v>279</v>
      </c>
      <c r="C131" s="189">
        <v>540</v>
      </c>
      <c r="D131" s="189">
        <v>277</v>
      </c>
      <c r="E131" s="189">
        <v>550</v>
      </c>
      <c r="F131" s="189">
        <v>278</v>
      </c>
      <c r="G131" s="189">
        <v>550</v>
      </c>
      <c r="H131" s="189">
        <v>277</v>
      </c>
      <c r="I131" s="189">
        <v>553</v>
      </c>
      <c r="J131" s="190">
        <v>280</v>
      </c>
      <c r="K131" s="190">
        <v>561</v>
      </c>
      <c r="L131" s="190">
        <v>301</v>
      </c>
      <c r="M131" s="190">
        <v>580</v>
      </c>
      <c r="N131" s="190">
        <v>318</v>
      </c>
      <c r="O131" s="6">
        <v>605</v>
      </c>
      <c r="P131" s="190">
        <v>319</v>
      </c>
      <c r="Q131" s="6">
        <v>606</v>
      </c>
      <c r="R131" s="190">
        <v>326</v>
      </c>
      <c r="S131" s="6">
        <v>610</v>
      </c>
      <c r="T131" s="190">
        <v>332</v>
      </c>
      <c r="U131" s="6">
        <v>621</v>
      </c>
      <c r="V131" s="190">
        <v>337</v>
      </c>
      <c r="W131" s="6">
        <v>623</v>
      </c>
    </row>
    <row r="132" spans="1:23" ht="16.5" customHeight="1" x14ac:dyDescent="0.4">
      <c r="B132" s="189"/>
      <c r="C132" s="189"/>
      <c r="D132" s="189"/>
      <c r="E132" s="189"/>
      <c r="F132" s="189"/>
      <c r="G132" s="189"/>
      <c r="H132" s="189"/>
      <c r="I132" s="189"/>
      <c r="J132" s="190"/>
      <c r="K132" s="190"/>
      <c r="L132" s="190"/>
      <c r="M132" s="190"/>
      <c r="N132" s="190"/>
      <c r="O132" s="6"/>
      <c r="P132" s="190"/>
      <c r="Q132" s="6"/>
      <c r="R132" s="190"/>
      <c r="S132" s="6"/>
      <c r="T132" s="190"/>
      <c r="U132" s="6"/>
      <c r="V132" s="190"/>
      <c r="W132" s="6"/>
    </row>
    <row r="133" spans="1:23" ht="16.5" customHeight="1" x14ac:dyDescent="0.4">
      <c r="A133" s="5" t="s">
        <v>394</v>
      </c>
      <c r="B133" s="189">
        <v>537</v>
      </c>
      <c r="C133" s="189">
        <v>1067</v>
      </c>
      <c r="D133" s="189">
        <v>533</v>
      </c>
      <c r="E133" s="189">
        <v>1038</v>
      </c>
      <c r="F133" s="189">
        <v>545</v>
      </c>
      <c r="G133" s="189">
        <v>1046</v>
      </c>
      <c r="H133" s="189">
        <v>534</v>
      </c>
      <c r="I133" s="189">
        <v>1038</v>
      </c>
      <c r="J133" s="190">
        <v>533</v>
      </c>
      <c r="K133" s="190">
        <v>1013</v>
      </c>
      <c r="L133" s="190">
        <v>529</v>
      </c>
      <c r="M133" s="190">
        <v>1017</v>
      </c>
      <c r="N133" s="190">
        <v>531</v>
      </c>
      <c r="O133" s="6">
        <v>999</v>
      </c>
      <c r="P133" s="190">
        <v>545</v>
      </c>
      <c r="Q133" s="6">
        <v>1014</v>
      </c>
      <c r="R133" s="190">
        <v>541</v>
      </c>
      <c r="S133" s="6">
        <v>1018</v>
      </c>
      <c r="T133" s="190">
        <v>546</v>
      </c>
      <c r="U133" s="6">
        <v>1013</v>
      </c>
      <c r="V133" s="190">
        <v>552</v>
      </c>
      <c r="W133" s="6">
        <v>1017</v>
      </c>
    </row>
    <row r="134" spans="1:23" ht="16.5" customHeight="1" x14ac:dyDescent="0.4">
      <c r="A134" s="5" t="s">
        <v>395</v>
      </c>
      <c r="B134" s="189">
        <v>708</v>
      </c>
      <c r="C134" s="189">
        <v>1458</v>
      </c>
      <c r="D134" s="189">
        <v>721</v>
      </c>
      <c r="E134" s="189">
        <v>1456</v>
      </c>
      <c r="F134" s="189">
        <v>713</v>
      </c>
      <c r="G134" s="189">
        <v>1442</v>
      </c>
      <c r="H134" s="189">
        <v>711</v>
      </c>
      <c r="I134" s="189">
        <v>1415</v>
      </c>
      <c r="J134" s="190">
        <v>721</v>
      </c>
      <c r="K134" s="190">
        <v>1396</v>
      </c>
      <c r="L134" s="190">
        <v>765</v>
      </c>
      <c r="M134" s="190">
        <v>1411</v>
      </c>
      <c r="N134" s="190">
        <v>762</v>
      </c>
      <c r="O134" s="6">
        <v>1400</v>
      </c>
      <c r="P134" s="190">
        <v>774</v>
      </c>
      <c r="Q134" s="6">
        <v>1411</v>
      </c>
      <c r="R134" s="190">
        <v>787</v>
      </c>
      <c r="S134" s="6">
        <v>1425</v>
      </c>
      <c r="T134" s="190">
        <v>778</v>
      </c>
      <c r="U134" s="6">
        <v>1407</v>
      </c>
      <c r="V134" s="190">
        <v>783</v>
      </c>
      <c r="W134" s="6">
        <v>1414</v>
      </c>
    </row>
    <row r="135" spans="1:23" ht="16.5" customHeight="1" x14ac:dyDescent="0.4">
      <c r="A135" s="5" t="s">
        <v>396</v>
      </c>
      <c r="B135" s="189">
        <v>455</v>
      </c>
      <c r="C135" s="189">
        <v>911</v>
      </c>
      <c r="D135" s="189">
        <v>435</v>
      </c>
      <c r="E135" s="189">
        <v>875</v>
      </c>
      <c r="F135" s="189">
        <v>442</v>
      </c>
      <c r="G135" s="189">
        <v>879</v>
      </c>
      <c r="H135" s="189">
        <v>462</v>
      </c>
      <c r="I135" s="189">
        <v>904</v>
      </c>
      <c r="J135" s="190">
        <v>467</v>
      </c>
      <c r="K135" s="190">
        <v>897</v>
      </c>
      <c r="L135" s="190">
        <v>478</v>
      </c>
      <c r="M135" s="190">
        <v>887</v>
      </c>
      <c r="N135" s="190">
        <v>474</v>
      </c>
      <c r="O135" s="6">
        <v>862</v>
      </c>
      <c r="P135" s="190">
        <v>487</v>
      </c>
      <c r="Q135" s="6">
        <v>865</v>
      </c>
      <c r="R135" s="190">
        <v>486</v>
      </c>
      <c r="S135" s="6">
        <v>870</v>
      </c>
      <c r="T135" s="190">
        <v>480</v>
      </c>
      <c r="U135" s="6">
        <v>878</v>
      </c>
      <c r="V135" s="190">
        <v>532</v>
      </c>
      <c r="W135" s="6">
        <v>986</v>
      </c>
    </row>
    <row r="136" spans="1:23" ht="16.5" customHeight="1" x14ac:dyDescent="0.4">
      <c r="A136" s="5" t="s">
        <v>397</v>
      </c>
      <c r="B136" s="189">
        <v>578</v>
      </c>
      <c r="C136" s="189">
        <v>1333</v>
      </c>
      <c r="D136" s="189">
        <v>586</v>
      </c>
      <c r="E136" s="189">
        <v>1349</v>
      </c>
      <c r="F136" s="189">
        <v>578</v>
      </c>
      <c r="G136" s="189">
        <v>1307</v>
      </c>
      <c r="H136" s="189">
        <v>572</v>
      </c>
      <c r="I136" s="189">
        <v>1299</v>
      </c>
      <c r="J136" s="190">
        <v>615</v>
      </c>
      <c r="K136" s="190">
        <v>1349</v>
      </c>
      <c r="L136" s="190">
        <v>626</v>
      </c>
      <c r="M136" s="190">
        <v>1364</v>
      </c>
      <c r="N136" s="190">
        <v>590</v>
      </c>
      <c r="O136" s="6">
        <v>1313</v>
      </c>
      <c r="P136" s="190">
        <v>582</v>
      </c>
      <c r="Q136" s="6">
        <v>1286</v>
      </c>
      <c r="R136" s="190">
        <v>600</v>
      </c>
      <c r="S136" s="6">
        <v>1300</v>
      </c>
      <c r="T136" s="190">
        <v>623</v>
      </c>
      <c r="U136" s="6">
        <v>1310</v>
      </c>
      <c r="V136" s="190">
        <v>654</v>
      </c>
      <c r="W136" s="6">
        <v>1318</v>
      </c>
    </row>
    <row r="137" spans="1:23" ht="16.5" customHeight="1" x14ac:dyDescent="0.4">
      <c r="A137" s="5" t="s">
        <v>398</v>
      </c>
      <c r="B137" s="189">
        <v>513</v>
      </c>
      <c r="C137" s="189">
        <v>1269</v>
      </c>
      <c r="D137" s="189">
        <v>515</v>
      </c>
      <c r="E137" s="189">
        <v>1278</v>
      </c>
      <c r="F137" s="189">
        <v>518</v>
      </c>
      <c r="G137" s="189">
        <v>1251</v>
      </c>
      <c r="H137" s="189">
        <v>514</v>
      </c>
      <c r="I137" s="189">
        <v>1193</v>
      </c>
      <c r="J137" s="190">
        <v>524</v>
      </c>
      <c r="K137" s="190">
        <v>1188</v>
      </c>
      <c r="L137" s="190">
        <v>554</v>
      </c>
      <c r="M137" s="190">
        <v>1240</v>
      </c>
      <c r="N137" s="190">
        <v>576</v>
      </c>
      <c r="O137" s="6">
        <v>1241</v>
      </c>
      <c r="P137" s="190">
        <v>593</v>
      </c>
      <c r="Q137" s="6">
        <v>1260</v>
      </c>
      <c r="R137" s="190">
        <v>592</v>
      </c>
      <c r="S137" s="6">
        <v>1262</v>
      </c>
      <c r="T137" s="190">
        <v>595</v>
      </c>
      <c r="U137" s="6">
        <v>1242</v>
      </c>
      <c r="V137" s="190">
        <v>593</v>
      </c>
      <c r="W137" s="6">
        <v>1246</v>
      </c>
    </row>
    <row r="138" spans="1:23" ht="16.5" customHeight="1" x14ac:dyDescent="0.4">
      <c r="A138" s="5" t="s">
        <v>399</v>
      </c>
      <c r="B138" s="189">
        <v>363</v>
      </c>
      <c r="C138" s="189">
        <v>755</v>
      </c>
      <c r="D138" s="189">
        <v>349</v>
      </c>
      <c r="E138" s="189">
        <v>717</v>
      </c>
      <c r="F138" s="189">
        <v>372</v>
      </c>
      <c r="G138" s="189">
        <v>742</v>
      </c>
      <c r="H138" s="189">
        <v>389</v>
      </c>
      <c r="I138" s="189">
        <v>754</v>
      </c>
      <c r="J138" s="190">
        <v>397</v>
      </c>
      <c r="K138" s="190">
        <v>756</v>
      </c>
      <c r="L138" s="190">
        <v>413</v>
      </c>
      <c r="M138" s="190">
        <v>758</v>
      </c>
      <c r="N138" s="190">
        <v>432</v>
      </c>
      <c r="O138" s="6">
        <v>790</v>
      </c>
      <c r="P138" s="190">
        <v>429</v>
      </c>
      <c r="Q138" s="6">
        <v>764</v>
      </c>
      <c r="R138" s="190">
        <v>433</v>
      </c>
      <c r="S138" s="6">
        <v>766</v>
      </c>
      <c r="T138" s="190">
        <v>447</v>
      </c>
      <c r="U138" s="6">
        <v>792</v>
      </c>
      <c r="V138" s="190">
        <v>440</v>
      </c>
      <c r="W138" s="6">
        <v>782</v>
      </c>
    </row>
    <row r="139" spans="1:23" ht="16.5" customHeight="1" x14ac:dyDescent="0.4">
      <c r="A139" s="5" t="s">
        <v>400</v>
      </c>
      <c r="B139" s="189">
        <v>894</v>
      </c>
      <c r="C139" s="189">
        <v>2209</v>
      </c>
      <c r="D139" s="189">
        <v>897</v>
      </c>
      <c r="E139" s="189">
        <v>2190</v>
      </c>
      <c r="F139" s="189">
        <v>905</v>
      </c>
      <c r="G139" s="189">
        <v>2152</v>
      </c>
      <c r="H139" s="189">
        <v>903</v>
      </c>
      <c r="I139" s="189">
        <v>2133</v>
      </c>
      <c r="J139" s="190">
        <v>898</v>
      </c>
      <c r="K139" s="190">
        <v>2109</v>
      </c>
      <c r="L139" s="190">
        <v>914</v>
      </c>
      <c r="M139" s="190">
        <v>2137</v>
      </c>
      <c r="N139" s="190">
        <v>927</v>
      </c>
      <c r="O139" s="6">
        <v>2089</v>
      </c>
      <c r="P139" s="190">
        <v>928</v>
      </c>
      <c r="Q139" s="6">
        <v>2073</v>
      </c>
      <c r="R139" s="190">
        <v>924</v>
      </c>
      <c r="S139" s="6">
        <v>2055</v>
      </c>
      <c r="T139" s="190">
        <v>927</v>
      </c>
      <c r="U139" s="6">
        <v>2060</v>
      </c>
      <c r="V139" s="190">
        <v>922</v>
      </c>
      <c r="W139" s="6">
        <v>2028</v>
      </c>
    </row>
    <row r="140" spans="1:23" ht="16.5" customHeight="1" x14ac:dyDescent="0.4">
      <c r="A140" s="5" t="s">
        <v>401</v>
      </c>
      <c r="B140" s="189">
        <v>647</v>
      </c>
      <c r="C140" s="189">
        <v>1432</v>
      </c>
      <c r="D140" s="189">
        <v>664</v>
      </c>
      <c r="E140" s="189">
        <v>1432</v>
      </c>
      <c r="F140" s="189">
        <v>674</v>
      </c>
      <c r="G140" s="189">
        <v>1438</v>
      </c>
      <c r="H140" s="189">
        <v>690</v>
      </c>
      <c r="I140" s="189">
        <v>1441</v>
      </c>
      <c r="J140" s="190">
        <v>695</v>
      </c>
      <c r="K140" s="190">
        <v>1440</v>
      </c>
      <c r="L140" s="190">
        <v>654</v>
      </c>
      <c r="M140" s="190">
        <v>1397</v>
      </c>
      <c r="N140" s="190">
        <v>649</v>
      </c>
      <c r="O140" s="6">
        <v>1382</v>
      </c>
      <c r="P140" s="190">
        <v>640</v>
      </c>
      <c r="Q140" s="6">
        <v>1366</v>
      </c>
      <c r="R140" s="190">
        <v>635</v>
      </c>
      <c r="S140" s="6">
        <v>1330</v>
      </c>
      <c r="T140" s="190">
        <v>658</v>
      </c>
      <c r="U140" s="6">
        <v>1353</v>
      </c>
      <c r="V140" s="190">
        <v>657</v>
      </c>
      <c r="W140" s="6">
        <v>1336</v>
      </c>
    </row>
    <row r="141" spans="1:23" ht="16.5" customHeight="1" x14ac:dyDescent="0.4">
      <c r="B141" s="189"/>
      <c r="C141" s="189"/>
      <c r="D141" s="189"/>
      <c r="E141" s="189"/>
      <c r="F141" s="189"/>
      <c r="G141" s="189"/>
      <c r="H141" s="189"/>
      <c r="I141" s="189"/>
      <c r="J141" s="190"/>
      <c r="K141" s="190"/>
      <c r="L141" s="190"/>
      <c r="M141" s="190"/>
      <c r="N141" s="190"/>
      <c r="O141" s="6"/>
      <c r="P141" s="190"/>
      <c r="Q141" s="6"/>
      <c r="R141" s="190"/>
      <c r="S141" s="6"/>
      <c r="T141" s="190"/>
      <c r="U141" s="6"/>
      <c r="V141" s="190"/>
      <c r="W141" s="6"/>
    </row>
    <row r="142" spans="1:23" ht="16.5" customHeight="1" x14ac:dyDescent="0.4">
      <c r="A142" s="5" t="s">
        <v>402</v>
      </c>
      <c r="B142" s="189">
        <v>130</v>
      </c>
      <c r="C142" s="189">
        <v>283</v>
      </c>
      <c r="D142" s="189">
        <v>124</v>
      </c>
      <c r="E142" s="189">
        <v>272</v>
      </c>
      <c r="F142" s="189">
        <v>121</v>
      </c>
      <c r="G142" s="189">
        <v>263</v>
      </c>
      <c r="H142" s="189">
        <v>123</v>
      </c>
      <c r="I142" s="189">
        <v>263</v>
      </c>
      <c r="J142" s="190">
        <v>118</v>
      </c>
      <c r="K142" s="190">
        <v>244</v>
      </c>
      <c r="L142" s="190">
        <v>133</v>
      </c>
      <c r="M142" s="190">
        <v>269</v>
      </c>
      <c r="N142" s="190">
        <v>134</v>
      </c>
      <c r="O142" s="6">
        <v>270</v>
      </c>
      <c r="P142" s="190">
        <v>134</v>
      </c>
      <c r="Q142" s="6">
        <v>258</v>
      </c>
      <c r="R142" s="190">
        <v>138</v>
      </c>
      <c r="S142" s="6">
        <v>264</v>
      </c>
      <c r="T142" s="190">
        <v>138</v>
      </c>
      <c r="U142" s="6">
        <v>266</v>
      </c>
      <c r="V142" s="190">
        <v>144</v>
      </c>
      <c r="W142" s="6">
        <v>270</v>
      </c>
    </row>
    <row r="143" spans="1:23" ht="16.5" customHeight="1" x14ac:dyDescent="0.4">
      <c r="B143" s="189"/>
      <c r="C143" s="189"/>
      <c r="D143" s="189"/>
      <c r="E143" s="189"/>
      <c r="F143" s="189"/>
      <c r="G143" s="189"/>
      <c r="H143" s="189"/>
      <c r="I143" s="189"/>
      <c r="J143" s="190"/>
      <c r="K143" s="190"/>
      <c r="L143" s="190"/>
      <c r="M143" s="190"/>
      <c r="N143" s="190"/>
      <c r="O143" s="6"/>
      <c r="P143" s="190"/>
      <c r="Q143" s="6"/>
      <c r="R143" s="190"/>
      <c r="S143" s="6"/>
      <c r="T143" s="190"/>
      <c r="U143" s="6"/>
      <c r="V143" s="190"/>
      <c r="W143" s="6"/>
    </row>
    <row r="144" spans="1:23" ht="16.5" customHeight="1" x14ac:dyDescent="0.4">
      <c r="A144" s="5" t="s">
        <v>403</v>
      </c>
      <c r="B144" s="189">
        <v>3355</v>
      </c>
      <c r="C144" s="189">
        <v>7684</v>
      </c>
      <c r="D144" s="189">
        <v>3348</v>
      </c>
      <c r="E144" s="189">
        <v>7570</v>
      </c>
      <c r="F144" s="189">
        <v>3373</v>
      </c>
      <c r="G144" s="189">
        <v>7554</v>
      </c>
      <c r="H144" s="189">
        <v>3404</v>
      </c>
      <c r="I144" s="189">
        <v>7542</v>
      </c>
      <c r="J144" s="190">
        <v>3435</v>
      </c>
      <c r="K144" s="190">
        <v>7528</v>
      </c>
      <c r="L144" s="190">
        <v>3460</v>
      </c>
      <c r="M144" s="190">
        <v>7576</v>
      </c>
      <c r="N144" s="190">
        <v>3494</v>
      </c>
      <c r="O144" s="6">
        <v>7576</v>
      </c>
      <c r="P144" s="190">
        <v>3559</v>
      </c>
      <c r="Q144" s="6">
        <v>7609</v>
      </c>
      <c r="R144" s="190">
        <v>3598</v>
      </c>
      <c r="S144" s="6">
        <v>7629</v>
      </c>
      <c r="T144" s="190">
        <v>3617</v>
      </c>
      <c r="U144" s="6">
        <v>7589</v>
      </c>
      <c r="V144" s="190">
        <v>3691</v>
      </c>
      <c r="W144" s="6">
        <v>7591</v>
      </c>
    </row>
    <row r="145" spans="1:23" ht="16.5" customHeight="1" x14ac:dyDescent="0.4">
      <c r="B145" s="189"/>
      <c r="C145" s="189"/>
      <c r="D145" s="189"/>
      <c r="E145" s="189"/>
      <c r="F145" s="189"/>
      <c r="G145" s="189"/>
      <c r="H145" s="189"/>
      <c r="I145" s="189"/>
      <c r="J145" s="190"/>
      <c r="K145" s="190"/>
      <c r="L145" s="190"/>
      <c r="M145" s="190"/>
      <c r="N145" s="190"/>
      <c r="O145" s="6"/>
      <c r="P145" s="190"/>
      <c r="Q145" s="6"/>
      <c r="R145" s="190"/>
      <c r="S145" s="6"/>
      <c r="T145" s="190"/>
      <c r="U145" s="6"/>
      <c r="V145" s="190"/>
      <c r="W145" s="6"/>
    </row>
    <row r="146" spans="1:23" ht="16.5" customHeight="1" x14ac:dyDescent="0.4">
      <c r="A146" s="5" t="s">
        <v>404</v>
      </c>
      <c r="B146" s="189">
        <v>2147</v>
      </c>
      <c r="C146" s="189">
        <v>5625</v>
      </c>
      <c r="D146" s="189">
        <v>2212</v>
      </c>
      <c r="E146" s="189">
        <v>5764</v>
      </c>
      <c r="F146" s="189">
        <v>2248</v>
      </c>
      <c r="G146" s="189">
        <v>5772</v>
      </c>
      <c r="H146" s="189">
        <v>2271</v>
      </c>
      <c r="I146" s="189">
        <v>5778</v>
      </c>
      <c r="J146" s="190">
        <v>2302</v>
      </c>
      <c r="K146" s="190">
        <v>5780</v>
      </c>
      <c r="L146" s="190">
        <v>2254</v>
      </c>
      <c r="M146" s="190">
        <v>5758</v>
      </c>
      <c r="N146" s="190">
        <v>2278</v>
      </c>
      <c r="O146" s="6">
        <v>5741</v>
      </c>
      <c r="P146" s="190">
        <v>2327</v>
      </c>
      <c r="Q146" s="6">
        <v>5743</v>
      </c>
      <c r="R146" s="190">
        <v>2353</v>
      </c>
      <c r="S146" s="6">
        <v>5698</v>
      </c>
      <c r="T146" s="190">
        <v>2387</v>
      </c>
      <c r="U146" s="6">
        <v>5664</v>
      </c>
      <c r="V146" s="190">
        <v>2391</v>
      </c>
      <c r="W146" s="6">
        <v>5612</v>
      </c>
    </row>
    <row r="147" spans="1:23" ht="16.5" customHeight="1" x14ac:dyDescent="0.4">
      <c r="B147" s="189"/>
      <c r="C147" s="189"/>
      <c r="D147" s="189"/>
      <c r="E147" s="189"/>
      <c r="F147" s="189"/>
      <c r="G147" s="189"/>
      <c r="H147" s="189"/>
      <c r="I147" s="189"/>
      <c r="J147" s="190"/>
      <c r="K147" s="190"/>
      <c r="L147" s="190"/>
      <c r="M147" s="190"/>
      <c r="N147" s="190"/>
      <c r="O147" s="6"/>
      <c r="P147" s="190"/>
      <c r="Q147" s="6"/>
      <c r="R147" s="190"/>
      <c r="S147" s="6"/>
      <c r="T147" s="190"/>
      <c r="U147" s="6"/>
      <c r="V147" s="190"/>
      <c r="W147" s="6"/>
    </row>
    <row r="148" spans="1:23" ht="16.5" customHeight="1" x14ac:dyDescent="0.4">
      <c r="A148" s="5" t="s">
        <v>405</v>
      </c>
      <c r="B148" s="189">
        <v>1239</v>
      </c>
      <c r="C148" s="189">
        <v>2288</v>
      </c>
      <c r="D148" s="189">
        <v>1245</v>
      </c>
      <c r="E148" s="189">
        <v>2256</v>
      </c>
      <c r="F148" s="189">
        <v>1239</v>
      </c>
      <c r="G148" s="189">
        <v>2218</v>
      </c>
      <c r="H148" s="189">
        <v>1235</v>
      </c>
      <c r="I148" s="189">
        <v>2182</v>
      </c>
      <c r="J148" s="190">
        <v>1252</v>
      </c>
      <c r="K148" s="190">
        <v>2167</v>
      </c>
      <c r="L148" s="190">
        <v>1282</v>
      </c>
      <c r="M148" s="190">
        <v>2192</v>
      </c>
      <c r="N148" s="190">
        <v>1300</v>
      </c>
      <c r="O148" s="6">
        <v>2181</v>
      </c>
      <c r="P148" s="190">
        <v>1293</v>
      </c>
      <c r="Q148" s="6">
        <v>2155</v>
      </c>
      <c r="R148" s="190">
        <v>1288</v>
      </c>
      <c r="S148" s="6">
        <v>2150</v>
      </c>
      <c r="T148" s="190">
        <v>1298</v>
      </c>
      <c r="U148" s="6">
        <v>2114</v>
      </c>
      <c r="V148" s="190">
        <v>1314</v>
      </c>
      <c r="W148" s="6">
        <v>2126</v>
      </c>
    </row>
    <row r="149" spans="1:23" ht="16.5" customHeight="1" x14ac:dyDescent="0.4">
      <c r="B149" s="189"/>
      <c r="C149" s="189"/>
      <c r="D149" s="189"/>
      <c r="E149" s="189"/>
      <c r="F149" s="189"/>
      <c r="G149" s="189"/>
      <c r="H149" s="189"/>
      <c r="I149" s="189"/>
      <c r="J149" s="190"/>
      <c r="K149" s="190"/>
      <c r="L149" s="190"/>
      <c r="M149" s="190"/>
      <c r="N149" s="190"/>
      <c r="O149" s="6"/>
      <c r="P149" s="190"/>
      <c r="Q149" s="6"/>
      <c r="R149" s="190"/>
      <c r="S149" s="6"/>
      <c r="T149" s="190"/>
      <c r="U149" s="6"/>
      <c r="V149" s="190"/>
      <c r="W149" s="6"/>
    </row>
    <row r="150" spans="1:23" ht="16.5" customHeight="1" x14ac:dyDescent="0.4">
      <c r="A150" s="5" t="s">
        <v>406</v>
      </c>
      <c r="B150" s="189">
        <v>456</v>
      </c>
      <c r="C150" s="189">
        <v>1121</v>
      </c>
      <c r="D150" s="189">
        <v>438</v>
      </c>
      <c r="E150" s="189">
        <v>1082</v>
      </c>
      <c r="F150" s="189">
        <v>455</v>
      </c>
      <c r="G150" s="189">
        <v>1091</v>
      </c>
      <c r="H150" s="189">
        <v>480</v>
      </c>
      <c r="I150" s="189">
        <v>1110</v>
      </c>
      <c r="J150" s="190">
        <v>469</v>
      </c>
      <c r="K150" s="190">
        <v>1056</v>
      </c>
      <c r="L150" s="190">
        <v>496</v>
      </c>
      <c r="M150" s="190">
        <v>1068</v>
      </c>
      <c r="N150" s="190">
        <v>524</v>
      </c>
      <c r="O150" s="6">
        <v>1098</v>
      </c>
      <c r="P150" s="190">
        <v>521</v>
      </c>
      <c r="Q150" s="6">
        <v>1084</v>
      </c>
      <c r="R150" s="190">
        <v>529</v>
      </c>
      <c r="S150" s="6">
        <v>1085</v>
      </c>
      <c r="T150" s="190">
        <v>546</v>
      </c>
      <c r="U150" s="6">
        <v>1110</v>
      </c>
      <c r="V150" s="190">
        <v>551</v>
      </c>
      <c r="W150" s="6">
        <v>1107</v>
      </c>
    </row>
    <row r="151" spans="1:23" ht="16.5" customHeight="1" x14ac:dyDescent="0.4">
      <c r="A151" s="5" t="s">
        <v>407</v>
      </c>
      <c r="B151" s="189">
        <v>332</v>
      </c>
      <c r="C151" s="189">
        <v>859</v>
      </c>
      <c r="D151" s="189">
        <v>327</v>
      </c>
      <c r="E151" s="189">
        <v>842</v>
      </c>
      <c r="F151" s="189">
        <v>318</v>
      </c>
      <c r="G151" s="189">
        <v>826</v>
      </c>
      <c r="H151" s="189">
        <v>327</v>
      </c>
      <c r="I151" s="189">
        <v>852</v>
      </c>
      <c r="J151" s="190">
        <v>348</v>
      </c>
      <c r="K151" s="190">
        <v>902</v>
      </c>
      <c r="L151" s="190">
        <v>360</v>
      </c>
      <c r="M151" s="190">
        <v>917</v>
      </c>
      <c r="N151" s="190">
        <v>368</v>
      </c>
      <c r="O151" s="6">
        <v>927</v>
      </c>
      <c r="P151" s="190">
        <v>387</v>
      </c>
      <c r="Q151" s="6">
        <v>935</v>
      </c>
      <c r="R151" s="190">
        <v>394</v>
      </c>
      <c r="S151" s="6">
        <v>936</v>
      </c>
      <c r="T151" s="190">
        <v>386</v>
      </c>
      <c r="U151" s="6">
        <v>937</v>
      </c>
      <c r="V151" s="190">
        <v>403</v>
      </c>
      <c r="W151" s="6">
        <v>938</v>
      </c>
    </row>
    <row r="152" spans="1:23" ht="16.5" customHeight="1" x14ac:dyDescent="0.4">
      <c r="A152" s="5" t="s">
        <v>408</v>
      </c>
      <c r="B152" s="189">
        <v>376</v>
      </c>
      <c r="C152" s="189">
        <v>947</v>
      </c>
      <c r="D152" s="189">
        <v>363</v>
      </c>
      <c r="E152" s="189">
        <v>913</v>
      </c>
      <c r="F152" s="189">
        <v>380</v>
      </c>
      <c r="G152" s="189">
        <v>919</v>
      </c>
      <c r="H152" s="189">
        <v>381</v>
      </c>
      <c r="I152" s="189">
        <v>904</v>
      </c>
      <c r="J152" s="190">
        <v>375</v>
      </c>
      <c r="K152" s="190">
        <v>890</v>
      </c>
      <c r="L152" s="190">
        <v>361</v>
      </c>
      <c r="M152" s="190">
        <v>885</v>
      </c>
      <c r="N152" s="190">
        <v>367</v>
      </c>
      <c r="O152" s="6">
        <v>875</v>
      </c>
      <c r="P152" s="190">
        <v>384</v>
      </c>
      <c r="Q152" s="6">
        <v>905</v>
      </c>
      <c r="R152" s="190">
        <v>382</v>
      </c>
      <c r="S152" s="6">
        <v>900</v>
      </c>
      <c r="T152" s="190">
        <v>374</v>
      </c>
      <c r="U152" s="6">
        <v>887</v>
      </c>
      <c r="V152" s="190">
        <v>371</v>
      </c>
      <c r="W152" s="6">
        <v>869</v>
      </c>
    </row>
    <row r="153" spans="1:23" ht="16.5" customHeight="1" x14ac:dyDescent="0.4">
      <c r="A153" s="5" t="s">
        <v>409</v>
      </c>
      <c r="B153" s="189">
        <v>349</v>
      </c>
      <c r="C153" s="189">
        <v>905</v>
      </c>
      <c r="D153" s="189">
        <v>344</v>
      </c>
      <c r="E153" s="189">
        <v>886</v>
      </c>
      <c r="F153" s="189">
        <v>348</v>
      </c>
      <c r="G153" s="189">
        <v>892</v>
      </c>
      <c r="H153" s="189">
        <v>333</v>
      </c>
      <c r="I153" s="189">
        <v>851</v>
      </c>
      <c r="J153" s="190">
        <v>344</v>
      </c>
      <c r="K153" s="190">
        <v>863</v>
      </c>
      <c r="L153" s="190">
        <v>391</v>
      </c>
      <c r="M153" s="190">
        <v>952</v>
      </c>
      <c r="N153" s="190">
        <v>395</v>
      </c>
      <c r="O153" s="6">
        <v>955</v>
      </c>
      <c r="P153" s="190">
        <v>399</v>
      </c>
      <c r="Q153" s="6">
        <v>957</v>
      </c>
      <c r="R153" s="190">
        <v>398</v>
      </c>
      <c r="S153" s="6">
        <v>966</v>
      </c>
      <c r="T153" s="190">
        <v>412</v>
      </c>
      <c r="U153" s="6">
        <v>978</v>
      </c>
      <c r="V153" s="190">
        <v>413</v>
      </c>
      <c r="W153" s="6">
        <v>975</v>
      </c>
    </row>
    <row r="154" spans="1:23" ht="16.5" customHeight="1" x14ac:dyDescent="0.4">
      <c r="B154" s="189"/>
      <c r="C154" s="189"/>
      <c r="D154" s="189"/>
      <c r="E154" s="189"/>
      <c r="F154" s="189"/>
      <c r="G154" s="189"/>
      <c r="H154" s="189"/>
      <c r="I154" s="189"/>
      <c r="J154" s="190"/>
      <c r="K154" s="190"/>
      <c r="L154" s="190"/>
      <c r="M154" s="190"/>
      <c r="N154" s="190"/>
      <c r="O154" s="6"/>
      <c r="P154" s="190"/>
      <c r="Q154" s="6"/>
      <c r="R154" s="190"/>
      <c r="S154" s="6"/>
      <c r="T154" s="190"/>
      <c r="U154" s="6"/>
      <c r="V154" s="190"/>
      <c r="W154" s="6"/>
    </row>
    <row r="155" spans="1:23" ht="16.5" customHeight="1" x14ac:dyDescent="0.4">
      <c r="A155" s="5" t="s">
        <v>410</v>
      </c>
      <c r="B155" s="189">
        <v>770</v>
      </c>
      <c r="C155" s="189">
        <v>1887</v>
      </c>
      <c r="D155" s="189">
        <v>672</v>
      </c>
      <c r="E155" s="189">
        <v>1651</v>
      </c>
      <c r="F155" s="189">
        <v>670</v>
      </c>
      <c r="G155" s="189">
        <v>1635</v>
      </c>
      <c r="H155" s="189">
        <v>680</v>
      </c>
      <c r="I155" s="189">
        <v>1629</v>
      </c>
      <c r="J155" s="190">
        <v>675</v>
      </c>
      <c r="K155" s="190">
        <v>1607</v>
      </c>
      <c r="L155" s="190">
        <v>634</v>
      </c>
      <c r="M155" s="190">
        <v>1478</v>
      </c>
      <c r="N155" s="190">
        <v>646</v>
      </c>
      <c r="O155" s="6">
        <v>1485</v>
      </c>
      <c r="P155" s="190">
        <v>641</v>
      </c>
      <c r="Q155" s="6">
        <v>1482</v>
      </c>
      <c r="R155" s="190">
        <v>624</v>
      </c>
      <c r="S155" s="6">
        <v>1446</v>
      </c>
      <c r="T155" s="190">
        <v>636</v>
      </c>
      <c r="U155" s="6">
        <v>1465</v>
      </c>
      <c r="V155" s="190">
        <v>639</v>
      </c>
      <c r="W155" s="6">
        <v>1445</v>
      </c>
    </row>
    <row r="156" spans="1:23" ht="16.5" customHeight="1" x14ac:dyDescent="0.4">
      <c r="B156" s="189"/>
      <c r="C156" s="189"/>
      <c r="D156" s="189"/>
      <c r="E156" s="189"/>
      <c r="F156" s="189"/>
      <c r="G156" s="189"/>
      <c r="H156" s="189"/>
      <c r="I156" s="189"/>
      <c r="J156" s="190"/>
      <c r="K156" s="190"/>
      <c r="L156" s="190"/>
      <c r="M156" s="190"/>
      <c r="N156" s="190"/>
      <c r="O156" s="6"/>
      <c r="P156" s="190"/>
      <c r="Q156" s="6"/>
      <c r="R156" s="190"/>
      <c r="S156" s="6"/>
      <c r="T156" s="190"/>
      <c r="U156" s="6"/>
      <c r="V156" s="190"/>
      <c r="W156" s="6"/>
    </row>
    <row r="157" spans="1:23" ht="16.5" customHeight="1" x14ac:dyDescent="0.4">
      <c r="A157" s="5" t="s">
        <v>411</v>
      </c>
      <c r="B157" s="189">
        <v>4481</v>
      </c>
      <c r="C157" s="189">
        <v>11679</v>
      </c>
      <c r="D157" s="189">
        <v>4612</v>
      </c>
      <c r="E157" s="189">
        <v>11888</v>
      </c>
      <c r="F157" s="189">
        <v>4660</v>
      </c>
      <c r="G157" s="189">
        <v>11898</v>
      </c>
      <c r="H157" s="189">
        <v>4406</v>
      </c>
      <c r="I157" s="189">
        <v>11214</v>
      </c>
      <c r="J157" s="190">
        <v>4375</v>
      </c>
      <c r="K157" s="190">
        <v>11069</v>
      </c>
      <c r="L157" s="190">
        <v>4355</v>
      </c>
      <c r="M157" s="190">
        <v>11170</v>
      </c>
      <c r="N157" s="190">
        <v>4495</v>
      </c>
      <c r="O157" s="6">
        <v>11304</v>
      </c>
      <c r="P157" s="190">
        <v>4587</v>
      </c>
      <c r="Q157" s="6">
        <v>11531</v>
      </c>
      <c r="R157" s="190">
        <v>4547</v>
      </c>
      <c r="S157" s="6">
        <v>11466</v>
      </c>
      <c r="T157" s="190">
        <v>4578</v>
      </c>
      <c r="U157" s="6">
        <v>11535</v>
      </c>
      <c r="V157" s="190">
        <v>4614</v>
      </c>
      <c r="W157" s="6">
        <v>11585</v>
      </c>
    </row>
    <row r="158" spans="1:23" ht="16.5" customHeight="1" x14ac:dyDescent="0.4">
      <c r="B158" s="189"/>
      <c r="C158" s="189"/>
      <c r="D158" s="189"/>
      <c r="E158" s="189"/>
      <c r="F158" s="189"/>
      <c r="G158" s="189"/>
      <c r="H158" s="189"/>
      <c r="I158" s="189"/>
      <c r="J158" s="190"/>
      <c r="K158" s="190"/>
      <c r="L158" s="190"/>
      <c r="M158" s="190"/>
      <c r="N158" s="190"/>
      <c r="O158" s="6"/>
      <c r="P158" s="190"/>
      <c r="Q158" s="6"/>
      <c r="R158" s="190"/>
      <c r="S158" s="6"/>
      <c r="T158" s="190"/>
      <c r="U158" s="6"/>
      <c r="V158" s="190"/>
      <c r="W158" s="6"/>
    </row>
    <row r="159" spans="1:23" ht="16.5" customHeight="1" x14ac:dyDescent="0.4">
      <c r="A159" s="5" t="s">
        <v>412</v>
      </c>
      <c r="B159" s="189">
        <v>312</v>
      </c>
      <c r="C159" s="189">
        <v>789</v>
      </c>
      <c r="D159" s="189">
        <v>340</v>
      </c>
      <c r="E159" s="189">
        <v>823</v>
      </c>
      <c r="F159" s="189">
        <v>347</v>
      </c>
      <c r="G159" s="189">
        <v>830</v>
      </c>
      <c r="H159" s="189">
        <v>351</v>
      </c>
      <c r="I159" s="189">
        <v>834</v>
      </c>
      <c r="J159" s="190">
        <v>356</v>
      </c>
      <c r="K159" s="190">
        <v>834</v>
      </c>
      <c r="L159" s="190">
        <v>381</v>
      </c>
      <c r="M159" s="190">
        <v>823</v>
      </c>
      <c r="N159" s="190">
        <v>390</v>
      </c>
      <c r="O159" s="6">
        <v>820</v>
      </c>
      <c r="P159" s="190">
        <v>385</v>
      </c>
      <c r="Q159" s="6">
        <v>798</v>
      </c>
      <c r="R159" s="190">
        <v>389</v>
      </c>
      <c r="S159" s="6">
        <v>772</v>
      </c>
      <c r="T159" s="190">
        <v>377</v>
      </c>
      <c r="U159" s="6">
        <v>755</v>
      </c>
      <c r="V159" s="190">
        <v>390</v>
      </c>
      <c r="W159" s="6">
        <v>759</v>
      </c>
    </row>
    <row r="160" spans="1:23" ht="16.5" customHeight="1" x14ac:dyDescent="0.4">
      <c r="A160" s="5" t="s">
        <v>413</v>
      </c>
      <c r="B160" s="189">
        <v>386</v>
      </c>
      <c r="C160" s="189">
        <v>852</v>
      </c>
      <c r="D160" s="189">
        <v>385</v>
      </c>
      <c r="E160" s="189">
        <v>832</v>
      </c>
      <c r="F160" s="189">
        <v>389</v>
      </c>
      <c r="G160" s="189">
        <v>835</v>
      </c>
      <c r="H160" s="189">
        <v>385</v>
      </c>
      <c r="I160" s="189">
        <v>815</v>
      </c>
      <c r="J160" s="190">
        <v>399</v>
      </c>
      <c r="K160" s="190">
        <v>808</v>
      </c>
      <c r="L160" s="190">
        <v>405</v>
      </c>
      <c r="M160" s="190">
        <v>831</v>
      </c>
      <c r="N160" s="190">
        <v>423</v>
      </c>
      <c r="O160" s="6">
        <v>871</v>
      </c>
      <c r="P160" s="190">
        <v>411</v>
      </c>
      <c r="Q160" s="6">
        <v>842</v>
      </c>
      <c r="R160" s="190">
        <v>432</v>
      </c>
      <c r="S160" s="6">
        <v>857</v>
      </c>
      <c r="T160" s="190">
        <v>468</v>
      </c>
      <c r="U160" s="6">
        <v>889</v>
      </c>
      <c r="V160" s="190">
        <v>465</v>
      </c>
      <c r="W160" s="6">
        <v>896</v>
      </c>
    </row>
    <row r="161" spans="1:23" ht="16.5" customHeight="1" x14ac:dyDescent="0.4">
      <c r="A161" s="5" t="s">
        <v>414</v>
      </c>
      <c r="B161" s="189">
        <v>247</v>
      </c>
      <c r="C161" s="189">
        <v>593</v>
      </c>
      <c r="D161" s="189">
        <v>242</v>
      </c>
      <c r="E161" s="189">
        <v>584</v>
      </c>
      <c r="F161" s="189">
        <v>245</v>
      </c>
      <c r="G161" s="189">
        <v>566</v>
      </c>
      <c r="H161" s="189">
        <v>251</v>
      </c>
      <c r="I161" s="189">
        <v>564</v>
      </c>
      <c r="J161" s="190">
        <v>256</v>
      </c>
      <c r="K161" s="190">
        <v>566</v>
      </c>
      <c r="L161" s="190">
        <v>252</v>
      </c>
      <c r="M161" s="190">
        <v>566</v>
      </c>
      <c r="N161" s="190">
        <v>255</v>
      </c>
      <c r="O161" s="6">
        <v>565</v>
      </c>
      <c r="P161" s="190">
        <v>260</v>
      </c>
      <c r="Q161" s="6">
        <v>551</v>
      </c>
      <c r="R161" s="190">
        <v>259</v>
      </c>
      <c r="S161" s="6">
        <v>558</v>
      </c>
      <c r="T161" s="190">
        <v>267</v>
      </c>
      <c r="U161" s="6">
        <v>559</v>
      </c>
      <c r="V161" s="190">
        <v>270</v>
      </c>
      <c r="W161" s="6">
        <v>575</v>
      </c>
    </row>
    <row r="162" spans="1:23" ht="16.5" customHeight="1" x14ac:dyDescent="0.4">
      <c r="A162" s="5" t="s">
        <v>415</v>
      </c>
      <c r="B162" s="189">
        <v>37</v>
      </c>
      <c r="C162" s="189">
        <v>100</v>
      </c>
      <c r="D162" s="189">
        <v>38</v>
      </c>
      <c r="E162" s="189">
        <v>100</v>
      </c>
      <c r="F162" s="189">
        <v>38</v>
      </c>
      <c r="G162" s="189">
        <v>97</v>
      </c>
      <c r="H162" s="189">
        <v>231</v>
      </c>
      <c r="I162" s="189">
        <v>437</v>
      </c>
      <c r="J162" s="190">
        <v>239</v>
      </c>
      <c r="K162" s="190">
        <v>433</v>
      </c>
      <c r="L162" s="190">
        <v>276</v>
      </c>
      <c r="M162" s="190">
        <v>544</v>
      </c>
      <c r="N162" s="190">
        <v>288</v>
      </c>
      <c r="O162" s="6">
        <v>554</v>
      </c>
      <c r="P162" s="190">
        <v>286</v>
      </c>
      <c r="Q162" s="6">
        <v>551</v>
      </c>
      <c r="R162" s="190">
        <v>295</v>
      </c>
      <c r="S162" s="6">
        <v>556</v>
      </c>
      <c r="T162" s="190">
        <v>288</v>
      </c>
      <c r="U162" s="6">
        <v>555</v>
      </c>
      <c r="V162" s="190">
        <v>293</v>
      </c>
      <c r="W162" s="6">
        <v>565</v>
      </c>
    </row>
    <row r="163" spans="1:23" ht="16.5" customHeight="1" x14ac:dyDescent="0.4">
      <c r="A163" s="5" t="s">
        <v>416</v>
      </c>
      <c r="B163" s="189">
        <v>8</v>
      </c>
      <c r="C163" s="189">
        <v>24</v>
      </c>
      <c r="D163" s="189">
        <v>10</v>
      </c>
      <c r="E163" s="189">
        <v>26</v>
      </c>
      <c r="F163" s="189">
        <v>13</v>
      </c>
      <c r="G163" s="189">
        <v>29</v>
      </c>
      <c r="H163" s="189">
        <v>681</v>
      </c>
      <c r="I163" s="189">
        <v>1358</v>
      </c>
      <c r="J163" s="190">
        <v>682</v>
      </c>
      <c r="K163" s="190">
        <v>1329</v>
      </c>
      <c r="L163" s="190">
        <v>697</v>
      </c>
      <c r="M163" s="190">
        <v>1359</v>
      </c>
      <c r="N163" s="190">
        <v>685</v>
      </c>
      <c r="O163" s="6">
        <v>1327</v>
      </c>
      <c r="P163" s="190">
        <v>690</v>
      </c>
      <c r="Q163" s="6">
        <v>1312</v>
      </c>
      <c r="R163" s="190">
        <v>714</v>
      </c>
      <c r="S163" s="6">
        <v>1343</v>
      </c>
      <c r="T163" s="190">
        <v>749</v>
      </c>
      <c r="U163" s="6">
        <v>1369</v>
      </c>
      <c r="V163" s="190">
        <v>749</v>
      </c>
      <c r="W163" s="6">
        <v>1372</v>
      </c>
    </row>
    <row r="164" spans="1:23" ht="16.5" customHeight="1" x14ac:dyDescent="0.4">
      <c r="A164" s="5" t="s">
        <v>417</v>
      </c>
      <c r="B164" s="189">
        <v>132</v>
      </c>
      <c r="C164" s="189">
        <v>283</v>
      </c>
      <c r="D164" s="189">
        <v>138</v>
      </c>
      <c r="E164" s="189">
        <v>289</v>
      </c>
      <c r="F164" s="189">
        <v>141</v>
      </c>
      <c r="G164" s="189">
        <v>303</v>
      </c>
      <c r="H164" s="189">
        <v>308</v>
      </c>
      <c r="I164" s="189">
        <v>547</v>
      </c>
      <c r="J164" s="190">
        <v>317</v>
      </c>
      <c r="K164" s="190">
        <v>562</v>
      </c>
      <c r="L164" s="190">
        <v>294</v>
      </c>
      <c r="M164" s="190">
        <v>586</v>
      </c>
      <c r="N164" s="190">
        <v>300</v>
      </c>
      <c r="O164" s="6">
        <v>590</v>
      </c>
      <c r="P164" s="190">
        <v>298</v>
      </c>
      <c r="Q164" s="6">
        <v>600</v>
      </c>
      <c r="R164" s="190">
        <v>335</v>
      </c>
      <c r="S164" s="6">
        <v>650</v>
      </c>
      <c r="T164" s="190">
        <v>345</v>
      </c>
      <c r="U164" s="6">
        <v>654</v>
      </c>
      <c r="V164" s="190">
        <v>330</v>
      </c>
      <c r="W164" s="6">
        <v>627</v>
      </c>
    </row>
    <row r="165" spans="1:23" ht="16.5" customHeight="1" x14ac:dyDescent="0.4">
      <c r="A165" s="5" t="s">
        <v>418</v>
      </c>
      <c r="B165" s="172" t="s">
        <v>419</v>
      </c>
      <c r="C165" s="172" t="s">
        <v>419</v>
      </c>
      <c r="D165" s="172" t="s">
        <v>419</v>
      </c>
      <c r="E165" s="172" t="s">
        <v>419</v>
      </c>
      <c r="F165" s="172" t="s">
        <v>29</v>
      </c>
      <c r="G165" s="172" t="s">
        <v>29</v>
      </c>
      <c r="H165" s="189">
        <v>353</v>
      </c>
      <c r="I165" s="189">
        <v>720</v>
      </c>
      <c r="J165" s="190">
        <v>363</v>
      </c>
      <c r="K165" s="190">
        <v>740</v>
      </c>
      <c r="L165" s="190">
        <v>356</v>
      </c>
      <c r="M165" s="190">
        <v>738</v>
      </c>
      <c r="N165" s="190">
        <v>377</v>
      </c>
      <c r="O165" s="6">
        <v>776</v>
      </c>
      <c r="P165" s="190">
        <v>390</v>
      </c>
      <c r="Q165" s="6">
        <v>779</v>
      </c>
      <c r="R165" s="190">
        <v>388</v>
      </c>
      <c r="S165" s="6">
        <v>783</v>
      </c>
      <c r="T165" s="190">
        <v>397</v>
      </c>
      <c r="U165" s="6">
        <v>783</v>
      </c>
      <c r="V165" s="190">
        <v>407</v>
      </c>
      <c r="W165" s="6">
        <v>806</v>
      </c>
    </row>
    <row r="166" spans="1:23" ht="16.5" customHeight="1" x14ac:dyDescent="0.4">
      <c r="A166" s="5" t="s">
        <v>420</v>
      </c>
      <c r="B166" s="172" t="s">
        <v>419</v>
      </c>
      <c r="C166" s="172" t="s">
        <v>419</v>
      </c>
      <c r="D166" s="172" t="s">
        <v>419</v>
      </c>
      <c r="E166" s="172" t="s">
        <v>419</v>
      </c>
      <c r="F166" s="172" t="s">
        <v>29</v>
      </c>
      <c r="G166" s="172" t="s">
        <v>29</v>
      </c>
      <c r="H166" s="189">
        <v>385</v>
      </c>
      <c r="I166" s="189">
        <v>771</v>
      </c>
      <c r="J166" s="190">
        <v>395</v>
      </c>
      <c r="K166" s="190">
        <v>773</v>
      </c>
      <c r="L166" s="190">
        <v>400</v>
      </c>
      <c r="M166" s="190">
        <v>851</v>
      </c>
      <c r="N166" s="190">
        <v>423</v>
      </c>
      <c r="O166" s="6">
        <v>879</v>
      </c>
      <c r="P166" s="190">
        <v>419</v>
      </c>
      <c r="Q166" s="6">
        <v>891</v>
      </c>
      <c r="R166" s="190">
        <v>421</v>
      </c>
      <c r="S166" s="6">
        <v>896</v>
      </c>
      <c r="T166" s="190">
        <v>424</v>
      </c>
      <c r="U166" s="6">
        <v>896</v>
      </c>
      <c r="V166" s="190">
        <v>437</v>
      </c>
      <c r="W166" s="6">
        <v>890</v>
      </c>
    </row>
    <row r="167" spans="1:23" ht="16.5" customHeight="1" x14ac:dyDescent="0.4">
      <c r="B167" s="189"/>
      <c r="C167" s="189"/>
      <c r="D167" s="189"/>
      <c r="E167" s="189"/>
      <c r="F167" s="189"/>
      <c r="G167" s="189"/>
      <c r="H167" s="189"/>
      <c r="I167" s="189"/>
      <c r="J167" s="190"/>
      <c r="K167" s="190"/>
      <c r="L167" s="190"/>
      <c r="M167" s="190"/>
      <c r="N167" s="190"/>
      <c r="O167" s="6"/>
      <c r="P167" s="190"/>
      <c r="Q167" s="6"/>
      <c r="R167" s="190"/>
      <c r="S167" s="6"/>
      <c r="T167" s="190"/>
      <c r="U167" s="6"/>
      <c r="V167" s="190"/>
      <c r="W167" s="6"/>
    </row>
    <row r="168" spans="1:23" ht="16.5" customHeight="1" x14ac:dyDescent="0.4">
      <c r="A168" s="5" t="s">
        <v>421</v>
      </c>
      <c r="B168" s="189">
        <v>1658</v>
      </c>
      <c r="C168" s="189">
        <v>3683</v>
      </c>
      <c r="D168" s="189">
        <v>1723</v>
      </c>
      <c r="E168" s="189">
        <v>3801</v>
      </c>
      <c r="F168" s="189">
        <v>1771</v>
      </c>
      <c r="G168" s="189">
        <v>3863</v>
      </c>
      <c r="H168" s="189">
        <v>478</v>
      </c>
      <c r="I168" s="189">
        <v>1394</v>
      </c>
      <c r="J168" s="190">
        <v>496</v>
      </c>
      <c r="K168" s="190">
        <v>1457</v>
      </c>
      <c r="L168" s="190">
        <v>547</v>
      </c>
      <c r="M168" s="190">
        <v>1322</v>
      </c>
      <c r="N168" s="190">
        <v>551</v>
      </c>
      <c r="O168" s="6">
        <v>1302</v>
      </c>
      <c r="P168" s="190">
        <v>546</v>
      </c>
      <c r="Q168" s="6">
        <v>1275</v>
      </c>
      <c r="R168" s="190">
        <v>534</v>
      </c>
      <c r="S168" s="6">
        <v>1228</v>
      </c>
      <c r="T168" s="190">
        <v>547</v>
      </c>
      <c r="U168" s="6">
        <v>1233</v>
      </c>
      <c r="V168" s="190">
        <v>557</v>
      </c>
      <c r="W168" s="6">
        <v>1247</v>
      </c>
    </row>
    <row r="169" spans="1:23" ht="16.5" customHeight="1" x14ac:dyDescent="0.4">
      <c r="B169" s="189"/>
      <c r="C169" s="189"/>
      <c r="D169" s="189"/>
      <c r="E169" s="189"/>
      <c r="F169" s="189"/>
      <c r="G169" s="189"/>
      <c r="H169" s="189"/>
      <c r="I169" s="189"/>
      <c r="J169" s="190"/>
      <c r="K169" s="190"/>
      <c r="L169" s="190"/>
      <c r="M169" s="190"/>
      <c r="N169" s="190"/>
      <c r="O169" s="6"/>
      <c r="P169" s="190"/>
      <c r="Q169" s="6"/>
      <c r="R169" s="190"/>
      <c r="S169" s="6"/>
      <c r="T169" s="190"/>
      <c r="U169" s="6"/>
      <c r="V169" s="190"/>
      <c r="W169" s="6"/>
    </row>
    <row r="170" spans="1:23" ht="16.5" customHeight="1" x14ac:dyDescent="0.4">
      <c r="A170" s="5" t="s">
        <v>422</v>
      </c>
      <c r="B170" s="189">
        <v>679</v>
      </c>
      <c r="C170" s="189">
        <v>1866</v>
      </c>
      <c r="D170" s="189">
        <v>684</v>
      </c>
      <c r="E170" s="189">
        <v>1895</v>
      </c>
      <c r="F170" s="189">
        <v>684</v>
      </c>
      <c r="G170" s="189">
        <v>1881</v>
      </c>
      <c r="H170" s="189">
        <v>682</v>
      </c>
      <c r="I170" s="189">
        <v>1841</v>
      </c>
      <c r="J170" s="190">
        <v>685</v>
      </c>
      <c r="K170" s="190">
        <v>1822</v>
      </c>
      <c r="L170" s="190">
        <v>677</v>
      </c>
      <c r="M170" s="190">
        <v>1840</v>
      </c>
      <c r="N170" s="190">
        <v>680</v>
      </c>
      <c r="O170" s="6">
        <v>1849</v>
      </c>
      <c r="P170" s="190">
        <v>681</v>
      </c>
      <c r="Q170" s="6">
        <v>1814</v>
      </c>
      <c r="R170" s="190">
        <v>691</v>
      </c>
      <c r="S170" s="6">
        <v>1819</v>
      </c>
      <c r="T170" s="190">
        <v>706</v>
      </c>
      <c r="U170" s="6">
        <v>1824</v>
      </c>
      <c r="V170" s="190">
        <v>736</v>
      </c>
      <c r="W170" s="6">
        <v>1873</v>
      </c>
    </row>
    <row r="171" spans="1:23" ht="16.5" customHeight="1" x14ac:dyDescent="0.4">
      <c r="B171" s="189"/>
      <c r="C171" s="189"/>
      <c r="D171" s="189"/>
      <c r="E171" s="189"/>
      <c r="F171" s="189"/>
      <c r="G171" s="189"/>
      <c r="H171" s="189"/>
      <c r="I171" s="189"/>
      <c r="J171" s="190"/>
      <c r="K171" s="190"/>
      <c r="L171" s="190"/>
      <c r="M171" s="190"/>
      <c r="N171" s="190"/>
      <c r="O171" s="6"/>
      <c r="P171" s="190"/>
      <c r="Q171" s="6"/>
      <c r="R171" s="190"/>
      <c r="S171" s="6"/>
      <c r="T171" s="190"/>
      <c r="U171" s="6"/>
      <c r="V171" s="190"/>
      <c r="W171" s="6"/>
    </row>
    <row r="172" spans="1:23" ht="16.5" customHeight="1" thickBot="1" x14ac:dyDescent="0.45">
      <c r="A172" s="74" t="s">
        <v>423</v>
      </c>
      <c r="B172" s="191">
        <v>1243</v>
      </c>
      <c r="C172" s="191">
        <v>2505</v>
      </c>
      <c r="D172" s="191">
        <v>1231</v>
      </c>
      <c r="E172" s="191">
        <v>2432</v>
      </c>
      <c r="F172" s="191">
        <v>1223</v>
      </c>
      <c r="G172" s="191">
        <v>2368</v>
      </c>
      <c r="H172" s="191">
        <v>1211</v>
      </c>
      <c r="I172" s="191">
        <v>2281</v>
      </c>
      <c r="J172" s="192">
        <v>1207</v>
      </c>
      <c r="K172" s="192">
        <v>2209</v>
      </c>
      <c r="L172" s="192">
        <v>1221</v>
      </c>
      <c r="M172" s="192">
        <v>2185</v>
      </c>
      <c r="N172" s="192">
        <v>1211</v>
      </c>
      <c r="O172" s="193">
        <v>2124</v>
      </c>
      <c r="P172" s="192">
        <v>1169</v>
      </c>
      <c r="Q172" s="193">
        <v>2018</v>
      </c>
      <c r="R172" s="192">
        <v>1152</v>
      </c>
      <c r="S172" s="193">
        <v>1955</v>
      </c>
      <c r="T172" s="192">
        <v>1132</v>
      </c>
      <c r="U172" s="193">
        <v>1894</v>
      </c>
      <c r="V172" s="192">
        <v>1128</v>
      </c>
      <c r="W172" s="193">
        <v>1856</v>
      </c>
    </row>
    <row r="174" spans="1:23" ht="16.5" customHeight="1" x14ac:dyDescent="0.4">
      <c r="A174" s="5" t="s">
        <v>96</v>
      </c>
    </row>
  </sheetData>
  <mergeCells count="12">
    <mergeCell ref="V3:W3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1"/>
  <pageMargins left="0.70866141732283472" right="0.70866141732283472" top="0.19685039370078741" bottom="0.19685039370078741" header="0.31496062992125984" footer="0.31496062992125984"/>
  <pageSetup paperSize="9" scale="53" fitToHeight="2" orientation="portrait" r:id="rId1"/>
  <headerFooter alignWithMargins="0"/>
  <rowBreaks count="1" manualBreakCount="1"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'10'!Print_Area</vt:lpstr>
      <vt:lpstr>'8'!Print_Area</vt:lpstr>
      <vt:lpstr>'9'!Print_Area</vt:lpstr>
      <vt:lpstr>'14'!Print_Titles</vt:lpstr>
      <vt:lpstr>'7'!Print_Titles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2026-03-30T02:13:52Z</dcterms:modified>
</cp:coreProperties>
</file>