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75FD7C4-46F4-4FD0-88BB-1B240828B6C5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43" sheetId="5" r:id="rId1"/>
    <sheet name="44" sheetId="6" r:id="rId2"/>
    <sheet name="45" sheetId="7" r:id="rId3"/>
  </sheets>
  <definedNames>
    <definedName name="_xlnm.Print_Area" localSheetId="0">'43'!$A$1:$Q$14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6" l="1"/>
  <c r="H28" i="6"/>
  <c r="G28" i="6"/>
</calcChain>
</file>

<file path=xl/sharedStrings.xml><?xml version="1.0" encoding="utf-8"?>
<sst xmlns="http://schemas.openxmlformats.org/spreadsheetml/2006/main" count="195" uniqueCount="88">
  <si>
    <t>43.業態別事業所数、従業者数及び年間商品販売額の推移</t>
    <rPh sb="3" eb="6">
      <t>ギョウタイベツ</t>
    </rPh>
    <rPh sb="6" eb="9">
      <t>ジギョウショ</t>
    </rPh>
    <rPh sb="9" eb="10">
      <t>スウ</t>
    </rPh>
    <rPh sb="11" eb="12">
      <t>ジュウ</t>
    </rPh>
    <rPh sb="12" eb="15">
      <t>ギョウシャスウ</t>
    </rPh>
    <rPh sb="15" eb="16">
      <t>オヨ</t>
    </rPh>
    <rPh sb="17" eb="19">
      <t>ネンカン</t>
    </rPh>
    <rPh sb="19" eb="21">
      <t>ショウヒン</t>
    </rPh>
    <rPh sb="21" eb="23">
      <t>ハンバイ</t>
    </rPh>
    <rPh sb="23" eb="24">
      <t>ガク</t>
    </rPh>
    <rPh sb="25" eb="27">
      <t>スイイ</t>
    </rPh>
    <phoneticPr fontId="3"/>
  </si>
  <si>
    <t>（単位：事業所、人、百万円）</t>
    <rPh sb="1" eb="3">
      <t>タンイ</t>
    </rPh>
    <rPh sb="4" eb="7">
      <t>ジギョウショ</t>
    </rPh>
    <rPh sb="8" eb="9">
      <t>ヒト</t>
    </rPh>
    <rPh sb="10" eb="11">
      <t>ヒャク</t>
    </rPh>
    <rPh sb="11" eb="12">
      <t>マン</t>
    </rPh>
    <rPh sb="12" eb="13">
      <t>エン</t>
    </rPh>
    <phoneticPr fontId="3"/>
  </si>
  <si>
    <t>事業所数</t>
    <rPh sb="0" eb="3">
      <t>ジギョウショ</t>
    </rPh>
    <phoneticPr fontId="3"/>
  </si>
  <si>
    <t>従業者数</t>
    <phoneticPr fontId="3"/>
  </si>
  <si>
    <t>年間商品
販売額</t>
    <rPh sb="5" eb="8">
      <t>ハンバイガク</t>
    </rPh>
    <phoneticPr fontId="3"/>
  </si>
  <si>
    <t>　（単位：事業所、人、百万円）</t>
    <rPh sb="2" eb="4">
      <t>タンイ</t>
    </rPh>
    <rPh sb="5" eb="8">
      <t>ジギョウショ</t>
    </rPh>
    <rPh sb="9" eb="10">
      <t>ヒト</t>
    </rPh>
    <rPh sb="11" eb="12">
      <t>ヒャク</t>
    </rPh>
    <rPh sb="12" eb="14">
      <t>マンエン</t>
    </rPh>
    <phoneticPr fontId="3"/>
  </si>
  <si>
    <t>事業所数</t>
    <rPh sb="0" eb="3">
      <t>ジギョウショ</t>
    </rPh>
    <rPh sb="3" eb="4">
      <t>スウ</t>
    </rPh>
    <phoneticPr fontId="3"/>
  </si>
  <si>
    <t>従業者数</t>
    <rPh sb="0" eb="1">
      <t>ジュウ</t>
    </rPh>
    <rPh sb="1" eb="4">
      <t>ギョウシャスウ</t>
    </rPh>
    <phoneticPr fontId="3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</si>
  <si>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3"/>
  </si>
  <si>
    <t>-</t>
  </si>
  <si>
    <t>X</t>
  </si>
  <si>
    <t>（単位：事業所、人、㎡、百万円）</t>
    <rPh sb="1" eb="3">
      <t>タンイ</t>
    </rPh>
    <rPh sb="4" eb="7">
      <t>ジギョウショ</t>
    </rPh>
    <rPh sb="8" eb="9">
      <t>ヒト</t>
    </rPh>
    <rPh sb="12" eb="13">
      <t>ヒャク</t>
    </rPh>
    <rPh sb="13" eb="15">
      <t>マンエン</t>
    </rPh>
    <phoneticPr fontId="3"/>
  </si>
  <si>
    <t>売場面積</t>
    <rPh sb="0" eb="2">
      <t>ウリバ</t>
    </rPh>
    <rPh sb="2" eb="4">
      <t>メンセキ</t>
    </rPh>
    <phoneticPr fontId="3"/>
  </si>
  <si>
    <t>年別</t>
    <phoneticPr fontId="3"/>
  </si>
  <si>
    <t>総数</t>
    <phoneticPr fontId="3"/>
  </si>
  <si>
    <t>卸売業</t>
    <phoneticPr fontId="3"/>
  </si>
  <si>
    <t>小売業</t>
    <phoneticPr fontId="3"/>
  </si>
  <si>
    <t>平成16年</t>
    <rPh sb="0" eb="2">
      <t>ヘイセイ</t>
    </rPh>
    <phoneticPr fontId="2"/>
  </si>
  <si>
    <t>産業分類</t>
    <rPh sb="0" eb="1">
      <t>サン</t>
    </rPh>
    <rPh sb="1" eb="2">
      <t>ギョウ</t>
    </rPh>
    <rPh sb="2" eb="3">
      <t>フン</t>
    </rPh>
    <rPh sb="3" eb="4">
      <t>タグイ</t>
    </rPh>
    <phoneticPr fontId="3"/>
  </si>
  <si>
    <t>平成28年</t>
    <rPh sb="0" eb="1">
      <t>タイラ</t>
    </rPh>
    <rPh sb="1" eb="2">
      <t>シゲル</t>
    </rPh>
    <rPh sb="4" eb="5">
      <t>ネン</t>
    </rPh>
    <phoneticPr fontId="3"/>
  </si>
  <si>
    <t>卸売業計</t>
    <rPh sb="0" eb="3">
      <t>オロシウリギョウ</t>
    </rPh>
    <rPh sb="3" eb="4">
      <t>ケイ</t>
    </rPh>
    <phoneticPr fontId="3"/>
  </si>
  <si>
    <t>　各種商品</t>
    <phoneticPr fontId="2"/>
  </si>
  <si>
    <t>　繊維品</t>
    <phoneticPr fontId="3"/>
  </si>
  <si>
    <t>　衣服</t>
    <rPh sb="1" eb="3">
      <t>イフク</t>
    </rPh>
    <phoneticPr fontId="3"/>
  </si>
  <si>
    <t>　身の回り品</t>
    <rPh sb="1" eb="2">
      <t>ミ</t>
    </rPh>
    <rPh sb="3" eb="4">
      <t>マワ</t>
    </rPh>
    <rPh sb="5" eb="6">
      <t>ヒン</t>
    </rPh>
    <phoneticPr fontId="3"/>
  </si>
  <si>
    <t>　農畜産物・水産物</t>
    <rPh sb="1" eb="3">
      <t>ノウチク</t>
    </rPh>
    <rPh sb="3" eb="5">
      <t>サンブツ</t>
    </rPh>
    <rPh sb="6" eb="9">
      <t>スイサンブツ</t>
    </rPh>
    <phoneticPr fontId="3"/>
  </si>
  <si>
    <t>　食料・飲料</t>
    <rPh sb="1" eb="3">
      <t>ショクリョウ</t>
    </rPh>
    <rPh sb="4" eb="6">
      <t>インリョウ</t>
    </rPh>
    <phoneticPr fontId="3"/>
  </si>
  <si>
    <t>　建築材料</t>
    <rPh sb="1" eb="3">
      <t>ケンチク</t>
    </rPh>
    <rPh sb="3" eb="5">
      <t>ザイリョウ</t>
    </rPh>
    <phoneticPr fontId="3"/>
  </si>
  <si>
    <t>　化学製品</t>
    <rPh sb="1" eb="3">
      <t>カガク</t>
    </rPh>
    <rPh sb="3" eb="5">
      <t>セイヒン</t>
    </rPh>
    <phoneticPr fontId="3"/>
  </si>
  <si>
    <t>　石油・鉱物</t>
    <rPh sb="1" eb="3">
      <t>セキユ</t>
    </rPh>
    <rPh sb="4" eb="6">
      <t>コウブツ</t>
    </rPh>
    <phoneticPr fontId="3"/>
  </si>
  <si>
    <t>　鉄鋼製品</t>
    <rPh sb="1" eb="3">
      <t>テッコウ</t>
    </rPh>
    <rPh sb="3" eb="5">
      <t>セイヒン</t>
    </rPh>
    <phoneticPr fontId="3"/>
  </si>
  <si>
    <t>　非鉄金属</t>
    <rPh sb="1" eb="3">
      <t>ヒテツ</t>
    </rPh>
    <rPh sb="3" eb="5">
      <t>キンゾク</t>
    </rPh>
    <phoneticPr fontId="3"/>
  </si>
  <si>
    <t>　再生資源</t>
    <rPh sb="1" eb="3">
      <t>サイセイ</t>
    </rPh>
    <rPh sb="3" eb="5">
      <t>シゲン</t>
    </rPh>
    <phoneticPr fontId="3"/>
  </si>
  <si>
    <t>　産業機械器具</t>
    <rPh sb="1" eb="3">
      <t>サンギョウ</t>
    </rPh>
    <rPh sb="3" eb="5">
      <t>キカイ</t>
    </rPh>
    <rPh sb="5" eb="7">
      <t>キグ</t>
    </rPh>
    <phoneticPr fontId="3"/>
  </si>
  <si>
    <t>　自動車</t>
    <rPh sb="1" eb="4">
      <t>ジドウシャ</t>
    </rPh>
    <phoneticPr fontId="3"/>
  </si>
  <si>
    <t>　電気機械器具</t>
    <rPh sb="1" eb="3">
      <t>デンキ</t>
    </rPh>
    <rPh sb="3" eb="5">
      <t>キカイ</t>
    </rPh>
    <rPh sb="5" eb="7">
      <t>キグ</t>
    </rPh>
    <phoneticPr fontId="3"/>
  </si>
  <si>
    <t>　その他の機械器具</t>
    <rPh sb="3" eb="4">
      <t>タ</t>
    </rPh>
    <rPh sb="5" eb="7">
      <t>キカイ</t>
    </rPh>
    <rPh sb="7" eb="9">
      <t>キグ</t>
    </rPh>
    <phoneticPr fontId="3"/>
  </si>
  <si>
    <t>　家具・建具・じゅう器等</t>
    <rPh sb="1" eb="3">
      <t>カグ</t>
    </rPh>
    <rPh sb="4" eb="6">
      <t>タテグ</t>
    </rPh>
    <rPh sb="11" eb="12">
      <t>トウ</t>
    </rPh>
    <phoneticPr fontId="3"/>
  </si>
  <si>
    <t>　医薬品・化粧品等</t>
    <rPh sb="1" eb="4">
      <t>イヤクヒン</t>
    </rPh>
    <rPh sb="5" eb="8">
      <t>ケショウヒン</t>
    </rPh>
    <rPh sb="8" eb="9">
      <t>トウ</t>
    </rPh>
    <phoneticPr fontId="3"/>
  </si>
  <si>
    <t>　紙・紙製品</t>
    <rPh sb="1" eb="2">
      <t>カミ</t>
    </rPh>
    <rPh sb="3" eb="4">
      <t>カミ</t>
    </rPh>
    <rPh sb="4" eb="6">
      <t>セイヒン</t>
    </rPh>
    <phoneticPr fontId="3"/>
  </si>
  <si>
    <t>　他に分類されない卸売業</t>
    <rPh sb="1" eb="2">
      <t>タ</t>
    </rPh>
    <rPh sb="3" eb="5">
      <t>ブンルイ</t>
    </rPh>
    <rPh sb="9" eb="12">
      <t>オロシウリギョウ</t>
    </rPh>
    <phoneticPr fontId="3"/>
  </si>
  <si>
    <t>（注２）商業統計調査は、平成26年の調査を最後とし経済構造実態調査に統合されました。</t>
    <rPh sb="1" eb="2">
      <t>チュウ</t>
    </rPh>
    <rPh sb="4" eb="10">
      <t>ショウギョウトウケイチョウサ</t>
    </rPh>
    <rPh sb="12" eb="14">
      <t>ヘイセイ</t>
    </rPh>
    <rPh sb="16" eb="17">
      <t>ネン</t>
    </rPh>
    <rPh sb="18" eb="20">
      <t>チョウサ</t>
    </rPh>
    <rPh sb="21" eb="23">
      <t>サイゴ</t>
    </rPh>
    <rPh sb="25" eb="27">
      <t>ケイザイ</t>
    </rPh>
    <rPh sb="27" eb="29">
      <t>コウゾウ</t>
    </rPh>
    <rPh sb="29" eb="31">
      <t>ジッタイ</t>
    </rPh>
    <rPh sb="31" eb="33">
      <t>チョウサ</t>
    </rPh>
    <rPh sb="34" eb="36">
      <t>トウゴウ</t>
    </rPh>
    <phoneticPr fontId="3"/>
  </si>
  <si>
    <t>44.産業小分類別事業所数、従業者数及び年間商品販売額（卸売業）</t>
    <rPh sb="3" eb="5">
      <t>サンギョウ</t>
    </rPh>
    <rPh sb="5" eb="6">
      <t>ショウ</t>
    </rPh>
    <rPh sb="6" eb="8">
      <t>ブンルイ</t>
    </rPh>
    <rPh sb="8" eb="9">
      <t>ベツ</t>
    </rPh>
    <rPh sb="9" eb="12">
      <t>ジギョウショ</t>
    </rPh>
    <rPh sb="12" eb="13">
      <t>スウ</t>
    </rPh>
    <rPh sb="14" eb="15">
      <t>ジュウ</t>
    </rPh>
    <rPh sb="15" eb="18">
      <t>ギョウシャスウ</t>
    </rPh>
    <rPh sb="18" eb="19">
      <t>オヨ</t>
    </rPh>
    <rPh sb="20" eb="22">
      <t>ネンカン</t>
    </rPh>
    <rPh sb="22" eb="24">
      <t>ショウヒン</t>
    </rPh>
    <rPh sb="24" eb="26">
      <t>ハンバイ</t>
    </rPh>
    <rPh sb="26" eb="27">
      <t>ガク</t>
    </rPh>
    <rPh sb="28" eb="31">
      <t>オロシウリギョウ</t>
    </rPh>
    <phoneticPr fontId="3"/>
  </si>
  <si>
    <t>45.産業小分類別事業所数、従業者数、売場面積及び年間商品販売額（小売業）</t>
    <rPh sb="3" eb="5">
      <t>サンギョウ</t>
    </rPh>
    <rPh sb="5" eb="8">
      <t>ショウブンルイ</t>
    </rPh>
    <rPh sb="8" eb="9">
      <t>ベツ</t>
    </rPh>
    <rPh sb="9" eb="12">
      <t>ジギョウショ</t>
    </rPh>
    <rPh sb="12" eb="13">
      <t>スウ</t>
    </rPh>
    <rPh sb="14" eb="15">
      <t>ジュウ</t>
    </rPh>
    <rPh sb="15" eb="18">
      <t>ギョウシャスウ</t>
    </rPh>
    <rPh sb="19" eb="21">
      <t>ウリバ</t>
    </rPh>
    <rPh sb="21" eb="23">
      <t>メンセキ</t>
    </rPh>
    <rPh sb="23" eb="24">
      <t>オヨ</t>
    </rPh>
    <rPh sb="25" eb="27">
      <t>ネンカン</t>
    </rPh>
    <rPh sb="27" eb="29">
      <t>ショウヒン</t>
    </rPh>
    <rPh sb="29" eb="31">
      <t>ハンバイ</t>
    </rPh>
    <rPh sb="31" eb="32">
      <t>ガク</t>
    </rPh>
    <rPh sb="33" eb="36">
      <t>コウリギョウ</t>
    </rPh>
    <phoneticPr fontId="3"/>
  </si>
  <si>
    <t>小売業計</t>
    <phoneticPr fontId="2"/>
  </si>
  <si>
    <t>　その他の各種商品</t>
    <rPh sb="3" eb="4">
      <t>タ</t>
    </rPh>
    <rPh sb="5" eb="7">
      <t>カクシュ</t>
    </rPh>
    <rPh sb="7" eb="9">
      <t>ショウヒン</t>
    </rPh>
    <phoneticPr fontId="3"/>
  </si>
  <si>
    <t>　百貨店,総合スーパー</t>
    <rPh sb="5" eb="7">
      <t>ソウゴウ</t>
    </rPh>
    <phoneticPr fontId="3"/>
  </si>
  <si>
    <t>　呉服・服地・寝具</t>
    <rPh sb="1" eb="3">
      <t>ゴフク</t>
    </rPh>
    <rPh sb="4" eb="5">
      <t>フク</t>
    </rPh>
    <rPh sb="7" eb="9">
      <t>シング</t>
    </rPh>
    <phoneticPr fontId="3"/>
  </si>
  <si>
    <t>　男子服</t>
    <rPh sb="1" eb="3">
      <t>ダンシ</t>
    </rPh>
    <rPh sb="3" eb="4">
      <t>フク</t>
    </rPh>
    <phoneticPr fontId="3"/>
  </si>
  <si>
    <t>　婦人・子供服</t>
    <rPh sb="1" eb="3">
      <t>フジン</t>
    </rPh>
    <rPh sb="4" eb="7">
      <t>コドモフク</t>
    </rPh>
    <phoneticPr fontId="3"/>
  </si>
  <si>
    <t>　靴・履物</t>
    <rPh sb="1" eb="2">
      <t>クツ</t>
    </rPh>
    <rPh sb="3" eb="5">
      <t>ハキモノ</t>
    </rPh>
    <phoneticPr fontId="3"/>
  </si>
  <si>
    <t>　その他の織物・衣服・身の回り品</t>
    <rPh sb="11" eb="12">
      <t>ミ</t>
    </rPh>
    <rPh sb="13" eb="14">
      <t>マワ</t>
    </rPh>
    <rPh sb="15" eb="16">
      <t>ヒン</t>
    </rPh>
    <phoneticPr fontId="2"/>
  </si>
  <si>
    <t>　各種食料品</t>
    <rPh sb="1" eb="3">
      <t>カクシュ</t>
    </rPh>
    <rPh sb="3" eb="6">
      <t>ショクリョウヒン</t>
    </rPh>
    <phoneticPr fontId="3"/>
  </si>
  <si>
    <t>　野菜・果物</t>
    <rPh sb="1" eb="3">
      <t>ヤサイ</t>
    </rPh>
    <rPh sb="4" eb="6">
      <t>クダモノ</t>
    </rPh>
    <phoneticPr fontId="3"/>
  </si>
  <si>
    <t>　食肉</t>
    <rPh sb="1" eb="3">
      <t>ショクニク</t>
    </rPh>
    <phoneticPr fontId="3"/>
  </si>
  <si>
    <t>　鮮魚</t>
    <rPh sb="1" eb="3">
      <t>センギョ</t>
    </rPh>
    <phoneticPr fontId="3"/>
  </si>
  <si>
    <t>　酒</t>
    <rPh sb="1" eb="2">
      <t>サケ</t>
    </rPh>
    <phoneticPr fontId="3"/>
  </si>
  <si>
    <t>　菓子・パン</t>
    <rPh sb="1" eb="3">
      <t>カシ</t>
    </rPh>
    <phoneticPr fontId="3"/>
  </si>
  <si>
    <t>　その他の飲食料品</t>
    <rPh sb="3" eb="4">
      <t>タ</t>
    </rPh>
    <rPh sb="5" eb="7">
      <t>インショク</t>
    </rPh>
    <rPh sb="7" eb="8">
      <t>リョウ</t>
    </rPh>
    <rPh sb="8" eb="9">
      <t>ヒン</t>
    </rPh>
    <phoneticPr fontId="3"/>
  </si>
  <si>
    <t>　自転車</t>
    <rPh sb="1" eb="4">
      <t>ジテンシャ</t>
    </rPh>
    <phoneticPr fontId="3"/>
  </si>
  <si>
    <t>　機械器具</t>
    <rPh sb="1" eb="3">
      <t>キカイ</t>
    </rPh>
    <rPh sb="3" eb="5">
      <t>キグ</t>
    </rPh>
    <phoneticPr fontId="3"/>
  </si>
  <si>
    <t>　家具・建具・畳</t>
    <rPh sb="1" eb="3">
      <t>カグ</t>
    </rPh>
    <rPh sb="4" eb="6">
      <t>タテグ</t>
    </rPh>
    <rPh sb="7" eb="8">
      <t>タタミ</t>
    </rPh>
    <phoneticPr fontId="3"/>
  </si>
  <si>
    <t>　じゅう器</t>
    <rPh sb="4" eb="5">
      <t>キ</t>
    </rPh>
    <phoneticPr fontId="3"/>
  </si>
  <si>
    <t>　医薬品・化粧品</t>
    <rPh sb="1" eb="4">
      <t>イヤクヒン</t>
    </rPh>
    <rPh sb="5" eb="8">
      <t>ケショウヒン</t>
    </rPh>
    <phoneticPr fontId="3"/>
  </si>
  <si>
    <t>　農耕用品</t>
    <rPh sb="1" eb="3">
      <t>ノウコウ</t>
    </rPh>
    <rPh sb="3" eb="5">
      <t>ヨウヒン</t>
    </rPh>
    <phoneticPr fontId="3"/>
  </si>
  <si>
    <t>　燃料</t>
    <rPh sb="1" eb="3">
      <t>ネンリョウ</t>
    </rPh>
    <phoneticPr fontId="3"/>
  </si>
  <si>
    <t>　書籍・文房具</t>
    <rPh sb="1" eb="3">
      <t>ショセキ</t>
    </rPh>
    <rPh sb="4" eb="7">
      <t>ブンボウグ</t>
    </rPh>
    <phoneticPr fontId="3"/>
  </si>
  <si>
    <t>　写真機・時計・眼鏡</t>
    <rPh sb="1" eb="4">
      <t>シャシンキ</t>
    </rPh>
    <rPh sb="5" eb="7">
      <t>トケイ</t>
    </rPh>
    <rPh sb="8" eb="10">
      <t>メガネ</t>
    </rPh>
    <phoneticPr fontId="3"/>
  </si>
  <si>
    <t>　他に分類されない小売業</t>
    <rPh sb="1" eb="2">
      <t>タ</t>
    </rPh>
    <rPh sb="3" eb="5">
      <t>ブンルイ</t>
    </rPh>
    <rPh sb="9" eb="12">
      <t>コウリギョウ</t>
    </rPh>
    <phoneticPr fontId="3"/>
  </si>
  <si>
    <t>　通信販売・訪問販売</t>
    <rPh sb="1" eb="3">
      <t>ツウシン</t>
    </rPh>
    <rPh sb="3" eb="5">
      <t>ハンバイ</t>
    </rPh>
    <rPh sb="6" eb="8">
      <t>ホウモン</t>
    </rPh>
    <rPh sb="8" eb="10">
      <t>ハンバイ</t>
    </rPh>
    <phoneticPr fontId="3"/>
  </si>
  <si>
    <t>　自動販売機による小売業</t>
    <rPh sb="1" eb="3">
      <t>ジドウ</t>
    </rPh>
    <rPh sb="3" eb="6">
      <t>ハンバイキ</t>
    </rPh>
    <rPh sb="9" eb="12">
      <t>コウリギョウ</t>
    </rPh>
    <phoneticPr fontId="3"/>
  </si>
  <si>
    <t>　その他の無店舗小売業</t>
    <rPh sb="3" eb="4">
      <t>タ</t>
    </rPh>
    <rPh sb="5" eb="8">
      <t>ムテンポ</t>
    </rPh>
    <rPh sb="8" eb="11">
      <t>コウリギョウ</t>
    </rPh>
    <phoneticPr fontId="3"/>
  </si>
  <si>
    <t>資料：総務部総務課「商業統計調査（平成26年以前）」「経済センサス‐活動調査（平成28年以降）」</t>
    <rPh sb="0" eb="2">
      <t>シリョウ</t>
    </rPh>
    <rPh sb="3" eb="6">
      <t>ソウムブ</t>
    </rPh>
    <rPh sb="6" eb="9">
      <t>ソウムカ</t>
    </rPh>
    <rPh sb="10" eb="16">
      <t>ショウギョウトウケイチョウサ</t>
    </rPh>
    <rPh sb="17" eb="19">
      <t>ヘイセイ</t>
    </rPh>
    <rPh sb="21" eb="22">
      <t>ネン</t>
    </rPh>
    <rPh sb="22" eb="24">
      <t>イゼン</t>
    </rPh>
    <rPh sb="27" eb="29">
      <t>ケイザイ</t>
    </rPh>
    <rPh sb="34" eb="38">
      <t>カツドウチョウサ</t>
    </rPh>
    <rPh sb="39" eb="41">
      <t>ヘイセイ</t>
    </rPh>
    <rPh sb="43" eb="44">
      <t>ネン</t>
    </rPh>
    <rPh sb="44" eb="46">
      <t>イコウ</t>
    </rPh>
    <phoneticPr fontId="3"/>
  </si>
  <si>
    <t>令和３年</t>
    <rPh sb="0" eb="2">
      <t>レイワ</t>
    </rPh>
    <rPh sb="3" eb="4">
      <t>ネン</t>
    </rPh>
    <phoneticPr fontId="3"/>
  </si>
  <si>
    <t>（注３）「経済センサス‐活動調査」の数値は、管理及び補助的経済活動を行う事業所でなく、年間商品販売額の金額があり、必要な各種数値が得られた事業所の集計です。</t>
    <rPh sb="1" eb="2">
      <t>チュウ</t>
    </rPh>
    <rPh sb="5" eb="7">
      <t>ケイザイ</t>
    </rPh>
    <rPh sb="12" eb="16">
      <t>カツドウチョウサ</t>
    </rPh>
    <rPh sb="18" eb="20">
      <t>スウチ</t>
    </rPh>
    <rPh sb="22" eb="24">
      <t>カンリ</t>
    </rPh>
    <rPh sb="24" eb="25">
      <t>オヨ</t>
    </rPh>
    <rPh sb="26" eb="29">
      <t>ホジョテキ</t>
    </rPh>
    <rPh sb="29" eb="33">
      <t>ケイザイカツドウ</t>
    </rPh>
    <rPh sb="34" eb="35">
      <t>オコナ</t>
    </rPh>
    <rPh sb="36" eb="39">
      <t>ジギョウショ</t>
    </rPh>
    <rPh sb="43" eb="47">
      <t>ネンカンショウヒン</t>
    </rPh>
    <rPh sb="47" eb="50">
      <t>ハンバイガク</t>
    </rPh>
    <rPh sb="51" eb="53">
      <t>キンガク</t>
    </rPh>
    <rPh sb="57" eb="59">
      <t>ヒツヨウ</t>
    </rPh>
    <rPh sb="60" eb="62">
      <t>カクシュ</t>
    </rPh>
    <rPh sb="62" eb="64">
      <t>スウチ</t>
    </rPh>
    <rPh sb="65" eb="66">
      <t>エ</t>
    </rPh>
    <rPh sb="69" eb="72">
      <t>ジギョウショ</t>
    </rPh>
    <rPh sb="73" eb="75">
      <t>シュウケイ</t>
    </rPh>
    <phoneticPr fontId="3"/>
  </si>
  <si>
    <t>19年</t>
    <rPh sb="2" eb="3">
      <t>ネン</t>
    </rPh>
    <phoneticPr fontId="2"/>
  </si>
  <si>
    <t>26年</t>
    <rPh sb="2" eb="3">
      <t>ネン</t>
    </rPh>
    <phoneticPr fontId="2"/>
  </si>
  <si>
    <t>28年</t>
  </si>
  <si>
    <t>（注１）調査基準日は平成19、28、令和３年は６月１日現在、平成16、26年は７月１日現在です。</t>
    <rPh sb="1" eb="2">
      <t>チュウ</t>
    </rPh>
    <rPh sb="4" eb="6">
      <t>チョウサ</t>
    </rPh>
    <rPh sb="6" eb="9">
      <t>キジュンビ</t>
    </rPh>
    <rPh sb="10" eb="12">
      <t>ヘイセイ</t>
    </rPh>
    <rPh sb="18" eb="20">
      <t>レイワ</t>
    </rPh>
    <rPh sb="21" eb="22">
      <t>ネン</t>
    </rPh>
    <rPh sb="24" eb="25">
      <t>ガツ</t>
    </rPh>
    <rPh sb="26" eb="27">
      <t>ニチ</t>
    </rPh>
    <rPh sb="27" eb="29">
      <t>ゲンザイ</t>
    </rPh>
    <phoneticPr fontId="3"/>
  </si>
  <si>
    <t>令和３年</t>
    <rPh sb="0" eb="2">
      <t>レイワ</t>
    </rPh>
    <rPh sb="3" eb="4">
      <t>ネン</t>
    </rPh>
    <phoneticPr fontId="2"/>
  </si>
  <si>
    <t>　各種商品</t>
  </si>
  <si>
    <t>　繊維品</t>
  </si>
  <si>
    <t>資料：総務部総務課「経済センサス‐活動調査」</t>
    <rPh sb="0" eb="2">
      <t>シリョウ</t>
    </rPh>
    <rPh sb="3" eb="6">
      <t>ソウムブ</t>
    </rPh>
    <rPh sb="6" eb="9">
      <t>ソウムカ</t>
    </rPh>
    <rPh sb="10" eb="12">
      <t>ケイザイ</t>
    </rPh>
    <rPh sb="17" eb="21">
      <t>カツドウチョウサ</t>
    </rPh>
    <phoneticPr fontId="3"/>
  </si>
  <si>
    <r>
      <t>（注１）</t>
    </r>
    <r>
      <rPr>
        <sz val="11"/>
        <rFont val="BIZ UD明朝 Medium"/>
        <family val="1"/>
        <charset val="128"/>
      </rPr>
      <t>「経済センサス‐活動調査」の数値は、管理及び補助的経済活動を行う事業所でなく、年間商品販売額の金額があり、必要な各種数値が得られた事業所の集計です。</t>
    </r>
    <rPh sb="1" eb="2">
      <t>チュウ</t>
    </rPh>
    <rPh sb="5" eb="7">
      <t>ケイザイ</t>
    </rPh>
    <rPh sb="12" eb="16">
      <t>カツドウチョウサ</t>
    </rPh>
    <rPh sb="18" eb="20">
      <t>スウチ</t>
    </rPh>
    <rPh sb="22" eb="24">
      <t>カンリ</t>
    </rPh>
    <rPh sb="24" eb="25">
      <t>オヨ</t>
    </rPh>
    <rPh sb="26" eb="29">
      <t>ホジョテキ</t>
    </rPh>
    <rPh sb="29" eb="33">
      <t>ケイザイカツドウ</t>
    </rPh>
    <rPh sb="34" eb="35">
      <t>オコナ</t>
    </rPh>
    <rPh sb="36" eb="39">
      <t>ジギョウショ</t>
    </rPh>
    <rPh sb="43" eb="47">
      <t>ネンカンショウヒン</t>
    </rPh>
    <rPh sb="47" eb="50">
      <t>ハンバイガク</t>
    </rPh>
    <rPh sb="51" eb="53">
      <t>キンガク</t>
    </rPh>
    <rPh sb="57" eb="59">
      <t>ヒツヨウ</t>
    </rPh>
    <rPh sb="60" eb="62">
      <t>カクシュ</t>
    </rPh>
    <rPh sb="62" eb="64">
      <t>スウチ</t>
    </rPh>
    <rPh sb="65" eb="66">
      <t>エ</t>
    </rPh>
    <rPh sb="69" eb="72">
      <t>ジギョウショ</t>
    </rPh>
    <rPh sb="73" eb="75">
      <t>シュウケイ</t>
    </rPh>
    <phoneticPr fontId="3"/>
  </si>
  <si>
    <t>（注２）各項目の金額は単位未満を四捨五入しているため、内訳と合計が一致しない場合があります。</t>
    <rPh sb="1" eb="2">
      <t>チュウ</t>
    </rPh>
    <rPh sb="4" eb="7">
      <t>カクコウモク</t>
    </rPh>
    <rPh sb="8" eb="10">
      <t>キンガク</t>
    </rPh>
    <rPh sb="11" eb="15">
      <t>タンイミマン</t>
    </rPh>
    <rPh sb="16" eb="20">
      <t>シシャゴニュウ</t>
    </rPh>
    <rPh sb="27" eb="29">
      <t>ウチワケ</t>
    </rPh>
    <rPh sb="30" eb="32">
      <t>ゴウケイ</t>
    </rPh>
    <rPh sb="33" eb="35">
      <t>イッチ</t>
    </rPh>
    <rPh sb="38" eb="40">
      <t>バアイ</t>
    </rPh>
    <phoneticPr fontId="3"/>
  </si>
  <si>
    <t>年間商品
販売額</t>
    <rPh sb="0" eb="2">
      <t>ネンカン</t>
    </rPh>
    <rPh sb="2" eb="4">
      <t>ショウヒン</t>
    </rPh>
    <rPh sb="5" eb="7">
      <t>ハンバイ</t>
    </rPh>
    <rPh sb="7" eb="8">
      <t>ガク</t>
    </rPh>
    <phoneticPr fontId="3"/>
  </si>
  <si>
    <t>　ｽﾎﾟｰﾂ用品･がん具･娯楽用品･楽器</t>
    <phoneticPr fontId="2"/>
  </si>
  <si>
    <t>（注２）各項目の金額は、単位未満を四捨五入しているため、内訳と合計が一致しない場合があります。</t>
    <rPh sb="1" eb="2">
      <t>チュウ</t>
    </rPh>
    <rPh sb="4" eb="7">
      <t>カクコウモク</t>
    </rPh>
    <rPh sb="8" eb="10">
      <t>キンガク</t>
    </rPh>
    <rPh sb="12" eb="16">
      <t>タンイミマン</t>
    </rPh>
    <rPh sb="17" eb="21">
      <t>シシャゴニュウ</t>
    </rPh>
    <rPh sb="28" eb="30">
      <t>ウチワケ</t>
    </rPh>
    <rPh sb="31" eb="33">
      <t>ゴウケイ</t>
    </rPh>
    <rPh sb="34" eb="36">
      <t>イッチ</t>
    </rPh>
    <rPh sb="39" eb="41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</si>
</sst>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\ 000,000"/>
  </numFmts>
  <fonts count="7" x14ac:knownFonts="1">
    <font>
      <sz val="11"/>
      <color theme="1"/>
      <name val="游ゴシック"/>
      <family val="2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b/>
      <sz val="10.5"/>
      <name val="ＭＳ 明朝"/>
      <family val="1"/>
      <charset val="128"/>
    </font>
    <font>
      <sz val="11"/>
      <name val="BIZ UD明朝 Medium"/>
      <family val="1"/>
      <charset val="128"/>
    </font>
    <font>
      <sz val="11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38" fontId="4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1" applyFont="1" applyAlignment="1">
      <alignment vertical="center"/>
    </xf>
    <xf numFmtId="176" fontId="5" fillId="0" borderId="8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7" xfId="1" applyNumberFormat="1" applyFont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6" fontId="5" fillId="0" borderId="18" xfId="2" applyNumberFormat="1" applyFont="1" applyBorder="1" applyAlignment="1">
      <alignment vertical="center"/>
    </xf>
    <xf numFmtId="176" fontId="5" fillId="0" borderId="19" xfId="2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vertical="center"/>
    </xf>
    <xf numFmtId="176" fontId="5" fillId="0" borderId="8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horizontal="right" vertical="center"/>
    </xf>
    <xf numFmtId="176" fontId="5" fillId="0" borderId="10" xfId="2" applyNumberFormat="1" applyFont="1" applyBorder="1" applyAlignment="1">
      <alignment vertical="center"/>
    </xf>
    <xf numFmtId="176" fontId="5" fillId="0" borderId="12" xfId="2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8" xfId="2" applyNumberFormat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5" fillId="0" borderId="6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176" fontId="5" fillId="0" borderId="0" xfId="1" applyNumberFormat="1" applyFont="1" applyAlignment="1">
      <alignment horizontal="right" vertical="center"/>
    </xf>
    <xf numFmtId="0" fontId="5" fillId="0" borderId="10" xfId="1" applyFont="1" applyBorder="1" applyAlignment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36B6-63E1-4061-861C-4B58F37FF969}">
  <sheetPr>
    <outlinePr summaryBelow="0" summaryRight="0"/>
    <pageSetUpPr autoPageBreaks="0" fitToPage="1"/>
  </sheetPr>
  <dimension ref="A1:J15"/>
  <sheetViews>
    <sheetView showGridLines="0" tabSelected="1" zoomScaleNormal="100" workbookViewId="0"/>
  </sheetViews>
  <sheetFormatPr defaultColWidth="9.75" defaultRowHeight="16.5" customHeight="1" x14ac:dyDescent="0.4"/>
  <cols>
    <col min="1" max="16384" width="9.75" style="1"/>
  </cols>
  <sheetData>
    <row r="1" spans="1:10" ht="16.5" customHeight="1" x14ac:dyDescent="0.4">
      <c r="A1" s="1" t="s">
        <v>0</v>
      </c>
    </row>
    <row r="2" spans="1:10" ht="16.5" customHeight="1" thickBot="1" x14ac:dyDescent="0.45">
      <c r="A2" s="24"/>
      <c r="B2" s="24"/>
      <c r="C2" s="24"/>
      <c r="D2" s="24"/>
      <c r="F2" s="24"/>
      <c r="H2" s="24"/>
      <c r="I2" s="24"/>
      <c r="J2" s="25" t="s">
        <v>1</v>
      </c>
    </row>
    <row r="3" spans="1:10" ht="16.5" customHeight="1" x14ac:dyDescent="0.4">
      <c r="A3" s="26" t="s">
        <v>13</v>
      </c>
      <c r="B3" s="27" t="s">
        <v>14</v>
      </c>
      <c r="C3" s="28"/>
      <c r="D3" s="29"/>
      <c r="E3" s="27" t="s">
        <v>15</v>
      </c>
      <c r="F3" s="28"/>
      <c r="G3" s="29"/>
      <c r="H3" s="28" t="s">
        <v>16</v>
      </c>
      <c r="I3" s="28"/>
      <c r="J3" s="28"/>
    </row>
    <row r="4" spans="1:10" ht="33" customHeight="1" thickBot="1" x14ac:dyDescent="0.45">
      <c r="A4" s="30"/>
      <c r="B4" s="31" t="s">
        <v>2</v>
      </c>
      <c r="C4" s="31" t="s">
        <v>3</v>
      </c>
      <c r="D4" s="32" t="s">
        <v>4</v>
      </c>
      <c r="E4" s="31" t="s">
        <v>2</v>
      </c>
      <c r="F4" s="31" t="s">
        <v>3</v>
      </c>
      <c r="G4" s="32" t="s">
        <v>4</v>
      </c>
      <c r="H4" s="33" t="s">
        <v>2</v>
      </c>
      <c r="I4" s="31" t="s">
        <v>3</v>
      </c>
      <c r="J4" s="34" t="s">
        <v>4</v>
      </c>
    </row>
    <row r="5" spans="1:10" ht="16.5" customHeight="1" thickTop="1" x14ac:dyDescent="0.4">
      <c r="A5" s="35" t="s">
        <v>17</v>
      </c>
      <c r="B5" s="2">
        <v>1980</v>
      </c>
      <c r="C5" s="2">
        <v>19722</v>
      </c>
      <c r="D5" s="2">
        <v>520110</v>
      </c>
      <c r="E5" s="2">
        <v>402</v>
      </c>
      <c r="F5" s="2">
        <v>5347</v>
      </c>
      <c r="G5" s="3">
        <v>293708</v>
      </c>
      <c r="H5" s="4">
        <v>1578</v>
      </c>
      <c r="I5" s="2">
        <v>14375</v>
      </c>
      <c r="J5" s="2">
        <v>226402</v>
      </c>
    </row>
    <row r="6" spans="1:10" ht="16.5" customHeight="1" x14ac:dyDescent="0.4">
      <c r="A6" s="35" t="s">
        <v>75</v>
      </c>
      <c r="B6" s="2">
        <v>1788</v>
      </c>
      <c r="C6" s="2">
        <v>18677</v>
      </c>
      <c r="D6" s="2">
        <v>495518</v>
      </c>
      <c r="E6" s="2">
        <v>354</v>
      </c>
      <c r="F6" s="2">
        <v>5142</v>
      </c>
      <c r="G6" s="3">
        <v>266035</v>
      </c>
      <c r="H6" s="4">
        <v>1434</v>
      </c>
      <c r="I6" s="2">
        <v>13535</v>
      </c>
      <c r="J6" s="2">
        <v>229483</v>
      </c>
    </row>
    <row r="7" spans="1:10" ht="16.5" customHeight="1" x14ac:dyDescent="0.4">
      <c r="A7" s="35" t="s">
        <v>76</v>
      </c>
      <c r="B7" s="2">
        <v>1245</v>
      </c>
      <c r="C7" s="2">
        <v>13261</v>
      </c>
      <c r="D7" s="2">
        <v>364829</v>
      </c>
      <c r="E7" s="2">
        <v>266</v>
      </c>
      <c r="F7" s="2">
        <v>2581</v>
      </c>
      <c r="G7" s="3">
        <v>154893</v>
      </c>
      <c r="H7" s="4">
        <v>979</v>
      </c>
      <c r="I7" s="2">
        <v>10680</v>
      </c>
      <c r="J7" s="2">
        <v>209936</v>
      </c>
    </row>
    <row r="8" spans="1:10" ht="16.5" customHeight="1" x14ac:dyDescent="0.4">
      <c r="A8" s="36" t="s">
        <v>77</v>
      </c>
      <c r="B8" s="3">
        <v>1315</v>
      </c>
      <c r="C8" s="3">
        <v>14198</v>
      </c>
      <c r="D8" s="2">
        <v>432117</v>
      </c>
      <c r="E8" s="2">
        <v>276</v>
      </c>
      <c r="F8" s="2">
        <v>2978</v>
      </c>
      <c r="G8" s="3">
        <v>203458</v>
      </c>
      <c r="H8" s="4">
        <v>1039</v>
      </c>
      <c r="I8" s="2">
        <v>11220</v>
      </c>
      <c r="J8" s="2">
        <v>228659</v>
      </c>
    </row>
    <row r="9" spans="1:10" ht="16.5" customHeight="1" thickBot="1" x14ac:dyDescent="0.45">
      <c r="A9" s="37" t="s">
        <v>73</v>
      </c>
      <c r="B9" s="5">
        <v>1135</v>
      </c>
      <c r="C9" s="5">
        <v>14177</v>
      </c>
      <c r="D9" s="6">
        <v>424053</v>
      </c>
      <c r="E9" s="6">
        <v>251</v>
      </c>
      <c r="F9" s="6">
        <v>2905</v>
      </c>
      <c r="G9" s="5">
        <v>208368</v>
      </c>
      <c r="H9" s="7">
        <v>884</v>
      </c>
      <c r="I9" s="6">
        <v>11272</v>
      </c>
      <c r="J9" s="6">
        <v>215685</v>
      </c>
    </row>
    <row r="10" spans="1:10" ht="16.5" customHeight="1" x14ac:dyDescent="0.4">
      <c r="A10" s="35"/>
      <c r="B10" s="4"/>
      <c r="C10" s="4"/>
      <c r="D10" s="4"/>
      <c r="E10" s="4"/>
      <c r="F10" s="4"/>
      <c r="G10" s="4"/>
      <c r="H10" s="4"/>
      <c r="I10" s="4"/>
      <c r="J10" s="4"/>
    </row>
    <row r="11" spans="1:10" ht="16.5" customHeight="1" x14ac:dyDescent="0.4">
      <c r="A11" s="1" t="s">
        <v>72</v>
      </c>
    </row>
    <row r="12" spans="1:10" ht="16.5" customHeight="1" x14ac:dyDescent="0.4">
      <c r="A12" s="1" t="s">
        <v>78</v>
      </c>
    </row>
    <row r="13" spans="1:10" ht="16.5" customHeight="1" x14ac:dyDescent="0.4">
      <c r="A13" s="1" t="s">
        <v>41</v>
      </c>
    </row>
    <row r="14" spans="1:10" ht="16.5" customHeight="1" x14ac:dyDescent="0.4">
      <c r="A14" s="1" t="s">
        <v>74</v>
      </c>
    </row>
    <row r="15" spans="1:10" ht="16.5" customHeight="1" x14ac:dyDescent="0.4">
      <c r="A15" s="38"/>
    </row>
  </sheetData>
  <mergeCells count="4">
    <mergeCell ref="A3:A4"/>
    <mergeCell ref="B3:D3"/>
    <mergeCell ref="E3:G3"/>
    <mergeCell ref="H3:J3"/>
  </mergeCells>
  <phoneticPr fontId="2"/>
  <pageMargins left="0.19685039370078741" right="0.19685039370078741" top="0.70866141732283472" bottom="0.19685039370078741" header="0" footer="0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2835D-378D-4DFA-93AE-8F4F7B9897DC}">
  <sheetPr>
    <outlinePr summaryBelow="0" summaryRight="0"/>
    <pageSetUpPr autoPageBreaks="0" fitToPage="1"/>
  </sheetPr>
  <dimension ref="A1:J30"/>
  <sheetViews>
    <sheetView showGridLines="0" zoomScaleNormal="100" workbookViewId="0"/>
  </sheetViews>
  <sheetFormatPr defaultColWidth="7.875" defaultRowHeight="16.5" customHeight="1" x14ac:dyDescent="0.4"/>
  <cols>
    <col min="1" max="1" width="25.125" style="1" customWidth="1"/>
    <col min="2" max="4" width="14.125" style="1" customWidth="1"/>
    <col min="5" max="5" width="4" style="1" customWidth="1"/>
    <col min="6" max="6" width="25.125" style="1" customWidth="1"/>
    <col min="7" max="9" width="14.125" style="1" customWidth="1"/>
    <col min="10" max="14" width="15" style="1" customWidth="1"/>
    <col min="15" max="16384" width="7.875" style="1"/>
  </cols>
  <sheetData>
    <row r="1" spans="1:9" ht="16.5" customHeight="1" x14ac:dyDescent="0.4">
      <c r="A1" s="1" t="s">
        <v>42</v>
      </c>
    </row>
    <row r="2" spans="1:9" ht="16.5" customHeight="1" thickBot="1" x14ac:dyDescent="0.45">
      <c r="A2" s="24"/>
      <c r="B2" s="24"/>
      <c r="C2" s="25"/>
      <c r="I2" s="25" t="s">
        <v>5</v>
      </c>
    </row>
    <row r="3" spans="1:9" ht="16.5" customHeight="1" x14ac:dyDescent="0.4">
      <c r="A3" s="39" t="s">
        <v>18</v>
      </c>
      <c r="B3" s="27" t="s">
        <v>19</v>
      </c>
      <c r="C3" s="28"/>
      <c r="D3" s="28"/>
      <c r="E3" s="40"/>
      <c r="F3" s="39" t="s">
        <v>18</v>
      </c>
      <c r="G3" s="27" t="s">
        <v>79</v>
      </c>
      <c r="H3" s="28"/>
      <c r="I3" s="28"/>
    </row>
    <row r="4" spans="1:9" ht="16.5" customHeight="1" thickBot="1" x14ac:dyDescent="0.45">
      <c r="A4" s="41"/>
      <c r="B4" s="42" t="s">
        <v>6</v>
      </c>
      <c r="C4" s="31" t="s">
        <v>7</v>
      </c>
      <c r="D4" s="42" t="s">
        <v>8</v>
      </c>
      <c r="E4" s="40"/>
      <c r="F4" s="41"/>
      <c r="G4" s="42" t="s">
        <v>6</v>
      </c>
      <c r="H4" s="31" t="s">
        <v>7</v>
      </c>
      <c r="I4" s="42" t="s">
        <v>8</v>
      </c>
    </row>
    <row r="5" spans="1:9" ht="16.5" customHeight="1" thickTop="1" x14ac:dyDescent="0.4">
      <c r="A5" s="8" t="s">
        <v>20</v>
      </c>
      <c r="B5" s="9">
        <v>276</v>
      </c>
      <c r="C5" s="10">
        <v>2978</v>
      </c>
      <c r="D5" s="11">
        <v>203458</v>
      </c>
      <c r="E5" s="17"/>
      <c r="F5" s="8" t="s">
        <v>20</v>
      </c>
      <c r="G5" s="9">
        <v>251</v>
      </c>
      <c r="H5" s="10">
        <v>2905</v>
      </c>
      <c r="I5" s="11">
        <v>208368</v>
      </c>
    </row>
    <row r="6" spans="1:9" ht="16.5" customHeight="1" x14ac:dyDescent="0.4">
      <c r="A6" s="12"/>
      <c r="B6" s="3"/>
      <c r="C6" s="13"/>
      <c r="D6" s="2"/>
      <c r="E6" s="4"/>
      <c r="F6" s="12"/>
      <c r="G6" s="3"/>
      <c r="H6" s="13"/>
      <c r="I6" s="2"/>
    </row>
    <row r="7" spans="1:9" ht="16.5" customHeight="1" x14ac:dyDescent="0.4">
      <c r="A7" s="43" t="s">
        <v>80</v>
      </c>
      <c r="B7" s="14" t="s">
        <v>9</v>
      </c>
      <c r="C7" s="15" t="s">
        <v>9</v>
      </c>
      <c r="D7" s="16" t="s">
        <v>9</v>
      </c>
      <c r="E7" s="44"/>
      <c r="F7" s="43" t="s">
        <v>21</v>
      </c>
      <c r="G7" s="14">
        <v>1</v>
      </c>
      <c r="H7" s="15">
        <v>8</v>
      </c>
      <c r="I7" s="16" t="s">
        <v>10</v>
      </c>
    </row>
    <row r="8" spans="1:9" ht="16.5" customHeight="1" x14ac:dyDescent="0.4">
      <c r="A8" s="43" t="s">
        <v>81</v>
      </c>
      <c r="B8" s="16" t="s">
        <v>9</v>
      </c>
      <c r="C8" s="16" t="s">
        <v>9</v>
      </c>
      <c r="D8" s="16" t="s">
        <v>9</v>
      </c>
      <c r="E8" s="44"/>
      <c r="F8" s="43" t="s">
        <v>22</v>
      </c>
      <c r="G8" s="14" t="s">
        <v>9</v>
      </c>
      <c r="H8" s="15" t="s">
        <v>9</v>
      </c>
      <c r="I8" s="16" t="s">
        <v>9</v>
      </c>
    </row>
    <row r="9" spans="1:9" ht="16.5" customHeight="1" x14ac:dyDescent="0.4">
      <c r="A9" s="43" t="s">
        <v>23</v>
      </c>
      <c r="B9" s="3">
        <v>3</v>
      </c>
      <c r="C9" s="17">
        <v>4</v>
      </c>
      <c r="D9" s="18">
        <v>79</v>
      </c>
      <c r="E9" s="17"/>
      <c r="F9" s="43" t="s">
        <v>23</v>
      </c>
      <c r="G9" s="3">
        <v>2</v>
      </c>
      <c r="H9" s="17">
        <v>9</v>
      </c>
      <c r="I9" s="23" t="s">
        <v>10</v>
      </c>
    </row>
    <row r="10" spans="1:9" ht="16.5" customHeight="1" x14ac:dyDescent="0.4">
      <c r="A10" s="43" t="s">
        <v>24</v>
      </c>
      <c r="B10" s="3">
        <v>3</v>
      </c>
      <c r="C10" s="17">
        <v>18</v>
      </c>
      <c r="D10" s="16">
        <v>850</v>
      </c>
      <c r="E10" s="44"/>
      <c r="F10" s="43" t="s">
        <v>24</v>
      </c>
      <c r="G10" s="3">
        <v>1</v>
      </c>
      <c r="H10" s="17">
        <v>4</v>
      </c>
      <c r="I10" s="16" t="s">
        <v>10</v>
      </c>
    </row>
    <row r="11" spans="1:9" ht="16.5" customHeight="1" x14ac:dyDescent="0.4">
      <c r="A11" s="43" t="s">
        <v>25</v>
      </c>
      <c r="B11" s="3">
        <v>12</v>
      </c>
      <c r="C11" s="17">
        <v>110</v>
      </c>
      <c r="D11" s="18">
        <v>3577</v>
      </c>
      <c r="E11" s="17"/>
      <c r="F11" s="43" t="s">
        <v>25</v>
      </c>
      <c r="G11" s="3">
        <v>11</v>
      </c>
      <c r="H11" s="17">
        <v>444</v>
      </c>
      <c r="I11" s="18">
        <v>23774</v>
      </c>
    </row>
    <row r="12" spans="1:9" ht="16.5" customHeight="1" x14ac:dyDescent="0.4">
      <c r="A12" s="43" t="s">
        <v>26</v>
      </c>
      <c r="B12" s="3">
        <v>21</v>
      </c>
      <c r="C12" s="13">
        <v>286</v>
      </c>
      <c r="D12" s="18">
        <v>48472</v>
      </c>
      <c r="E12" s="17"/>
      <c r="F12" s="43" t="s">
        <v>26</v>
      </c>
      <c r="G12" s="3">
        <v>19</v>
      </c>
      <c r="H12" s="13">
        <v>309</v>
      </c>
      <c r="I12" s="18">
        <v>34069</v>
      </c>
    </row>
    <row r="13" spans="1:9" ht="16.5" customHeight="1" x14ac:dyDescent="0.4">
      <c r="A13" s="43" t="s">
        <v>27</v>
      </c>
      <c r="B13" s="3">
        <v>33</v>
      </c>
      <c r="C13" s="17">
        <v>276</v>
      </c>
      <c r="D13" s="18">
        <v>12836</v>
      </c>
      <c r="E13" s="17"/>
      <c r="F13" s="43" t="s">
        <v>27</v>
      </c>
      <c r="G13" s="3">
        <v>24</v>
      </c>
      <c r="H13" s="17">
        <v>174</v>
      </c>
      <c r="I13" s="18">
        <v>14926</v>
      </c>
    </row>
    <row r="14" spans="1:9" ht="16.5" customHeight="1" x14ac:dyDescent="0.4">
      <c r="A14" s="43" t="s">
        <v>28</v>
      </c>
      <c r="B14" s="3">
        <v>19</v>
      </c>
      <c r="C14" s="17">
        <v>204</v>
      </c>
      <c r="D14" s="18">
        <v>14046</v>
      </c>
      <c r="E14" s="17"/>
      <c r="F14" s="43" t="s">
        <v>28</v>
      </c>
      <c r="G14" s="3">
        <v>16</v>
      </c>
      <c r="H14" s="17">
        <v>167</v>
      </c>
      <c r="I14" s="18">
        <v>14464</v>
      </c>
    </row>
    <row r="15" spans="1:9" ht="16.5" customHeight="1" x14ac:dyDescent="0.4">
      <c r="A15" s="43" t="s">
        <v>29</v>
      </c>
      <c r="B15" s="3">
        <v>4</v>
      </c>
      <c r="C15" s="17">
        <v>42</v>
      </c>
      <c r="D15" s="18">
        <v>2060</v>
      </c>
      <c r="E15" s="17"/>
      <c r="F15" s="43" t="s">
        <v>29</v>
      </c>
      <c r="G15" s="3">
        <v>5</v>
      </c>
      <c r="H15" s="17">
        <v>40</v>
      </c>
      <c r="I15" s="18">
        <v>1585</v>
      </c>
    </row>
    <row r="16" spans="1:9" ht="16.5" customHeight="1" x14ac:dyDescent="0.4">
      <c r="A16" s="43" t="s">
        <v>30</v>
      </c>
      <c r="B16" s="3">
        <v>4</v>
      </c>
      <c r="C16" s="17">
        <v>30</v>
      </c>
      <c r="D16" s="18">
        <v>6223</v>
      </c>
      <c r="E16" s="17"/>
      <c r="F16" s="43" t="s">
        <v>30</v>
      </c>
      <c r="G16" s="3">
        <v>7</v>
      </c>
      <c r="H16" s="17">
        <v>49</v>
      </c>
      <c r="I16" s="18">
        <v>8022</v>
      </c>
    </row>
    <row r="17" spans="1:10" ht="16.5" customHeight="1" x14ac:dyDescent="0.4">
      <c r="A17" s="43" t="s">
        <v>31</v>
      </c>
      <c r="B17" s="3">
        <v>5</v>
      </c>
      <c r="C17" s="17">
        <v>49</v>
      </c>
      <c r="D17" s="18">
        <v>1444</v>
      </c>
      <c r="E17" s="17"/>
      <c r="F17" s="43" t="s">
        <v>31</v>
      </c>
      <c r="G17" s="3">
        <v>4</v>
      </c>
      <c r="H17" s="17">
        <v>74</v>
      </c>
      <c r="I17" s="18">
        <v>1131</v>
      </c>
    </row>
    <row r="18" spans="1:10" ht="16.5" customHeight="1" x14ac:dyDescent="0.4">
      <c r="A18" s="43" t="s">
        <v>32</v>
      </c>
      <c r="B18" s="3">
        <v>12</v>
      </c>
      <c r="C18" s="13">
        <v>131</v>
      </c>
      <c r="D18" s="18">
        <v>5969</v>
      </c>
      <c r="E18" s="17"/>
      <c r="F18" s="43" t="s">
        <v>32</v>
      </c>
      <c r="G18" s="3">
        <v>7</v>
      </c>
      <c r="H18" s="13">
        <v>137</v>
      </c>
      <c r="I18" s="18">
        <v>6920</v>
      </c>
    </row>
    <row r="19" spans="1:10" ht="16.5" customHeight="1" x14ac:dyDescent="0.4">
      <c r="A19" s="43" t="s">
        <v>33</v>
      </c>
      <c r="B19" s="3">
        <v>31</v>
      </c>
      <c r="C19" s="17">
        <v>296</v>
      </c>
      <c r="D19" s="18">
        <v>22600</v>
      </c>
      <c r="E19" s="17"/>
      <c r="F19" s="43" t="s">
        <v>33</v>
      </c>
      <c r="G19" s="3">
        <v>30</v>
      </c>
      <c r="H19" s="17">
        <v>246</v>
      </c>
      <c r="I19" s="18">
        <v>18809</v>
      </c>
    </row>
    <row r="20" spans="1:10" ht="16.5" customHeight="1" x14ac:dyDescent="0.4">
      <c r="A20" s="43" t="s">
        <v>34</v>
      </c>
      <c r="B20" s="3">
        <v>19</v>
      </c>
      <c r="C20" s="17">
        <v>107</v>
      </c>
      <c r="D20" s="18">
        <v>8653</v>
      </c>
      <c r="E20" s="17"/>
      <c r="F20" s="43" t="s">
        <v>34</v>
      </c>
      <c r="G20" s="3">
        <v>15</v>
      </c>
      <c r="H20" s="17">
        <v>84</v>
      </c>
      <c r="I20" s="18">
        <v>8085</v>
      </c>
    </row>
    <row r="21" spans="1:10" ht="16.5" customHeight="1" x14ac:dyDescent="0.4">
      <c r="A21" s="43" t="s">
        <v>35</v>
      </c>
      <c r="B21" s="3">
        <v>37</v>
      </c>
      <c r="C21" s="17">
        <v>370</v>
      </c>
      <c r="D21" s="18">
        <v>17435</v>
      </c>
      <c r="E21" s="17"/>
      <c r="F21" s="43" t="s">
        <v>35</v>
      </c>
      <c r="G21" s="3">
        <v>29</v>
      </c>
      <c r="H21" s="17">
        <v>347</v>
      </c>
      <c r="I21" s="18">
        <v>20261</v>
      </c>
    </row>
    <row r="22" spans="1:10" ht="16.5" customHeight="1" x14ac:dyDescent="0.4">
      <c r="A22" s="43" t="s">
        <v>36</v>
      </c>
      <c r="B22" s="3">
        <v>10</v>
      </c>
      <c r="C22" s="17">
        <v>84</v>
      </c>
      <c r="D22" s="18">
        <v>4092</v>
      </c>
      <c r="E22" s="17"/>
      <c r="F22" s="43" t="s">
        <v>36</v>
      </c>
      <c r="G22" s="3">
        <v>8</v>
      </c>
      <c r="H22" s="17">
        <v>205</v>
      </c>
      <c r="I22" s="18">
        <v>11273</v>
      </c>
    </row>
    <row r="23" spans="1:10" ht="16.5" customHeight="1" x14ac:dyDescent="0.4">
      <c r="A23" s="43" t="s">
        <v>37</v>
      </c>
      <c r="B23" s="3">
        <v>12</v>
      </c>
      <c r="C23" s="17">
        <v>63</v>
      </c>
      <c r="D23" s="18">
        <v>2196</v>
      </c>
      <c r="E23" s="17"/>
      <c r="F23" s="43" t="s">
        <v>37</v>
      </c>
      <c r="G23" s="3">
        <v>11</v>
      </c>
      <c r="H23" s="17">
        <v>73</v>
      </c>
      <c r="I23" s="18">
        <v>4296</v>
      </c>
    </row>
    <row r="24" spans="1:10" ht="16.5" customHeight="1" x14ac:dyDescent="0.4">
      <c r="A24" s="43" t="s">
        <v>38</v>
      </c>
      <c r="B24" s="3">
        <v>17</v>
      </c>
      <c r="C24" s="17">
        <v>646</v>
      </c>
      <c r="D24" s="18">
        <v>39276</v>
      </c>
      <c r="E24" s="17"/>
      <c r="F24" s="43" t="s">
        <v>38</v>
      </c>
      <c r="G24" s="3">
        <v>16</v>
      </c>
      <c r="H24" s="17">
        <v>230</v>
      </c>
      <c r="I24" s="18">
        <v>27808</v>
      </c>
    </row>
    <row r="25" spans="1:10" ht="16.5" customHeight="1" x14ac:dyDescent="0.4">
      <c r="A25" s="43" t="s">
        <v>39</v>
      </c>
      <c r="B25" s="14">
        <v>1</v>
      </c>
      <c r="C25" s="19">
        <v>13</v>
      </c>
      <c r="D25" s="16" t="s">
        <v>10</v>
      </c>
      <c r="E25" s="44"/>
      <c r="F25" s="43" t="s">
        <v>39</v>
      </c>
      <c r="G25" s="14">
        <v>1</v>
      </c>
      <c r="H25" s="19">
        <v>2</v>
      </c>
      <c r="I25" s="16" t="s">
        <v>10</v>
      </c>
    </row>
    <row r="26" spans="1:10" ht="16.5" customHeight="1" thickBot="1" x14ac:dyDescent="0.45">
      <c r="A26" s="45" t="s">
        <v>40</v>
      </c>
      <c r="B26" s="5">
        <v>33</v>
      </c>
      <c r="C26" s="20">
        <v>249</v>
      </c>
      <c r="D26" s="21" t="s">
        <v>10</v>
      </c>
      <c r="E26" s="17"/>
      <c r="F26" s="45" t="s">
        <v>40</v>
      </c>
      <c r="G26" s="5">
        <v>44</v>
      </c>
      <c r="H26" s="20">
        <v>303</v>
      </c>
      <c r="I26" s="21">
        <v>11601</v>
      </c>
    </row>
    <row r="27" spans="1:10" ht="16.5" customHeight="1" x14ac:dyDescent="0.4">
      <c r="B27" s="4"/>
      <c r="C27" s="17"/>
      <c r="D27" s="17"/>
      <c r="E27" s="17"/>
      <c r="F27" s="17"/>
      <c r="G27" s="17"/>
      <c r="H27" s="4"/>
      <c r="I27" s="17"/>
      <c r="J27" s="15"/>
    </row>
    <row r="28" spans="1:10" ht="16.5" customHeight="1" x14ac:dyDescent="0.4">
      <c r="A28" s="1" t="s">
        <v>82</v>
      </c>
      <c r="G28" s="1">
        <f>SUM(G7:G26)</f>
        <v>251</v>
      </c>
      <c r="H28" s="1">
        <f t="shared" ref="H28" si="0">SUM(H7:H26)</f>
        <v>2905</v>
      </c>
      <c r="I28" s="4">
        <f>SUM(I11:I24)+I26</f>
        <v>207024</v>
      </c>
    </row>
    <row r="29" spans="1:10" ht="16.5" customHeight="1" x14ac:dyDescent="0.4">
      <c r="A29" s="1" t="s">
        <v>83</v>
      </c>
    </row>
    <row r="30" spans="1:10" ht="16.5" customHeight="1" x14ac:dyDescent="0.4">
      <c r="A30" s="1" t="s">
        <v>84</v>
      </c>
    </row>
  </sheetData>
  <mergeCells count="4">
    <mergeCell ref="A3:A4"/>
    <mergeCell ref="B3:D3"/>
    <mergeCell ref="F3:F4"/>
    <mergeCell ref="G3:I3"/>
  </mergeCells>
  <phoneticPr fontId="2"/>
  <pageMargins left="0.19685039370078741" right="0.19685039370078741" top="0.70866141732283472" bottom="0.19685039370078741" header="0" footer="0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9C41E-6ED7-4771-8A9C-4DCE95C1E9DF}">
  <sheetPr>
    <outlinePr summaryBelow="0" summaryRight="0"/>
    <pageSetUpPr autoPageBreaks="0" fitToPage="1"/>
  </sheetPr>
  <dimension ref="A1:K39"/>
  <sheetViews>
    <sheetView showGridLines="0" zoomScaleNormal="100" workbookViewId="0"/>
  </sheetViews>
  <sheetFormatPr defaultColWidth="7.25" defaultRowHeight="16.5" customHeight="1" x14ac:dyDescent="0.4"/>
  <cols>
    <col min="1" max="1" width="32" style="1" customWidth="1"/>
    <col min="2" max="5" width="10.625" style="1" customWidth="1"/>
    <col min="6" max="6" width="2.625" style="1" customWidth="1"/>
    <col min="7" max="7" width="32" style="1" customWidth="1"/>
    <col min="8" max="11" width="10.625" style="1" customWidth="1"/>
    <col min="12" max="17" width="14.25" style="1" customWidth="1"/>
    <col min="18" max="16384" width="7.25" style="1"/>
  </cols>
  <sheetData>
    <row r="1" spans="1:11" ht="16.5" customHeight="1" x14ac:dyDescent="0.4">
      <c r="A1" s="1" t="s">
        <v>43</v>
      </c>
    </row>
    <row r="2" spans="1:11" ht="16.5" customHeight="1" thickBot="1" x14ac:dyDescent="0.45">
      <c r="A2" s="24"/>
      <c r="B2" s="24"/>
      <c r="C2" s="24"/>
      <c r="D2" s="25"/>
      <c r="K2" s="25" t="s">
        <v>11</v>
      </c>
    </row>
    <row r="3" spans="1:11" ht="16.5" customHeight="1" x14ac:dyDescent="0.4">
      <c r="A3" s="39" t="s">
        <v>18</v>
      </c>
      <c r="B3" s="27" t="s">
        <v>19</v>
      </c>
      <c r="C3" s="28"/>
      <c r="D3" s="28"/>
      <c r="E3" s="28"/>
      <c r="F3" s="40"/>
      <c r="G3" s="39" t="s">
        <v>18</v>
      </c>
      <c r="H3" s="27" t="s">
        <v>73</v>
      </c>
      <c r="I3" s="28"/>
      <c r="J3" s="28"/>
      <c r="K3" s="28"/>
    </row>
    <row r="4" spans="1:11" ht="33" customHeight="1" thickBot="1" x14ac:dyDescent="0.45">
      <c r="A4" s="41"/>
      <c r="B4" s="42" t="s">
        <v>6</v>
      </c>
      <c r="C4" s="31" t="s">
        <v>7</v>
      </c>
      <c r="D4" s="34" t="s">
        <v>85</v>
      </c>
      <c r="E4" s="42" t="s">
        <v>12</v>
      </c>
      <c r="F4" s="40"/>
      <c r="G4" s="41"/>
      <c r="H4" s="42" t="s">
        <v>6</v>
      </c>
      <c r="I4" s="31" t="s">
        <v>7</v>
      </c>
      <c r="J4" s="34" t="s">
        <v>85</v>
      </c>
      <c r="K4" s="42" t="s">
        <v>12</v>
      </c>
    </row>
    <row r="5" spans="1:11" ht="16.5" customHeight="1" thickTop="1" x14ac:dyDescent="0.4">
      <c r="A5" s="1" t="s">
        <v>44</v>
      </c>
      <c r="B5" s="3">
        <v>1039</v>
      </c>
      <c r="C5" s="3">
        <v>11220</v>
      </c>
      <c r="D5" s="11">
        <v>228659</v>
      </c>
      <c r="E5" s="2">
        <v>248907</v>
      </c>
      <c r="F5" s="4"/>
      <c r="G5" s="1" t="s">
        <v>44</v>
      </c>
      <c r="H5" s="3">
        <v>884</v>
      </c>
      <c r="I5" s="3">
        <v>11272</v>
      </c>
      <c r="J5" s="11">
        <v>215685</v>
      </c>
      <c r="K5" s="2">
        <v>231592</v>
      </c>
    </row>
    <row r="6" spans="1:11" ht="16.5" customHeight="1" x14ac:dyDescent="0.4">
      <c r="A6" s="4"/>
      <c r="B6" s="3"/>
      <c r="C6" s="3"/>
      <c r="D6" s="18"/>
      <c r="E6" s="2"/>
      <c r="F6" s="4"/>
      <c r="G6" s="4"/>
      <c r="H6" s="3"/>
      <c r="I6" s="3"/>
      <c r="J6" s="18"/>
      <c r="K6" s="2"/>
    </row>
    <row r="7" spans="1:11" ht="16.5" customHeight="1" x14ac:dyDescent="0.4">
      <c r="A7" s="1" t="s">
        <v>46</v>
      </c>
      <c r="B7" s="3">
        <v>4</v>
      </c>
      <c r="C7" s="3">
        <v>1338</v>
      </c>
      <c r="D7" s="16" t="s">
        <v>10</v>
      </c>
      <c r="E7" s="16" t="s">
        <v>10</v>
      </c>
      <c r="F7" s="44"/>
      <c r="G7" s="1" t="s">
        <v>46</v>
      </c>
      <c r="H7" s="3">
        <v>4</v>
      </c>
      <c r="I7" s="3">
        <v>1670</v>
      </c>
      <c r="J7" s="16" t="s">
        <v>10</v>
      </c>
      <c r="K7" s="16" t="s">
        <v>10</v>
      </c>
    </row>
    <row r="8" spans="1:11" ht="16.5" customHeight="1" x14ac:dyDescent="0.4">
      <c r="A8" s="4" t="s">
        <v>45</v>
      </c>
      <c r="B8" s="3">
        <v>1</v>
      </c>
      <c r="C8" s="3">
        <v>10</v>
      </c>
      <c r="D8" s="16" t="s">
        <v>10</v>
      </c>
      <c r="E8" s="16" t="s">
        <v>10</v>
      </c>
      <c r="F8" s="44"/>
      <c r="G8" s="4" t="s">
        <v>45</v>
      </c>
      <c r="H8" s="3">
        <v>1</v>
      </c>
      <c r="I8" s="3">
        <v>21</v>
      </c>
      <c r="J8" s="16" t="s">
        <v>10</v>
      </c>
      <c r="K8" s="16" t="s">
        <v>10</v>
      </c>
    </row>
    <row r="9" spans="1:11" ht="16.5" customHeight="1" x14ac:dyDescent="0.4">
      <c r="A9" s="4" t="s">
        <v>47</v>
      </c>
      <c r="B9" s="3">
        <v>10</v>
      </c>
      <c r="C9" s="3">
        <v>43</v>
      </c>
      <c r="D9" s="18">
        <v>455</v>
      </c>
      <c r="E9" s="2">
        <v>645</v>
      </c>
      <c r="F9" s="4"/>
      <c r="G9" s="4" t="s">
        <v>47</v>
      </c>
      <c r="H9" s="3">
        <v>7</v>
      </c>
      <c r="I9" s="3">
        <v>30</v>
      </c>
      <c r="J9" s="18">
        <v>342</v>
      </c>
      <c r="K9" s="2">
        <v>619</v>
      </c>
    </row>
    <row r="10" spans="1:11" ht="16.5" customHeight="1" x14ac:dyDescent="0.4">
      <c r="A10" s="4" t="s">
        <v>48</v>
      </c>
      <c r="B10" s="3">
        <v>15</v>
      </c>
      <c r="C10" s="3">
        <v>90</v>
      </c>
      <c r="D10" s="18">
        <v>1646</v>
      </c>
      <c r="E10" s="2">
        <v>3222</v>
      </c>
      <c r="F10" s="4"/>
      <c r="G10" s="4" t="s">
        <v>48</v>
      </c>
      <c r="H10" s="3">
        <v>13</v>
      </c>
      <c r="I10" s="3">
        <v>77</v>
      </c>
      <c r="J10" s="18">
        <v>1091</v>
      </c>
      <c r="K10" s="2">
        <v>3461</v>
      </c>
    </row>
    <row r="11" spans="1:11" ht="16.5" customHeight="1" x14ac:dyDescent="0.4">
      <c r="A11" s="4" t="s">
        <v>49</v>
      </c>
      <c r="B11" s="3">
        <v>73</v>
      </c>
      <c r="C11" s="3">
        <v>450</v>
      </c>
      <c r="D11" s="18">
        <v>7804</v>
      </c>
      <c r="E11" s="2">
        <v>15511</v>
      </c>
      <c r="F11" s="4"/>
      <c r="G11" s="4" t="s">
        <v>49</v>
      </c>
      <c r="H11" s="3">
        <v>46</v>
      </c>
      <c r="I11" s="3">
        <v>253</v>
      </c>
      <c r="J11" s="18">
        <v>4317</v>
      </c>
      <c r="K11" s="2">
        <v>12019</v>
      </c>
    </row>
    <row r="12" spans="1:11" ht="16.5" customHeight="1" x14ac:dyDescent="0.4">
      <c r="A12" s="4" t="s">
        <v>50</v>
      </c>
      <c r="B12" s="3">
        <v>14</v>
      </c>
      <c r="C12" s="3">
        <v>81</v>
      </c>
      <c r="D12" s="18">
        <v>1143</v>
      </c>
      <c r="E12" s="2">
        <v>1212</v>
      </c>
      <c r="F12" s="4"/>
      <c r="G12" s="4" t="s">
        <v>50</v>
      </c>
      <c r="H12" s="3">
        <v>19</v>
      </c>
      <c r="I12" s="3">
        <v>75</v>
      </c>
      <c r="J12" s="18">
        <v>984</v>
      </c>
      <c r="K12" s="2">
        <v>2413</v>
      </c>
    </row>
    <row r="13" spans="1:11" ht="16.5" customHeight="1" x14ac:dyDescent="0.4">
      <c r="A13" s="1" t="s">
        <v>51</v>
      </c>
      <c r="B13" s="3">
        <v>32</v>
      </c>
      <c r="C13" s="3">
        <v>212</v>
      </c>
      <c r="D13" s="18">
        <v>2785</v>
      </c>
      <c r="E13" s="2">
        <v>9585</v>
      </c>
      <c r="F13" s="4"/>
      <c r="G13" s="1" t="s">
        <v>51</v>
      </c>
      <c r="H13" s="3">
        <v>26</v>
      </c>
      <c r="I13" s="3">
        <v>269</v>
      </c>
      <c r="J13" s="18">
        <v>3164</v>
      </c>
      <c r="K13" s="2">
        <v>7236</v>
      </c>
    </row>
    <row r="14" spans="1:11" ht="16.5" customHeight="1" x14ac:dyDescent="0.4">
      <c r="A14" s="4" t="s">
        <v>52</v>
      </c>
      <c r="B14" s="3">
        <v>28</v>
      </c>
      <c r="C14" s="3">
        <v>1603</v>
      </c>
      <c r="D14" s="18">
        <v>43424</v>
      </c>
      <c r="E14" s="2">
        <v>37758</v>
      </c>
      <c r="F14" s="4"/>
      <c r="G14" s="4" t="s">
        <v>52</v>
      </c>
      <c r="H14" s="3">
        <v>28</v>
      </c>
      <c r="I14" s="3">
        <v>1931</v>
      </c>
      <c r="J14" s="18">
        <v>46223</v>
      </c>
      <c r="K14" s="2">
        <v>43452</v>
      </c>
    </row>
    <row r="15" spans="1:11" ht="16.5" customHeight="1" x14ac:dyDescent="0.4">
      <c r="A15" s="4" t="s">
        <v>53</v>
      </c>
      <c r="B15" s="3">
        <v>22</v>
      </c>
      <c r="C15" s="3">
        <v>110</v>
      </c>
      <c r="D15" s="18">
        <v>1701</v>
      </c>
      <c r="E15" s="2">
        <v>675</v>
      </c>
      <c r="F15" s="4"/>
      <c r="G15" s="4" t="s">
        <v>53</v>
      </c>
      <c r="H15" s="3">
        <v>19</v>
      </c>
      <c r="I15" s="3">
        <v>126</v>
      </c>
      <c r="J15" s="18">
        <v>1436</v>
      </c>
      <c r="K15" s="2">
        <v>787</v>
      </c>
    </row>
    <row r="16" spans="1:11" ht="16.5" customHeight="1" x14ac:dyDescent="0.4">
      <c r="A16" s="4" t="s">
        <v>54</v>
      </c>
      <c r="B16" s="3">
        <v>13</v>
      </c>
      <c r="C16" s="3">
        <v>82</v>
      </c>
      <c r="D16" s="18">
        <v>1380</v>
      </c>
      <c r="E16" s="2">
        <v>1917</v>
      </c>
      <c r="F16" s="4"/>
      <c r="G16" s="4" t="s">
        <v>54</v>
      </c>
      <c r="H16" s="3">
        <v>6</v>
      </c>
      <c r="I16" s="3">
        <v>84</v>
      </c>
      <c r="J16" s="18">
        <v>2268</v>
      </c>
      <c r="K16" s="2">
        <v>1401</v>
      </c>
    </row>
    <row r="17" spans="1:11" ht="16.5" customHeight="1" x14ac:dyDescent="0.4">
      <c r="A17" s="4" t="s">
        <v>55</v>
      </c>
      <c r="B17" s="3">
        <v>6</v>
      </c>
      <c r="C17" s="3">
        <v>60</v>
      </c>
      <c r="D17" s="18">
        <v>1384</v>
      </c>
      <c r="E17" s="2">
        <v>458</v>
      </c>
      <c r="F17" s="4"/>
      <c r="G17" s="4" t="s">
        <v>55</v>
      </c>
      <c r="H17" s="3">
        <v>8</v>
      </c>
      <c r="I17" s="3">
        <v>95</v>
      </c>
      <c r="J17" s="18">
        <v>2207</v>
      </c>
      <c r="K17" s="2">
        <v>689</v>
      </c>
    </row>
    <row r="18" spans="1:11" ht="16.5" customHeight="1" x14ac:dyDescent="0.4">
      <c r="A18" s="4" t="s">
        <v>56</v>
      </c>
      <c r="B18" s="3">
        <v>25</v>
      </c>
      <c r="C18" s="3">
        <v>95</v>
      </c>
      <c r="D18" s="18">
        <v>2186</v>
      </c>
      <c r="E18" s="2">
        <v>1831</v>
      </c>
      <c r="F18" s="4"/>
      <c r="G18" s="4" t="s">
        <v>56</v>
      </c>
      <c r="H18" s="3">
        <v>8</v>
      </c>
      <c r="I18" s="3">
        <v>47</v>
      </c>
      <c r="J18" s="18">
        <v>901</v>
      </c>
      <c r="K18" s="2">
        <v>1071</v>
      </c>
    </row>
    <row r="19" spans="1:11" ht="16.5" customHeight="1" x14ac:dyDescent="0.4">
      <c r="A19" s="4" t="s">
        <v>57</v>
      </c>
      <c r="B19" s="3">
        <v>74</v>
      </c>
      <c r="C19" s="3">
        <v>668</v>
      </c>
      <c r="D19" s="18">
        <v>3093</v>
      </c>
      <c r="E19" s="2">
        <v>2486</v>
      </c>
      <c r="F19" s="4"/>
      <c r="G19" s="4" t="s">
        <v>57</v>
      </c>
      <c r="H19" s="3">
        <v>64</v>
      </c>
      <c r="I19" s="3">
        <v>532</v>
      </c>
      <c r="J19" s="18">
        <v>2597</v>
      </c>
      <c r="K19" s="2">
        <v>2027</v>
      </c>
    </row>
    <row r="20" spans="1:11" ht="16.5" customHeight="1" x14ac:dyDescent="0.4">
      <c r="A20" s="4" t="s">
        <v>58</v>
      </c>
      <c r="B20" s="3">
        <v>152</v>
      </c>
      <c r="C20" s="3">
        <v>1764</v>
      </c>
      <c r="D20" s="18">
        <v>26404</v>
      </c>
      <c r="E20" s="2">
        <v>8441</v>
      </c>
      <c r="F20" s="4"/>
      <c r="G20" s="4" t="s">
        <v>58</v>
      </c>
      <c r="H20" s="3">
        <v>130</v>
      </c>
      <c r="I20" s="3">
        <v>1712</v>
      </c>
      <c r="J20" s="18">
        <v>13698</v>
      </c>
      <c r="K20" s="2">
        <v>10073</v>
      </c>
    </row>
    <row r="21" spans="1:11" ht="16.5" customHeight="1" x14ac:dyDescent="0.4">
      <c r="A21" s="4" t="s">
        <v>34</v>
      </c>
      <c r="B21" s="3">
        <v>74</v>
      </c>
      <c r="C21" s="3">
        <v>587</v>
      </c>
      <c r="D21" s="18">
        <v>18856</v>
      </c>
      <c r="E21" s="2">
        <v>3878</v>
      </c>
      <c r="F21" s="4"/>
      <c r="G21" s="4" t="s">
        <v>34</v>
      </c>
      <c r="H21" s="3">
        <v>75</v>
      </c>
      <c r="I21" s="3">
        <v>596</v>
      </c>
      <c r="J21" s="18">
        <v>28853</v>
      </c>
      <c r="K21" s="2">
        <v>3495</v>
      </c>
    </row>
    <row r="22" spans="1:11" ht="16.5" customHeight="1" x14ac:dyDescent="0.4">
      <c r="A22" s="4" t="s">
        <v>59</v>
      </c>
      <c r="B22" s="3">
        <v>15</v>
      </c>
      <c r="C22" s="3">
        <v>62</v>
      </c>
      <c r="D22" s="18">
        <v>593</v>
      </c>
      <c r="E22" s="2">
        <v>1321</v>
      </c>
      <c r="F22" s="4"/>
      <c r="G22" s="4" t="s">
        <v>59</v>
      </c>
      <c r="H22" s="3">
        <v>19</v>
      </c>
      <c r="I22" s="3">
        <v>68</v>
      </c>
      <c r="J22" s="18">
        <v>687</v>
      </c>
      <c r="K22" s="2">
        <v>2473</v>
      </c>
    </row>
    <row r="23" spans="1:11" ht="16.5" customHeight="1" x14ac:dyDescent="0.4">
      <c r="A23" s="4" t="s">
        <v>60</v>
      </c>
      <c r="B23" s="3">
        <v>39</v>
      </c>
      <c r="C23" s="3">
        <v>394</v>
      </c>
      <c r="D23" s="18">
        <v>8819</v>
      </c>
      <c r="E23" s="2">
        <v>14036</v>
      </c>
      <c r="F23" s="4"/>
      <c r="G23" s="4" t="s">
        <v>60</v>
      </c>
      <c r="H23" s="3">
        <v>30</v>
      </c>
      <c r="I23" s="3">
        <v>389</v>
      </c>
      <c r="J23" s="18">
        <v>10610</v>
      </c>
      <c r="K23" s="2">
        <v>17039</v>
      </c>
    </row>
    <row r="24" spans="1:11" ht="16.5" customHeight="1" x14ac:dyDescent="0.4">
      <c r="A24" s="4" t="s">
        <v>61</v>
      </c>
      <c r="B24" s="3">
        <v>20</v>
      </c>
      <c r="C24" s="3">
        <v>118</v>
      </c>
      <c r="D24" s="18">
        <v>2574</v>
      </c>
      <c r="E24" s="2">
        <v>6913</v>
      </c>
      <c r="F24" s="4"/>
      <c r="G24" s="4" t="s">
        <v>61</v>
      </c>
      <c r="H24" s="3">
        <v>15</v>
      </c>
      <c r="I24" s="3">
        <v>124</v>
      </c>
      <c r="J24" s="18">
        <v>2883</v>
      </c>
      <c r="K24" s="2">
        <v>6744</v>
      </c>
    </row>
    <row r="25" spans="1:11" ht="16.5" customHeight="1" x14ac:dyDescent="0.4">
      <c r="A25" s="4" t="s">
        <v>62</v>
      </c>
      <c r="B25" s="3">
        <v>9</v>
      </c>
      <c r="C25" s="3">
        <v>24</v>
      </c>
      <c r="D25" s="18">
        <v>139</v>
      </c>
      <c r="E25" s="2">
        <v>330</v>
      </c>
      <c r="F25" s="4"/>
      <c r="G25" s="4" t="s">
        <v>62</v>
      </c>
      <c r="H25" s="3">
        <v>10</v>
      </c>
      <c r="I25" s="3">
        <v>42</v>
      </c>
      <c r="J25" s="18">
        <v>302</v>
      </c>
      <c r="K25" s="2">
        <v>703</v>
      </c>
    </row>
    <row r="26" spans="1:11" ht="16.5" customHeight="1" x14ac:dyDescent="0.4">
      <c r="A26" s="4" t="s">
        <v>63</v>
      </c>
      <c r="B26" s="3">
        <v>140</v>
      </c>
      <c r="C26" s="3">
        <v>1359</v>
      </c>
      <c r="D26" s="18">
        <v>26987</v>
      </c>
      <c r="E26" s="2">
        <v>22905</v>
      </c>
      <c r="F26" s="4"/>
      <c r="G26" s="4" t="s">
        <v>63</v>
      </c>
      <c r="H26" s="3">
        <v>124</v>
      </c>
      <c r="I26" s="3">
        <v>1101</v>
      </c>
      <c r="J26" s="18">
        <v>24794</v>
      </c>
      <c r="K26" s="2">
        <v>22601</v>
      </c>
    </row>
    <row r="27" spans="1:11" ht="16.5" customHeight="1" x14ac:dyDescent="0.4">
      <c r="A27" s="4" t="s">
        <v>64</v>
      </c>
      <c r="B27" s="3">
        <v>1</v>
      </c>
      <c r="C27" s="3">
        <v>4</v>
      </c>
      <c r="D27" s="16" t="s">
        <v>10</v>
      </c>
      <c r="E27" s="16" t="s">
        <v>10</v>
      </c>
      <c r="F27" s="44"/>
      <c r="G27" s="4" t="s">
        <v>64</v>
      </c>
      <c r="H27" s="3">
        <v>1</v>
      </c>
      <c r="I27" s="3">
        <v>3</v>
      </c>
      <c r="J27" s="16" t="s">
        <v>10</v>
      </c>
      <c r="K27" s="16" t="s">
        <v>10</v>
      </c>
    </row>
    <row r="28" spans="1:11" ht="16.5" customHeight="1" x14ac:dyDescent="0.4">
      <c r="A28" s="4" t="s">
        <v>65</v>
      </c>
      <c r="B28" s="3">
        <v>32</v>
      </c>
      <c r="C28" s="3">
        <v>211</v>
      </c>
      <c r="D28" s="18">
        <v>7429</v>
      </c>
      <c r="E28" s="2">
        <v>260</v>
      </c>
      <c r="F28" s="4"/>
      <c r="G28" s="4" t="s">
        <v>65</v>
      </c>
      <c r="H28" s="3">
        <v>18</v>
      </c>
      <c r="I28" s="3">
        <v>152</v>
      </c>
      <c r="J28" s="18">
        <v>5540</v>
      </c>
      <c r="K28" s="2">
        <v>140</v>
      </c>
    </row>
    <row r="29" spans="1:11" ht="16.5" customHeight="1" x14ac:dyDescent="0.4">
      <c r="A29" s="4" t="s">
        <v>66</v>
      </c>
      <c r="B29" s="3">
        <v>26</v>
      </c>
      <c r="C29" s="3">
        <v>321</v>
      </c>
      <c r="D29" s="18">
        <v>3505</v>
      </c>
      <c r="E29" s="2">
        <v>5627</v>
      </c>
      <c r="F29" s="4"/>
      <c r="G29" s="4" t="s">
        <v>66</v>
      </c>
      <c r="H29" s="3">
        <v>22</v>
      </c>
      <c r="I29" s="3">
        <v>268</v>
      </c>
      <c r="J29" s="18">
        <v>3449</v>
      </c>
      <c r="K29" s="2">
        <v>5160</v>
      </c>
    </row>
    <row r="30" spans="1:11" ht="16.5" customHeight="1" x14ac:dyDescent="0.4">
      <c r="A30" s="1" t="s">
        <v>86</v>
      </c>
      <c r="B30" s="3">
        <v>18</v>
      </c>
      <c r="C30" s="3">
        <v>148</v>
      </c>
      <c r="D30" s="18">
        <v>2435</v>
      </c>
      <c r="E30" s="2">
        <v>6391</v>
      </c>
      <c r="F30" s="4"/>
      <c r="G30" s="1" t="s">
        <v>86</v>
      </c>
      <c r="H30" s="3">
        <v>16</v>
      </c>
      <c r="I30" s="3">
        <v>116</v>
      </c>
      <c r="J30" s="18">
        <v>1613</v>
      </c>
      <c r="K30" s="2">
        <v>5367</v>
      </c>
    </row>
    <row r="31" spans="1:11" ht="16.5" customHeight="1" x14ac:dyDescent="0.4">
      <c r="A31" s="4" t="s">
        <v>67</v>
      </c>
      <c r="B31" s="3">
        <v>29</v>
      </c>
      <c r="C31" s="3">
        <v>123</v>
      </c>
      <c r="D31" s="18">
        <v>1379</v>
      </c>
      <c r="E31" s="2">
        <v>1750</v>
      </c>
      <c r="F31" s="4"/>
      <c r="G31" s="4" t="s">
        <v>67</v>
      </c>
      <c r="H31" s="3">
        <v>28</v>
      </c>
      <c r="I31" s="3">
        <v>126</v>
      </c>
      <c r="J31" s="18">
        <v>1852</v>
      </c>
      <c r="K31" s="2">
        <v>2075</v>
      </c>
    </row>
    <row r="32" spans="1:11" ht="16.5" customHeight="1" x14ac:dyDescent="0.4">
      <c r="A32" s="4" t="s">
        <v>68</v>
      </c>
      <c r="B32" s="3">
        <v>133</v>
      </c>
      <c r="C32" s="3">
        <v>1040</v>
      </c>
      <c r="D32" s="16" t="s">
        <v>10</v>
      </c>
      <c r="E32" s="16" t="s">
        <v>10</v>
      </c>
      <c r="F32" s="44"/>
      <c r="G32" s="4" t="s">
        <v>68</v>
      </c>
      <c r="H32" s="3">
        <v>103</v>
      </c>
      <c r="I32" s="3">
        <v>946</v>
      </c>
      <c r="J32" s="16" t="s">
        <v>10</v>
      </c>
      <c r="K32" s="16" t="s">
        <v>10</v>
      </c>
    </row>
    <row r="33" spans="1:11" ht="16.5" customHeight="1" x14ac:dyDescent="0.4">
      <c r="A33" s="4" t="s">
        <v>69</v>
      </c>
      <c r="B33" s="3">
        <v>21</v>
      </c>
      <c r="C33" s="3">
        <v>157</v>
      </c>
      <c r="D33" s="18">
        <v>6018</v>
      </c>
      <c r="E33" s="16" t="s">
        <v>9</v>
      </c>
      <c r="F33" s="44"/>
      <c r="G33" s="4" t="s">
        <v>69</v>
      </c>
      <c r="H33" s="3">
        <v>27</v>
      </c>
      <c r="I33" s="3">
        <v>246</v>
      </c>
      <c r="J33" s="18">
        <v>8631</v>
      </c>
      <c r="K33" s="16" t="s">
        <v>9</v>
      </c>
    </row>
    <row r="34" spans="1:11" ht="16.5" customHeight="1" x14ac:dyDescent="0.4">
      <c r="A34" s="4" t="s">
        <v>70</v>
      </c>
      <c r="B34" s="3">
        <v>3</v>
      </c>
      <c r="C34" s="3">
        <v>38</v>
      </c>
      <c r="D34" s="16">
        <v>1173</v>
      </c>
      <c r="E34" s="16" t="s">
        <v>9</v>
      </c>
      <c r="F34" s="44"/>
      <c r="G34" s="4" t="s">
        <v>70</v>
      </c>
      <c r="H34" s="3">
        <v>4</v>
      </c>
      <c r="I34" s="3">
        <v>91</v>
      </c>
      <c r="J34" s="16">
        <v>3629</v>
      </c>
      <c r="K34" s="16" t="s">
        <v>9</v>
      </c>
    </row>
    <row r="35" spans="1:11" ht="16.5" customHeight="1" thickBot="1" x14ac:dyDescent="0.45">
      <c r="A35" s="7" t="s">
        <v>71</v>
      </c>
      <c r="B35" s="5">
        <v>10</v>
      </c>
      <c r="C35" s="5">
        <v>28</v>
      </c>
      <c r="D35" s="22">
        <v>495</v>
      </c>
      <c r="E35" s="22" t="s">
        <v>9</v>
      </c>
      <c r="F35" s="44"/>
      <c r="G35" s="7" t="s">
        <v>71</v>
      </c>
      <c r="H35" s="5">
        <v>13</v>
      </c>
      <c r="I35" s="5">
        <v>82</v>
      </c>
      <c r="J35" s="22">
        <v>384</v>
      </c>
      <c r="K35" s="22" t="s">
        <v>9</v>
      </c>
    </row>
    <row r="36" spans="1:11" ht="16.5" customHeight="1" x14ac:dyDescent="0.4">
      <c r="A36" s="4"/>
      <c r="B36" s="4"/>
      <c r="C36" s="44"/>
      <c r="D36" s="44"/>
    </row>
    <row r="37" spans="1:11" ht="16.5" customHeight="1" x14ac:dyDescent="0.4">
      <c r="A37" s="1" t="s">
        <v>82</v>
      </c>
    </row>
    <row r="38" spans="1:11" ht="16.5" customHeight="1" x14ac:dyDescent="0.4">
      <c r="A38" s="1" t="s">
        <v>83</v>
      </c>
    </row>
    <row r="39" spans="1:11" ht="16.5" customHeight="1" x14ac:dyDescent="0.4">
      <c r="A39" s="1" t="s">
        <v>87</v>
      </c>
    </row>
  </sheetData>
  <mergeCells count="4">
    <mergeCell ref="A3:A4"/>
    <mergeCell ref="B3:E3"/>
    <mergeCell ref="G3:G4"/>
    <mergeCell ref="H3:K3"/>
  </mergeCells>
  <phoneticPr fontId="2"/>
  <pageMargins left="0.19685039370078741" right="0.19685039370078741" top="0.70866141732283472" bottom="0.19685039370078741" header="0" footer="0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43</vt:lpstr>
      <vt:lpstr>44</vt:lpstr>
      <vt:lpstr>45</vt:lpstr>
      <vt:lpstr>'43'!Print_Area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2026-03-26T07:59:44Z</dcterms:modified>
</cp:coreProperties>
</file>