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10-0002d\契約検査課_課専用_共有\01_課総合\07_ホームページ関連\契約書関係様式\"/>
    </mc:Choice>
  </mc:AlternateContent>
  <bookViews>
    <workbookView xWindow="240" yWindow="15" windowWidth="11715" windowHeight="8895"/>
  </bookViews>
  <sheets>
    <sheet name="請求書" sheetId="92" r:id="rId1"/>
  </sheets>
  <definedNames>
    <definedName name="_xlnm.Print_Area" localSheetId="0">請求書!$B$2:$X$43</definedName>
  </definedNames>
  <calcPr calcId="162913"/>
</workbook>
</file>

<file path=xl/calcChain.xml><?xml version="1.0" encoding="utf-8"?>
<calcChain xmlns="http://schemas.openxmlformats.org/spreadsheetml/2006/main">
  <c r="N35" i="92" l="1"/>
  <c r="U35" i="92"/>
  <c r="U28" i="92"/>
  <c r="U29" i="92"/>
  <c r="U30" i="92"/>
  <c r="U31" i="92"/>
  <c r="U27" i="92"/>
  <c r="U33" i="92" l="1"/>
  <c r="U32" i="92" l="1"/>
  <c r="Q24" i="92" s="1"/>
</calcChain>
</file>

<file path=xl/sharedStrings.xml><?xml version="1.0" encoding="utf-8"?>
<sst xmlns="http://schemas.openxmlformats.org/spreadsheetml/2006/main" count="64" uniqueCount="60">
  <si>
    <t>請求書</t>
    <rPh sb="0" eb="3">
      <t>セイキュウショ</t>
    </rPh>
    <phoneticPr fontId="2"/>
  </si>
  <si>
    <t>大和市長</t>
    <rPh sb="0" eb="4">
      <t>ヤマトシチョウ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</si>
  <si>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</si>
  <si>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</si>
  <si>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</si>
  <si>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</t>
    <rPh sb="0" eb="2">
      <t>ショザイ</t>
    </rPh>
    <phoneticPr fontId="2"/>
  </si>
  <si>
    <t>（住所）</t>
    <rPh sb="1" eb="3">
      <t>ジュウショ</t>
    </rPh>
    <phoneticPr fontId="2"/>
  </si>
  <si>
    <t>社名</t>
    <rPh sb="0" eb="2">
      <t>シャメイ</t>
    </rPh>
    <phoneticPr fontId="2"/>
  </si>
  <si>
    <t>（名称）</t>
    <rPh sb="1" eb="3">
      <t>メイショウ</t>
    </rPh>
    <phoneticPr fontId="2"/>
  </si>
  <si>
    <t>（氏名）</t>
    <rPh sb="1" eb="3">
      <t>シメイ</t>
    </rPh>
    <phoneticPr fontId="2"/>
  </si>
  <si>
    <t>信用金庫</t>
    <rPh sb="0" eb="2">
      <t>シンヨウ</t>
    </rPh>
    <rPh sb="2" eb="4">
      <t>キンコ</t>
    </rPh>
    <phoneticPr fontId="2"/>
  </si>
  <si>
    <t>組合</t>
    <rPh sb="0" eb="2">
      <t>クミアイ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</si>
  <si>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</si>
  <si>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本</t>
    <rPh sb="0" eb="1">
      <t>ホン</t>
    </rPh>
    <phoneticPr fontId="2"/>
  </si>
  <si>
    <t>支店</t>
    <rPh sb="0" eb="2">
      <t>シテン</t>
    </rPh>
    <phoneticPr fontId="2"/>
  </si>
  <si>
    <t>店番号</t>
    <rPh sb="0" eb="1">
      <t>ミセ</t>
    </rPh>
    <rPh sb="1" eb="3">
      <t>バンゴウ</t>
    </rPh>
    <phoneticPr fontId="2"/>
  </si>
  <si>
    <t>預金種目</t>
    <rPh sb="0" eb="2">
      <t>ヨキン</t>
    </rPh>
    <rPh sb="2" eb="4">
      <t>シュモク</t>
    </rPh>
    <phoneticPr fontId="2"/>
  </si>
  <si>
    <t>普通（総合）</t>
    <rPh sb="0" eb="2">
      <t>フツウ</t>
    </rPh>
    <rPh sb="3" eb="5">
      <t>ソウゴウ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</si>
  <si>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</si>
  <si>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</si>
  <si>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</si>
  <si>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</si>
  <si>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</si>
  <si>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品名（摘要）・規格等</t>
    <rPh sb="0" eb="2">
      <t>ヒンメイ</t>
    </rPh>
    <rPh sb="3" eb="5">
      <t>テキヨウ</t>
    </rPh>
    <rPh sb="7" eb="9">
      <t>キカク</t>
    </rPh>
    <rPh sb="9" eb="10">
      <t>ナド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</si>
  <si>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</si>
  <si>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</si>
  <si>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</si>
  <si>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［印］</t>
    <rPh sb="1" eb="2">
      <t>イン</t>
    </rPh>
    <phoneticPr fontId="2"/>
  </si>
  <si>
    <t xml:space="preserve"> 本書の請求金額は、次の口座に振込を依頼</t>
    <rPh sb="1" eb="3">
      <t>ホンショ</t>
    </rPh>
    <rPh sb="4" eb="6">
      <t>セイキュウ</t>
    </rPh>
    <rPh sb="6" eb="8">
      <t>キンガク</t>
    </rPh>
    <rPh sb="10" eb="11">
      <t>ツギ</t>
    </rPh>
    <rPh sb="12" eb="14">
      <t>コウザ</t>
    </rPh>
    <rPh sb="15" eb="17">
      <t>フリコミ</t>
    </rPh>
    <rPh sb="18" eb="20">
      <t>イライ</t>
    </rPh>
    <phoneticPr fontId="2"/>
  </si>
  <si>
    <t>銀行</t>
    <rPh sb="0" eb="1">
      <t>ギン</t>
    </rPh>
    <rPh sb="1" eb="2">
      <t>ギョウ</t>
    </rPh>
    <phoneticPr fontId="2"/>
  </si>
  <si>
    <t>（領収は、口座振込通知書とする。）</t>
    <rPh sb="1" eb="3">
      <t>リョウシュウ</t>
    </rPh>
    <rPh sb="5" eb="7">
      <t>コウザ</t>
    </rPh>
    <rPh sb="7" eb="9">
      <t>フリコミ</t>
    </rPh>
    <rPh sb="9" eb="12">
      <t>ツウチショ</t>
    </rPh>
    <phoneticPr fontId="2"/>
  </si>
  <si>
    <t>代表者名</t>
    <rPh sb="0" eb="3">
      <t>ダイヒョウシャ</t>
    </rPh>
    <rPh sb="3" eb="4">
      <t>メイ</t>
    </rPh>
    <phoneticPr fontId="2"/>
  </si>
  <si>
    <t>職</t>
    <rPh sb="0" eb="1">
      <t>ショク</t>
    </rPh>
    <phoneticPr fontId="2"/>
  </si>
  <si>
    <t>円也</t>
    <rPh sb="0" eb="1">
      <t>エン</t>
    </rPh>
    <rPh sb="1" eb="2">
      <t>ナリ</t>
    </rPh>
    <phoneticPr fontId="2"/>
  </si>
  <si>
    <t>します。</t>
    <phoneticPr fontId="2"/>
  </si>
  <si>
    <t>・</t>
    <phoneticPr fontId="2"/>
  </si>
  <si>
    <t>フリガナ</t>
    <phoneticPr fontId="2"/>
  </si>
  <si>
    <t>㊞</t>
    <phoneticPr fontId="2"/>
  </si>
  <si>
    <t>あて</t>
    <phoneticPr fontId="2"/>
  </si>
  <si>
    <t>注 1　請求書の印鑑は、見積書や契約書などと同じ印鑑をご使用ください。</t>
    <rPh sb="0" eb="1">
      <t>チュウ</t>
    </rPh>
    <phoneticPr fontId="2"/>
  </si>
  <si>
    <t>枚数 （  ／  ）</t>
    <rPh sb="0" eb="2">
      <t>マイスウ</t>
    </rPh>
    <phoneticPr fontId="2"/>
  </si>
  <si>
    <t xml:space="preserve"> 請求番号</t>
    <rPh sb="1" eb="3">
      <t>セイキュウ</t>
    </rPh>
    <rPh sb="3" eb="5">
      <t>バンゴウ</t>
    </rPh>
    <phoneticPr fontId="2"/>
  </si>
  <si>
    <t xml:space="preserve"> No.</t>
    <phoneticPr fontId="2"/>
  </si>
  <si>
    <t xml:space="preserve"> 発注課名等</t>
    <rPh sb="1" eb="3">
      <t>ハッチュウ</t>
    </rPh>
    <rPh sb="3" eb="4">
      <t>カ</t>
    </rPh>
    <rPh sb="4" eb="5">
      <t>メイ</t>
    </rPh>
    <rPh sb="5" eb="6">
      <t>ナド</t>
    </rPh>
    <phoneticPr fontId="2"/>
  </si>
  <si>
    <t xml:space="preserve"> 合計金額</t>
    <rPh sb="1" eb="3">
      <t>ゴウケイ</t>
    </rPh>
    <rPh sb="3" eb="5">
      <t>キンガク</t>
    </rPh>
    <phoneticPr fontId="2"/>
  </si>
  <si>
    <t>次の金額を請求いたします。</t>
    <rPh sb="5" eb="7">
      <t>セイキュウ</t>
    </rPh>
    <phoneticPr fontId="2"/>
  </si>
  <si>
    <t>〒</t>
    <phoneticPr fontId="2"/>
  </si>
  <si>
    <t>１０％対象</t>
  </si>
  <si>
    <t>８％対象</t>
  </si>
  <si>
    <t>非課税対象</t>
  </si>
  <si>
    <t>不課税対象</t>
  </si>
  <si>
    <t>消費税</t>
    <rPh sb="0" eb="3">
      <t>ショウヒゼイ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</si>
  <si>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</si>
  <si>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</si>
  <si>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　,（前払金）,（中間前払金）</t>
    <phoneticPr fontId="2"/>
  </si>
  <si>
    <t>―</t>
    <phoneticPr fontId="2"/>
  </si>
  <si>
    <t>（前払金）</t>
  </si>
  <si>
    <t>○○工事</t>
    <rPh sb="2" eb="4">
      <t>コウジ</t>
    </rPh>
    <phoneticPr fontId="2"/>
  </si>
  <si>
    <t>＊　軽減税率対象</t>
    <rPh sb="2" eb="4">
      <t>ケイゲン</t>
    </rPh>
    <rPh sb="4" eb="6">
      <t>ゼイリツ</t>
    </rPh>
    <rPh sb="6" eb="8">
      <t>タイショウ</t>
    </rPh>
    <phoneticPr fontId="2"/>
  </si>
  <si>
    <t>税抜金額計</t>
    <rPh sb="0" eb="2">
      <t>ゼイヌ</t>
    </rPh>
    <rPh sb="2" eb="4">
      <t>キンガク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</si>
</sst>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5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 wrapText="1" shrinkToFit="1"/>
    </xf>
    <xf numFmtId="177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 justifyLastLine="1" shrinkToFit="1"/>
    </xf>
    <xf numFmtId="176" fontId="6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 shrinkToFit="1"/>
    </xf>
    <xf numFmtId="0" fontId="6" fillId="0" borderId="12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justifyLastLine="1" shrinkToFit="1"/>
    </xf>
    <xf numFmtId="0" fontId="3" fillId="0" borderId="6" xfId="0" applyFont="1" applyBorder="1" applyAlignment="1">
      <alignment horizontal="center" vertical="center" justifyLastLine="1" shrinkToFit="1"/>
    </xf>
    <xf numFmtId="0" fontId="3" fillId="0" borderId="2" xfId="0" applyFont="1" applyBorder="1" applyAlignment="1">
      <alignment horizontal="center" vertical="center" justifyLastLine="1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distributed" vertical="center" indent="2" shrinkToFit="1"/>
    </xf>
    <xf numFmtId="0" fontId="3" fillId="0" borderId="6" xfId="0" applyFont="1" applyBorder="1" applyAlignment="1">
      <alignment horizontal="distributed" vertical="center" indent="2" shrinkToFit="1"/>
    </xf>
    <xf numFmtId="0" fontId="3" fillId="0" borderId="2" xfId="0" applyFont="1" applyBorder="1" applyAlignment="1">
      <alignment horizontal="distributed" vertical="center" indent="2" shrinkToFit="1"/>
    </xf>
    <xf numFmtId="176" fontId="5" fillId="0" borderId="1" xfId="1" applyNumberFormat="1" applyFont="1" applyBorder="1" applyAlignment="1">
      <alignment horizontal="right" vertical="center" indent="1" shrinkToFit="1"/>
    </xf>
    <xf numFmtId="176" fontId="5" fillId="0" borderId="6" xfId="1" applyNumberFormat="1" applyFont="1" applyBorder="1" applyAlignment="1">
      <alignment horizontal="right" vertical="center" indent="1" shrinkToFit="1"/>
    </xf>
    <xf numFmtId="176" fontId="5" fillId="0" borderId="2" xfId="1" applyNumberFormat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3" fillId="0" borderId="6" xfId="0" applyFont="1" applyBorder="1" applyAlignment="1">
      <alignment horizontal="left" vertical="center" indent="1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indent="1" shrinkToFit="1"/>
    </xf>
    <xf numFmtId="176" fontId="5" fillId="0" borderId="6" xfId="0" applyNumberFormat="1" applyFont="1" applyBorder="1" applyAlignment="1">
      <alignment horizontal="right" vertical="center" indent="1" shrinkToFit="1"/>
    </xf>
    <xf numFmtId="176" fontId="5" fillId="0" borderId="2" xfId="0" applyNumberFormat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 wrapText="1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176" fontId="3" fillId="0" borderId="12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</cellXfs>
  <cellStyles count="2">
    <cellStyle name="標準" xfId="0" builtinId="0"/>
    <cellStyle name="標準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31</xdr:row>
      <xdr:rowOff>0</xdr:rowOff>
    </xdr:from>
    <xdr:to>
      <xdr:col>23</xdr:col>
      <xdr:colOff>295275</xdr:colOff>
      <xdr:row>31</xdr:row>
      <xdr:rowOff>0</xdr:rowOff>
    </xdr:to>
    <xdr:sp macro="" textlink="">
      <xdr:nvSpPr>
        <xdr:cNvPr id="80049" name="Line 4"/>
        <xdr:cNvSpPr>
          <a:spLocks noChangeShapeType="1"/>
        </xdr:cNvSpPr>
      </xdr:nvSpPr>
      <xdr:spPr bwMode="auto">
        <a:xfrm>
          <a:off x="7067550" y="7477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0" name="Line 5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1" name="Line 6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2" name="Line 7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3" name="Line 8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4" name="Line 9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5" name="Line 10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266700</xdr:colOff>
      <xdr:row>43</xdr:row>
      <xdr:rowOff>0</xdr:rowOff>
    </xdr:from>
    <xdr:to>
      <xdr:col>23</xdr:col>
      <xdr:colOff>266700</xdr:colOff>
      <xdr:row>43</xdr:row>
      <xdr:rowOff>0</xdr:rowOff>
    </xdr:to>
    <xdr:sp macro="" textlink="">
      <xdr:nvSpPr>
        <xdr:cNvPr id="80056" name="Line 11"/>
        <xdr:cNvSpPr>
          <a:spLocks noChangeShapeType="1"/>
        </xdr:cNvSpPr>
      </xdr:nvSpPr>
      <xdr:spPr bwMode="auto">
        <a:xfrm>
          <a:off x="7038975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7" name="Line 12"/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34</xdr:row>
      <xdr:rowOff>47625</xdr:rowOff>
    </xdr:from>
    <xdr:to>
      <xdr:col>23</xdr:col>
      <xdr:colOff>295275</xdr:colOff>
      <xdr:row>34</xdr:row>
      <xdr:rowOff>47625</xdr:rowOff>
    </xdr:to>
    <xdr:sp macro="" textlink="">
      <xdr:nvSpPr>
        <xdr:cNvPr id="80058" name="Line 13"/>
        <xdr:cNvSpPr>
          <a:spLocks noChangeShapeType="1"/>
        </xdr:cNvSpPr>
      </xdr:nvSpPr>
      <xdr:spPr bwMode="auto">
        <a:xfrm>
          <a:off x="7067550" y="835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304800</xdr:colOff>
      <xdr:row>35</xdr:row>
      <xdr:rowOff>9525</xdr:rowOff>
    </xdr:from>
    <xdr:to>
      <xdr:col>23</xdr:col>
      <xdr:colOff>295275</xdr:colOff>
      <xdr:row>35</xdr:row>
      <xdr:rowOff>9525</xdr:rowOff>
    </xdr:to>
    <xdr:sp macro="" textlink="">
      <xdr:nvSpPr>
        <xdr:cNvPr id="80059" name="Line 14"/>
        <xdr:cNvSpPr>
          <a:spLocks noChangeShapeType="1"/>
        </xdr:cNvSpPr>
      </xdr:nvSpPr>
      <xdr:spPr bwMode="auto">
        <a:xfrm>
          <a:off x="7067550" y="8591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295275</xdr:colOff>
      <xdr:row>29</xdr:row>
      <xdr:rowOff>38100</xdr:rowOff>
    </xdr:from>
    <xdr:to>
      <xdr:col>23</xdr:col>
      <xdr:colOff>295275</xdr:colOff>
      <xdr:row>29</xdr:row>
      <xdr:rowOff>38100</xdr:rowOff>
    </xdr:to>
    <xdr:sp macro="" textlink="">
      <xdr:nvSpPr>
        <xdr:cNvPr id="80060" name="Line 15"/>
        <xdr:cNvSpPr>
          <a:spLocks noChangeShapeType="1"/>
        </xdr:cNvSpPr>
      </xdr:nvSpPr>
      <xdr:spPr bwMode="auto">
        <a:xfrm>
          <a:off x="7067550" y="6962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="80" zoomScaleNormal="80" zoomScaleSheetLayoutView="75" workbookViewId="0">
      <selection activeCell="Z15" sqref="Z15"/>
    </sheetView>
  </sheetViews>
  <sheetFormatPr defaultRowHeight="13.5" x14ac:dyDescent="0.15"/>
  <cols>
    <col min="1" max="1" width="3.625" customWidth="1"/>
    <col min="2" max="2" width="3.875" style="16" customWidth="1"/>
    <col min="3" max="24" width="3.875" style="1" customWidth="1"/>
    <col min="25" max="16384" width="9" style="1"/>
  </cols>
  <sheetData>
    <row r="1" spans="2:26" x14ac:dyDescent="0.15">
      <c r="O1" s="50"/>
      <c r="P1" s="50"/>
      <c r="Q1" s="50"/>
    </row>
    <row r="2" spans="2:26" ht="26.1" customHeight="1" x14ac:dyDescent="0.15">
      <c r="B2" s="15"/>
      <c r="C2" s="14"/>
      <c r="E2" s="53" t="s">
        <v>0</v>
      </c>
      <c r="F2" s="53"/>
      <c r="G2" s="53"/>
      <c r="H2" s="53"/>
      <c r="I2" s="53"/>
      <c r="J2" s="53"/>
      <c r="K2" s="53"/>
      <c r="L2" s="124" t="s">
        <v>56</v>
      </c>
      <c r="M2" s="124"/>
      <c r="N2" s="124"/>
      <c r="O2" s="124"/>
      <c r="P2" s="124"/>
      <c r="Q2" s="124"/>
      <c r="V2" s="26"/>
      <c r="Z2" s="1" t="s">
        <v>54</v>
      </c>
    </row>
    <row r="3" spans="2:26" ht="12" customHeight="1" x14ac:dyDescent="0.15"/>
    <row r="4" spans="2:26" ht="21.95" customHeight="1" x14ac:dyDescent="0.15">
      <c r="I4" s="2" t="s">
        <v>2</v>
      </c>
      <c r="K4" s="2" t="s">
        <v>3</v>
      </c>
      <c r="M4" s="2" t="s">
        <v>4</v>
      </c>
    </row>
    <row r="5" spans="2:26" ht="20.100000000000001" customHeight="1" x14ac:dyDescent="0.15">
      <c r="C5" s="54" t="s">
        <v>1</v>
      </c>
      <c r="D5" s="54"/>
      <c r="E5" s="54"/>
      <c r="F5" s="28" t="s">
        <v>38</v>
      </c>
      <c r="G5" s="26"/>
      <c r="O5" s="26" t="s">
        <v>28</v>
      </c>
    </row>
    <row r="6" spans="2:26" ht="20.100000000000001" customHeight="1" x14ac:dyDescent="0.15">
      <c r="O6" s="27" t="s">
        <v>34</v>
      </c>
    </row>
    <row r="7" spans="2:26" ht="20.100000000000001" customHeight="1" x14ac:dyDescent="0.15">
      <c r="D7" s="25" t="s">
        <v>46</v>
      </c>
      <c r="E7" s="109"/>
      <c r="F7" s="109"/>
      <c r="G7" s="35" t="s">
        <v>55</v>
      </c>
      <c r="H7" s="110"/>
      <c r="I7" s="110"/>
      <c r="O7" s="55" t="s">
        <v>21</v>
      </c>
      <c r="P7" s="56"/>
      <c r="Q7" s="57"/>
      <c r="R7" s="57"/>
      <c r="S7" s="57"/>
      <c r="T7" s="57"/>
      <c r="U7" s="57"/>
      <c r="V7" s="60" t="s">
        <v>29</v>
      </c>
      <c r="W7" s="60"/>
      <c r="X7" s="61"/>
    </row>
    <row r="8" spans="2:26" ht="20.100000000000001" customHeight="1" x14ac:dyDescent="0.15">
      <c r="B8" s="64" t="s">
        <v>5</v>
      </c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O8" s="55"/>
      <c r="P8" s="58"/>
      <c r="Q8" s="59"/>
      <c r="R8" s="59"/>
      <c r="S8" s="59"/>
      <c r="T8" s="59"/>
      <c r="U8" s="59"/>
      <c r="V8" s="62" t="s">
        <v>10</v>
      </c>
      <c r="W8" s="62"/>
      <c r="X8" s="63"/>
    </row>
    <row r="9" spans="2:26" ht="21.95" customHeight="1" x14ac:dyDescent="0.15">
      <c r="B9" s="64" t="s">
        <v>6</v>
      </c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O9" s="55"/>
      <c r="P9" s="66"/>
      <c r="Q9" s="67"/>
      <c r="R9" s="67"/>
      <c r="S9" s="67"/>
      <c r="T9" s="67"/>
      <c r="U9" s="67"/>
      <c r="V9" s="68" t="s">
        <v>11</v>
      </c>
      <c r="W9" s="68"/>
      <c r="X9" s="69"/>
    </row>
    <row r="10" spans="2:26" ht="24" customHeight="1" x14ac:dyDescent="0.15">
      <c r="B10" s="30"/>
      <c r="C10" s="4"/>
      <c r="D10" s="71"/>
      <c r="E10" s="71"/>
      <c r="F10" s="71"/>
      <c r="G10" s="71"/>
      <c r="H10" s="71"/>
      <c r="I10" s="71"/>
      <c r="J10" s="71"/>
      <c r="K10" s="71"/>
      <c r="L10" s="71"/>
      <c r="M10" s="71"/>
      <c r="O10" s="55"/>
      <c r="P10" s="4"/>
      <c r="Q10" s="70" t="s">
        <v>12</v>
      </c>
      <c r="R10" s="70"/>
      <c r="S10" s="70"/>
      <c r="T10" s="70"/>
      <c r="U10" s="32"/>
      <c r="V10" s="48"/>
      <c r="W10" s="48"/>
      <c r="X10" s="31"/>
    </row>
    <row r="11" spans="2:26" ht="24" customHeight="1" x14ac:dyDescent="0.15">
      <c r="C11" s="6"/>
      <c r="D11" s="43"/>
      <c r="E11" s="43"/>
      <c r="F11" s="43"/>
      <c r="G11" s="43"/>
      <c r="H11" s="43"/>
      <c r="I11" s="43"/>
      <c r="J11" s="43"/>
      <c r="K11" s="43"/>
      <c r="L11" s="43"/>
      <c r="M11" s="43"/>
      <c r="O11" s="55" t="s">
        <v>22</v>
      </c>
      <c r="P11" s="72"/>
      <c r="Q11" s="73"/>
      <c r="R11" s="73"/>
      <c r="S11" s="73"/>
      <c r="T11" s="73"/>
      <c r="U11" s="3" t="s">
        <v>13</v>
      </c>
      <c r="V11" s="8" t="s">
        <v>35</v>
      </c>
      <c r="W11" s="74" t="s">
        <v>14</v>
      </c>
      <c r="X11" s="75"/>
    </row>
    <row r="12" spans="2:26" ht="24" customHeight="1" x14ac:dyDescent="0.15">
      <c r="B12" s="64" t="s">
        <v>7</v>
      </c>
      <c r="C12" s="64"/>
      <c r="D12" s="128"/>
      <c r="E12" s="128"/>
      <c r="F12" s="128"/>
      <c r="G12" s="128"/>
      <c r="H12" s="128"/>
      <c r="I12" s="128"/>
      <c r="J12" s="128"/>
      <c r="K12" s="128"/>
      <c r="L12" s="128"/>
      <c r="O12" s="55"/>
      <c r="P12" s="4"/>
      <c r="Q12" s="4"/>
      <c r="R12" s="4"/>
      <c r="S12" s="4"/>
      <c r="T12" s="76" t="s">
        <v>15</v>
      </c>
      <c r="U12" s="75"/>
      <c r="V12" s="19"/>
      <c r="W12" s="20"/>
      <c r="X12" s="21"/>
    </row>
    <row r="13" spans="2:26" ht="24" customHeight="1" x14ac:dyDescent="0.15">
      <c r="B13" s="64" t="s">
        <v>8</v>
      </c>
      <c r="C13" s="64"/>
      <c r="D13" s="128"/>
      <c r="E13" s="128"/>
      <c r="F13" s="128"/>
      <c r="G13" s="128"/>
      <c r="H13" s="128"/>
      <c r="I13" s="128"/>
      <c r="J13" s="128"/>
      <c r="K13" s="128"/>
      <c r="L13" s="128"/>
      <c r="M13" s="1" t="s">
        <v>27</v>
      </c>
      <c r="O13" s="111" t="s">
        <v>16</v>
      </c>
      <c r="P13" s="112"/>
      <c r="Q13" s="113"/>
      <c r="R13" s="5">
        <v>1</v>
      </c>
      <c r="S13" s="74" t="s">
        <v>17</v>
      </c>
      <c r="T13" s="74"/>
      <c r="U13" s="74"/>
      <c r="V13" s="5">
        <v>2</v>
      </c>
      <c r="W13" s="74" t="s">
        <v>18</v>
      </c>
      <c r="X13" s="75"/>
    </row>
    <row r="14" spans="2:26" ht="24" customHeight="1" x14ac:dyDescent="0.15">
      <c r="B14" s="64" t="s">
        <v>52</v>
      </c>
      <c r="C14" s="64"/>
      <c r="D14" s="33"/>
      <c r="E14" s="44" t="s">
        <v>53</v>
      </c>
      <c r="F14" s="129"/>
      <c r="G14" s="129"/>
      <c r="H14" s="129"/>
      <c r="I14" s="129"/>
      <c r="J14" s="129"/>
      <c r="K14" s="129"/>
      <c r="L14" s="129"/>
      <c r="O14" s="114" t="s">
        <v>19</v>
      </c>
      <c r="P14" s="115"/>
      <c r="Q14" s="116"/>
      <c r="R14" s="22"/>
      <c r="S14" s="23"/>
      <c r="T14" s="23"/>
      <c r="U14" s="23"/>
      <c r="V14" s="23"/>
      <c r="W14" s="23"/>
      <c r="X14" s="24"/>
    </row>
    <row r="15" spans="2:26" ht="21.95" customHeight="1" x14ac:dyDescent="0.15">
      <c r="O15" s="77" t="s">
        <v>20</v>
      </c>
      <c r="P15" s="80" t="s">
        <v>36</v>
      </c>
      <c r="Q15" s="80"/>
      <c r="R15" s="80"/>
      <c r="S15" s="80"/>
      <c r="T15" s="6"/>
      <c r="U15" s="6"/>
      <c r="V15" s="6"/>
      <c r="W15" s="6"/>
      <c r="X15" s="9"/>
    </row>
    <row r="16" spans="2:26" ht="11.1" customHeight="1" x14ac:dyDescent="0.15">
      <c r="B16" s="117" t="s">
        <v>31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O16" s="78"/>
      <c r="P16" s="118"/>
      <c r="Q16" s="81"/>
      <c r="R16" s="81"/>
      <c r="S16" s="81"/>
      <c r="T16" s="81"/>
      <c r="U16" s="81"/>
      <c r="V16" s="81"/>
      <c r="W16" s="81"/>
      <c r="X16" s="82"/>
    </row>
    <row r="17" spans="1:24" ht="11.1" customHeight="1" x14ac:dyDescent="0.1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O17" s="78"/>
      <c r="P17" s="83"/>
      <c r="Q17" s="83"/>
      <c r="R17" s="83"/>
      <c r="S17" s="83"/>
      <c r="T17" s="83"/>
      <c r="U17" s="83"/>
      <c r="V17" s="83"/>
      <c r="W17" s="83"/>
      <c r="X17" s="84"/>
    </row>
    <row r="18" spans="1:24" ht="11.1" customHeight="1" x14ac:dyDescent="0.15">
      <c r="B18" s="64" t="s">
        <v>32</v>
      </c>
      <c r="C18" s="64"/>
      <c r="D18" s="18"/>
      <c r="E18" s="85"/>
      <c r="F18" s="85"/>
      <c r="G18" s="85"/>
      <c r="H18" s="85"/>
      <c r="I18" s="85"/>
      <c r="J18" s="85"/>
      <c r="K18" s="85"/>
      <c r="L18" s="85"/>
      <c r="O18" s="78"/>
      <c r="P18" s="83"/>
      <c r="Q18" s="83"/>
      <c r="R18" s="83"/>
      <c r="S18" s="83"/>
      <c r="T18" s="83"/>
      <c r="U18" s="83"/>
      <c r="V18" s="83"/>
      <c r="W18" s="83"/>
      <c r="X18" s="84"/>
    </row>
    <row r="19" spans="1:24" ht="11.1" customHeight="1" x14ac:dyDescent="0.15">
      <c r="B19" s="64"/>
      <c r="C19" s="64"/>
      <c r="E19" s="85"/>
      <c r="F19" s="85"/>
      <c r="G19" s="85"/>
      <c r="H19" s="85"/>
      <c r="I19" s="85"/>
      <c r="J19" s="85"/>
      <c r="K19" s="85"/>
      <c r="L19" s="85"/>
      <c r="O19" s="78"/>
      <c r="P19" s="87"/>
      <c r="Q19" s="88"/>
      <c r="R19" s="88"/>
      <c r="S19" s="88"/>
      <c r="T19" s="88"/>
      <c r="U19" s="88"/>
      <c r="V19" s="88"/>
      <c r="W19" s="88"/>
      <c r="X19" s="89"/>
    </row>
    <row r="20" spans="1:24" ht="12.95" customHeight="1" x14ac:dyDescent="0.15">
      <c r="B20" s="90" t="s">
        <v>9</v>
      </c>
      <c r="C20" s="90"/>
      <c r="E20" s="85"/>
      <c r="F20" s="85"/>
      <c r="G20" s="85"/>
      <c r="H20" s="85"/>
      <c r="I20" s="85"/>
      <c r="J20" s="85"/>
      <c r="K20" s="85"/>
      <c r="L20" s="85"/>
      <c r="M20" s="10" t="s">
        <v>37</v>
      </c>
      <c r="O20" s="78"/>
      <c r="P20" s="83"/>
      <c r="Q20" s="83"/>
      <c r="R20" s="83"/>
      <c r="S20" s="83"/>
      <c r="T20" s="83"/>
      <c r="U20" s="83"/>
      <c r="V20" s="83"/>
      <c r="W20" s="83"/>
      <c r="X20" s="84"/>
    </row>
    <row r="21" spans="1:24" ht="12" customHeight="1" x14ac:dyDescent="0.15">
      <c r="C21" s="4"/>
      <c r="D21" s="4"/>
      <c r="E21" s="86"/>
      <c r="F21" s="86"/>
      <c r="G21" s="86"/>
      <c r="H21" s="86"/>
      <c r="I21" s="86"/>
      <c r="J21" s="86"/>
      <c r="K21" s="86"/>
      <c r="L21" s="86"/>
      <c r="M21" s="4"/>
      <c r="O21" s="79"/>
      <c r="P21" s="91"/>
      <c r="Q21" s="91"/>
      <c r="R21" s="91"/>
      <c r="S21" s="91"/>
      <c r="T21" s="91"/>
      <c r="U21" s="91"/>
      <c r="V21" s="91"/>
      <c r="W21" s="91"/>
      <c r="X21" s="92"/>
    </row>
    <row r="22" spans="1:24" ht="21.95" customHeight="1" thickBot="1" x14ac:dyDescent="0.2">
      <c r="C22" s="1" t="s">
        <v>45</v>
      </c>
      <c r="O22" s="11" t="s">
        <v>30</v>
      </c>
    </row>
    <row r="23" spans="1:24" ht="21.95" customHeight="1" x14ac:dyDescent="0.15">
      <c r="B23" s="93" t="s">
        <v>43</v>
      </c>
      <c r="C23" s="94"/>
      <c r="D23" s="94"/>
      <c r="E23" s="6"/>
      <c r="F23" s="6"/>
      <c r="G23" s="6"/>
      <c r="H23" s="6"/>
      <c r="I23" s="9"/>
      <c r="J23" s="93" t="s">
        <v>41</v>
      </c>
      <c r="K23" s="94"/>
      <c r="L23" s="94"/>
      <c r="M23" s="6"/>
      <c r="N23" s="6"/>
      <c r="O23" s="9"/>
      <c r="Q23" s="95" t="s">
        <v>44</v>
      </c>
      <c r="R23" s="96"/>
      <c r="S23" s="96"/>
      <c r="T23" s="12"/>
      <c r="U23" s="12"/>
      <c r="V23" s="12"/>
      <c r="W23" s="12"/>
      <c r="X23" s="13"/>
    </row>
    <row r="24" spans="1:24" ht="21.95" customHeight="1" thickBot="1" x14ac:dyDescent="0.2">
      <c r="B24" s="125"/>
      <c r="C24" s="126"/>
      <c r="D24" s="126"/>
      <c r="E24" s="126"/>
      <c r="F24" s="126"/>
      <c r="G24" s="126"/>
      <c r="H24" s="126"/>
      <c r="I24" s="127"/>
      <c r="J24" s="97" t="s">
        <v>42</v>
      </c>
      <c r="K24" s="98"/>
      <c r="L24" s="99"/>
      <c r="M24" s="99"/>
      <c r="N24" s="99"/>
      <c r="O24" s="100"/>
      <c r="Q24" s="155">
        <f>U32+U33</f>
        <v>55000000</v>
      </c>
      <c r="R24" s="156"/>
      <c r="S24" s="156"/>
      <c r="T24" s="156"/>
      <c r="U24" s="156"/>
      <c r="V24" s="156"/>
      <c r="W24" s="101" t="s">
        <v>33</v>
      </c>
      <c r="X24" s="102"/>
    </row>
    <row r="25" spans="1:24" ht="12" customHeight="1" x14ac:dyDescent="0.15"/>
    <row r="26" spans="1:24" ht="21.95" customHeight="1" x14ac:dyDescent="0.15">
      <c r="B26" s="103" t="s">
        <v>23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  <c r="O26" s="122" t="s">
        <v>24</v>
      </c>
      <c r="P26" s="123"/>
      <c r="Q26" s="130" t="s">
        <v>25</v>
      </c>
      <c r="R26" s="131"/>
      <c r="S26" s="131"/>
      <c r="T26" s="132"/>
      <c r="U26" s="111" t="s">
        <v>26</v>
      </c>
      <c r="V26" s="112"/>
      <c r="W26" s="112"/>
      <c r="X26" s="113"/>
    </row>
    <row r="27" spans="1:24" ht="21.95" customHeight="1" x14ac:dyDescent="0.15">
      <c r="A27" s="49"/>
      <c r="B27" s="136" t="s">
        <v>57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139">
        <v>1</v>
      </c>
      <c r="P27" s="140"/>
      <c r="Q27" s="141">
        <v>50000000</v>
      </c>
      <c r="R27" s="142"/>
      <c r="S27" s="142"/>
      <c r="T27" s="143"/>
      <c r="U27" s="133">
        <f>IF(O27*Q27=0,"",O27*Q27)</f>
        <v>50000000</v>
      </c>
      <c r="V27" s="134"/>
      <c r="W27" s="134"/>
      <c r="X27" s="135"/>
    </row>
    <row r="28" spans="1:24" ht="21.95" customHeight="1" x14ac:dyDescent="0.15">
      <c r="A28" s="49"/>
      <c r="B28" s="144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39"/>
      <c r="P28" s="140"/>
      <c r="Q28" s="141"/>
      <c r="R28" s="142"/>
      <c r="S28" s="142"/>
      <c r="T28" s="143"/>
      <c r="U28" s="133" t="str">
        <f t="shared" ref="U28:U31" si="0">IF(O28*Q28=0,"",O28*Q28)</f>
        <v/>
      </c>
      <c r="V28" s="134"/>
      <c r="W28" s="134"/>
      <c r="X28" s="135"/>
    </row>
    <row r="29" spans="1:24" ht="21.95" customHeight="1" x14ac:dyDescent="0.15">
      <c r="A29" s="49"/>
      <c r="B29" s="144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  <c r="O29" s="139"/>
      <c r="P29" s="140"/>
      <c r="Q29" s="141"/>
      <c r="R29" s="142"/>
      <c r="S29" s="142"/>
      <c r="T29" s="143"/>
      <c r="U29" s="133" t="str">
        <f t="shared" si="0"/>
        <v/>
      </c>
      <c r="V29" s="134"/>
      <c r="W29" s="134"/>
      <c r="X29" s="135"/>
    </row>
    <row r="30" spans="1:24" ht="21.95" customHeight="1" x14ac:dyDescent="0.15">
      <c r="A30" s="49"/>
      <c r="B30" s="144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39"/>
      <c r="P30" s="140"/>
      <c r="Q30" s="141"/>
      <c r="R30" s="142"/>
      <c r="S30" s="142"/>
      <c r="T30" s="143"/>
      <c r="U30" s="133" t="str">
        <f t="shared" si="0"/>
        <v/>
      </c>
      <c r="V30" s="134"/>
      <c r="W30" s="134"/>
      <c r="X30" s="135"/>
    </row>
    <row r="31" spans="1:24" ht="21.95" customHeight="1" x14ac:dyDescent="0.15">
      <c r="A31" s="49"/>
      <c r="B31" s="144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  <c r="O31" s="139"/>
      <c r="P31" s="140"/>
      <c r="Q31" s="141"/>
      <c r="R31" s="142"/>
      <c r="S31" s="142"/>
      <c r="T31" s="143"/>
      <c r="U31" s="133" t="str">
        <f t="shared" si="0"/>
        <v/>
      </c>
      <c r="V31" s="134"/>
      <c r="W31" s="134"/>
      <c r="X31" s="135"/>
    </row>
    <row r="32" spans="1:24" ht="21.95" customHeight="1" x14ac:dyDescent="0.15">
      <c r="A32" s="49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6"/>
      <c r="Q32" s="106" t="s">
        <v>59</v>
      </c>
      <c r="R32" s="107"/>
      <c r="S32" s="107"/>
      <c r="T32" s="108"/>
      <c r="U32" s="141">
        <f>SUM(U27:X31)</f>
        <v>50000000</v>
      </c>
      <c r="V32" s="142"/>
      <c r="W32" s="142"/>
      <c r="X32" s="143"/>
    </row>
    <row r="33" spans="1:24" ht="21.95" customHeight="1" x14ac:dyDescent="0.15">
      <c r="A33" s="49"/>
      <c r="B33" s="147"/>
      <c r="C33" s="34"/>
      <c r="D33" s="148"/>
      <c r="E33" s="149"/>
      <c r="F33" s="34"/>
      <c r="G33" s="150"/>
      <c r="H33" s="150"/>
      <c r="I33" s="150"/>
      <c r="J33" s="150"/>
      <c r="K33" s="150"/>
      <c r="L33" s="150"/>
      <c r="M33" s="150"/>
      <c r="N33" s="151"/>
      <c r="O33" s="152" t="s">
        <v>58</v>
      </c>
      <c r="P33" s="153"/>
      <c r="Q33" s="119" t="s">
        <v>51</v>
      </c>
      <c r="R33" s="120"/>
      <c r="S33" s="120"/>
      <c r="T33" s="121"/>
      <c r="U33" s="141">
        <f>SUM(U35:X38)</f>
        <v>5000000</v>
      </c>
      <c r="V33" s="142"/>
      <c r="W33" s="142"/>
      <c r="X33" s="143"/>
    </row>
    <row r="34" spans="1:24" ht="21.95" customHeight="1" x14ac:dyDescent="0.15">
      <c r="B34" s="36"/>
      <c r="C34" s="37"/>
      <c r="D34" s="38"/>
      <c r="E34" s="39"/>
      <c r="F34" s="37"/>
      <c r="G34" s="40"/>
      <c r="H34" s="40"/>
      <c r="I34" s="40"/>
      <c r="J34" s="40"/>
      <c r="K34" s="40"/>
      <c r="L34" s="40"/>
      <c r="M34" s="40"/>
      <c r="N34" s="42"/>
      <c r="O34" s="42"/>
      <c r="P34" s="42"/>
      <c r="Q34" s="46"/>
      <c r="R34" s="46"/>
      <c r="S34" s="46"/>
      <c r="T34" s="46"/>
      <c r="U34" s="47"/>
      <c r="V34" s="47"/>
      <c r="W34" s="47"/>
      <c r="X34" s="47"/>
    </row>
    <row r="35" spans="1:24" ht="21.95" customHeight="1" x14ac:dyDescent="0.15">
      <c r="B35" s="36"/>
      <c r="C35" s="37"/>
      <c r="D35" s="39"/>
      <c r="E35" s="39"/>
      <c r="F35" s="41"/>
      <c r="G35" s="40"/>
      <c r="H35" s="40"/>
      <c r="I35" s="40"/>
      <c r="J35" s="119" t="s">
        <v>47</v>
      </c>
      <c r="K35" s="120"/>
      <c r="L35" s="120"/>
      <c r="M35" s="121"/>
      <c r="N35" s="141">
        <f>U27</f>
        <v>50000000</v>
      </c>
      <c r="O35" s="142"/>
      <c r="P35" s="142"/>
      <c r="Q35" s="143"/>
      <c r="R35" s="119" t="s">
        <v>51</v>
      </c>
      <c r="S35" s="120"/>
      <c r="T35" s="121"/>
      <c r="U35" s="141">
        <f>ROUNDDOWN(N35/10,0)</f>
        <v>5000000</v>
      </c>
      <c r="V35" s="142"/>
      <c r="W35" s="142"/>
      <c r="X35" s="143"/>
    </row>
    <row r="36" spans="1:24" ht="21.95" customHeight="1" x14ac:dyDescent="0.15">
      <c r="B36" s="36"/>
      <c r="C36" s="37"/>
      <c r="D36" s="39"/>
      <c r="E36" s="39"/>
      <c r="F36" s="41"/>
      <c r="G36" s="40"/>
      <c r="H36" s="40"/>
      <c r="I36" s="40"/>
      <c r="J36" s="119" t="s">
        <v>49</v>
      </c>
      <c r="K36" s="120"/>
      <c r="L36" s="120"/>
      <c r="M36" s="121"/>
      <c r="N36" s="141"/>
      <c r="O36" s="142"/>
      <c r="P36" s="142"/>
      <c r="Q36" s="143"/>
      <c r="R36" s="119" t="s">
        <v>51</v>
      </c>
      <c r="S36" s="120"/>
      <c r="T36" s="121"/>
      <c r="U36" s="141"/>
      <c r="V36" s="142"/>
      <c r="W36" s="142"/>
      <c r="X36" s="143"/>
    </row>
    <row r="37" spans="1:24" ht="21.95" customHeight="1" x14ac:dyDescent="0.15">
      <c r="J37" s="119" t="s">
        <v>50</v>
      </c>
      <c r="K37" s="120"/>
      <c r="L37" s="120"/>
      <c r="M37" s="121"/>
      <c r="N37" s="141"/>
      <c r="O37" s="142"/>
      <c r="P37" s="142"/>
      <c r="Q37" s="143"/>
      <c r="R37" s="119" t="s">
        <v>51</v>
      </c>
      <c r="S37" s="120"/>
      <c r="T37" s="121"/>
      <c r="U37" s="141"/>
      <c r="V37" s="142"/>
      <c r="W37" s="142"/>
      <c r="X37" s="143"/>
    </row>
    <row r="38" spans="1:24" ht="21.95" customHeight="1" x14ac:dyDescent="0.15">
      <c r="J38" s="119" t="s">
        <v>48</v>
      </c>
      <c r="K38" s="120"/>
      <c r="L38" s="120"/>
      <c r="M38" s="121"/>
      <c r="N38" s="141"/>
      <c r="O38" s="142"/>
      <c r="P38" s="142"/>
      <c r="Q38" s="143"/>
      <c r="R38" s="119" t="s">
        <v>51</v>
      </c>
      <c r="S38" s="120"/>
      <c r="T38" s="121"/>
      <c r="U38" s="141"/>
      <c r="V38" s="142"/>
      <c r="W38" s="142"/>
      <c r="X38" s="143"/>
    </row>
    <row r="39" spans="1:24" ht="15" customHeight="1" x14ac:dyDescent="0.15">
      <c r="Q39" s="52"/>
      <c r="R39" s="52"/>
      <c r="S39" s="52"/>
      <c r="T39" s="154"/>
      <c r="U39" s="154"/>
      <c r="V39" s="154"/>
      <c r="W39" s="154"/>
      <c r="X39" s="154"/>
    </row>
    <row r="40" spans="1:24" ht="15" customHeight="1" x14ac:dyDescent="0.15">
      <c r="T40" s="51"/>
      <c r="U40" s="51"/>
      <c r="V40" s="1" t="s">
        <v>40</v>
      </c>
      <c r="X40" s="51"/>
    </row>
    <row r="41" spans="1:24" ht="21.95" customHeight="1" x14ac:dyDescent="0.15">
      <c r="B41" s="29" t="s">
        <v>39</v>
      </c>
    </row>
    <row r="42" spans="1:24" ht="21.95" customHeight="1" x14ac:dyDescent="0.15"/>
    <row r="43" spans="1:24" ht="21.95" customHeight="1" x14ac:dyDescent="0.15">
      <c r="B43" s="34"/>
      <c r="C43" s="34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45"/>
      <c r="X43" s="7"/>
    </row>
    <row r="44" spans="1:24" x14ac:dyDescent="0.15">
      <c r="B44" s="1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</sheetData>
  <mergeCells count="93">
    <mergeCell ref="U37:X37"/>
    <mergeCell ref="U38:X38"/>
    <mergeCell ref="Q26:T26"/>
    <mergeCell ref="Q27:T27"/>
    <mergeCell ref="Q28:T28"/>
    <mergeCell ref="Q29:T29"/>
    <mergeCell ref="Q30:T30"/>
    <mergeCell ref="Q31:T31"/>
    <mergeCell ref="Q32:T32"/>
    <mergeCell ref="Q33:T33"/>
    <mergeCell ref="U30:X30"/>
    <mergeCell ref="U35:X35"/>
    <mergeCell ref="U36:X36"/>
    <mergeCell ref="R35:T35"/>
    <mergeCell ref="R36:T36"/>
    <mergeCell ref="U33:X33"/>
    <mergeCell ref="Q24:V24"/>
    <mergeCell ref="W24:X24"/>
    <mergeCell ref="P19:X19"/>
    <mergeCell ref="B20:C20"/>
    <mergeCell ref="P20:X21"/>
    <mergeCell ref="B23:D23"/>
    <mergeCell ref="B24:I24"/>
    <mergeCell ref="J24:K24"/>
    <mergeCell ref="L24:O24"/>
    <mergeCell ref="B8:C8"/>
    <mergeCell ref="D8:M8"/>
    <mergeCell ref="B12:C12"/>
    <mergeCell ref="D12:L13"/>
    <mergeCell ref="F14:L14"/>
    <mergeCell ref="R37:T37"/>
    <mergeCell ref="R38:T38"/>
    <mergeCell ref="N36:Q36"/>
    <mergeCell ref="N37:Q37"/>
    <mergeCell ref="N38:Q38"/>
    <mergeCell ref="N35:Q35"/>
    <mergeCell ref="U32:X32"/>
    <mergeCell ref="O26:P26"/>
    <mergeCell ref="O27:P27"/>
    <mergeCell ref="O28:P28"/>
    <mergeCell ref="O29:P29"/>
    <mergeCell ref="O30:P30"/>
    <mergeCell ref="O31:P31"/>
    <mergeCell ref="U27:X27"/>
    <mergeCell ref="U28:X28"/>
    <mergeCell ref="U29:X29"/>
    <mergeCell ref="U26:X26"/>
    <mergeCell ref="B26:N26"/>
    <mergeCell ref="U31:X31"/>
    <mergeCell ref="J36:M36"/>
    <mergeCell ref="J37:M37"/>
    <mergeCell ref="J38:M38"/>
    <mergeCell ref="J35:M35"/>
    <mergeCell ref="B27:M27"/>
    <mergeCell ref="B28:M28"/>
    <mergeCell ref="B29:M29"/>
    <mergeCell ref="B30:M30"/>
    <mergeCell ref="B31:M31"/>
    <mergeCell ref="J23:L23"/>
    <mergeCell ref="Q23:S23"/>
    <mergeCell ref="B14:C14"/>
    <mergeCell ref="O14:Q14"/>
    <mergeCell ref="O15:O21"/>
    <mergeCell ref="P15:S15"/>
    <mergeCell ref="B16:D17"/>
    <mergeCell ref="E16:L17"/>
    <mergeCell ref="P16:X16"/>
    <mergeCell ref="P17:X18"/>
    <mergeCell ref="B18:C19"/>
    <mergeCell ref="E18:L21"/>
    <mergeCell ref="O11:O12"/>
    <mergeCell ref="P11:T11"/>
    <mergeCell ref="W11:X11"/>
    <mergeCell ref="T12:U12"/>
    <mergeCell ref="B13:C13"/>
    <mergeCell ref="O13:Q13"/>
    <mergeCell ref="S13:U13"/>
    <mergeCell ref="W13:X13"/>
    <mergeCell ref="V7:X7"/>
    <mergeCell ref="V8:X8"/>
    <mergeCell ref="B9:C9"/>
    <mergeCell ref="D9:M9"/>
    <mergeCell ref="P9:U9"/>
    <mergeCell ref="V9:X9"/>
    <mergeCell ref="P7:U8"/>
    <mergeCell ref="Q10:T10"/>
    <mergeCell ref="E2:K2"/>
    <mergeCell ref="C5:E5"/>
    <mergeCell ref="E7:F7"/>
    <mergeCell ref="H7:I7"/>
    <mergeCell ref="O7:O10"/>
    <mergeCell ref="D10:M10"/>
    <mergeCell ref="L2:Q2"/>
  </mergeCells>
  <phoneticPr fontId="2"/>
  <dataValidations count="3">
    <dataValidation type="list" allowBlank="1" showInputMessage="1" showErrorMessage="1" sqref="N27:N31">
      <formula1>"＊"</formula1>
    </dataValidation>
    <dataValidation type="list" allowBlank="1" showInputMessage="1" showErrorMessage="1" sqref="J35:M38">
      <formula1>"　,１０％対象,非課税対象,不課税対象,８％対象"</formula1>
    </dataValidation>
    <dataValidation type="list" allowBlank="1" showInputMessage="1" showErrorMessage="1" sqref="L2:Q2">
      <formula1>"　,（前払金）,（中間前払金）"</formula1>
    </dataValidation>
  </dataValidations>
  <printOptions horizontalCentered="1"/>
  <pageMargins left="0.23622047244094491" right="0.27559055118110237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大和市管工事協同組合</dc:creator>
  <cp:lastModifiedBy>大和市役所</cp:lastModifiedBy>
  <cp:lastPrinted>2023-08-14T04:11:35Z</cp:lastPrinted>
  <dcterms:created xsi:type="dcterms:W3CDTF">2005-06-28T05:06:28Z</dcterms:created>
  <dcterms:modified xsi:type="dcterms:W3CDTF">2023-08-14T04:32:45Z</dcterms:modified>
</cp:coreProperties>
</file>