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6.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7.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toku\03_総務部\0305_収納課\00_課専用\05_課共有業務\★新型コロナウイルス感染症関連・猶予制度\06_猶予特例終了後\02_猶予各書式更新(202103)\HP更新用ファイル\"/>
    </mc:Choice>
  </mc:AlternateContent>
  <bookViews>
    <workbookView xWindow="120" yWindow="90" windowWidth="20340" windowHeight="8100" tabRatio="832"/>
  </bookViews>
  <sheets>
    <sheet name="徴収猶予期間延長申請書" sheetId="30" r:id="rId1"/>
    <sheet name="財産収支状況書" sheetId="21" r:id="rId2"/>
    <sheet name="財産目録" sheetId="26" r:id="rId3"/>
    <sheet name="収支の明細書" sheetId="27" r:id="rId4"/>
    <sheet name="＜記載例＞財産収支状況書" sheetId="13" r:id="rId5"/>
    <sheet name="＜記載例＞財産目録" sheetId="28" r:id="rId6"/>
    <sheet name="＜記載例＞収支の明細書" sheetId="29" r:id="rId7"/>
  </sheets>
  <definedNames>
    <definedName name="_xlnm.Print_Area" localSheetId="4">'＜記載例＞財産収支状況書'!$A$1:$BR$120</definedName>
    <definedName name="_xlnm.Print_Area" localSheetId="5">'＜記載例＞財産目録'!$A$1:$BR$143</definedName>
    <definedName name="_xlnm.Print_Area" localSheetId="6">'＜記載例＞収支の明細書'!$A$1:$BR$251</definedName>
    <definedName name="_xlnm.Print_Area" localSheetId="1">財産収支状況書!$A$1:$BR$120</definedName>
    <definedName name="_xlnm.Print_Area" localSheetId="2">財産目録!$A$1:$BR$143</definedName>
    <definedName name="_xlnm.Print_Area" localSheetId="3">収支の明細書!$A$1:$BR$251</definedName>
    <definedName name="_xlnm.Print_Area" localSheetId="0">徴収猶予期間延長申請書!$A$1:$BR$98</definedName>
  </definedNames>
  <calcPr calcId="152511"/>
</workbook>
</file>

<file path=xl/calcChain.xml><?xml version="1.0" encoding="utf-8"?>
<calcChain xmlns="http://schemas.openxmlformats.org/spreadsheetml/2006/main">
  <c r="BB42" i="30" l="1"/>
  <c r="AR42" i="30"/>
  <c r="BC201" i="29" l="1"/>
  <c r="BC189" i="29"/>
  <c r="BC171" i="29"/>
  <c r="BC204" i="29" l="1"/>
  <c r="BC198" i="29"/>
  <c r="BC195" i="29"/>
  <c r="BC192" i="29"/>
  <c r="BC186" i="29"/>
  <c r="BC183" i="29"/>
  <c r="BC180" i="29"/>
  <c r="BC177" i="29"/>
  <c r="BC174" i="29"/>
  <c r="P112" i="28" l="1"/>
  <c r="P128" i="28" s="1"/>
  <c r="X141" i="28" s="1"/>
  <c r="AJ53" i="29"/>
  <c r="AJ50" i="29"/>
  <c r="AJ47" i="29"/>
  <c r="AJ44" i="29"/>
  <c r="AJ41" i="29"/>
  <c r="AJ38" i="29"/>
  <c r="AJ35" i="29"/>
  <c r="AJ32" i="29"/>
  <c r="AJ29" i="29"/>
  <c r="AJ26" i="29"/>
  <c r="AJ23" i="29"/>
  <c r="AJ20" i="29"/>
  <c r="AW98" i="29"/>
  <c r="AO95" i="29"/>
  <c r="BJ95" i="29"/>
  <c r="B141" i="28"/>
  <c r="BF95" i="28" l="1"/>
  <c r="BF31" i="28"/>
</calcChain>
</file>

<file path=xl/sharedStrings.xml><?xml version="1.0" encoding="utf-8"?>
<sst xmlns="http://schemas.openxmlformats.org/spreadsheetml/2006/main" count="1539" uniqueCount="350">
  <si>
    <t>年</t>
    <rPh sb="0" eb="1">
      <t>ネン</t>
    </rPh>
    <phoneticPr fontId="4"/>
  </si>
  <si>
    <t>日</t>
    <rPh sb="0" eb="1">
      <t>ニチ</t>
    </rPh>
    <phoneticPr fontId="4"/>
  </si>
  <si>
    <t>円</t>
    <rPh sb="0" eb="1">
      <t>エン</t>
    </rPh>
    <phoneticPr fontId="4"/>
  </si>
  <si>
    <t>納付金額</t>
    <rPh sb="0" eb="2">
      <t>ノウフ</t>
    </rPh>
    <rPh sb="2" eb="4">
      <t>キンガク</t>
    </rPh>
    <phoneticPr fontId="5"/>
  </si>
  <si>
    <t>回数</t>
    <rPh sb="0" eb="2">
      <t>カイスウ</t>
    </rPh>
    <phoneticPr fontId="4"/>
  </si>
  <si>
    <t>合計</t>
    <rPh sb="0" eb="2">
      <t>ゴウケイ</t>
    </rPh>
    <phoneticPr fontId="4"/>
  </si>
  <si>
    <t>分納期限
（年　月　日）</t>
    <rPh sb="0" eb="2">
      <t>ブンノウ</t>
    </rPh>
    <rPh sb="2" eb="4">
      <t>キゲン</t>
    </rPh>
    <rPh sb="6" eb="7">
      <t>ネン</t>
    </rPh>
    <rPh sb="8" eb="9">
      <t>ガツ</t>
    </rPh>
    <rPh sb="10" eb="11">
      <t>ニチ</t>
    </rPh>
    <phoneticPr fontId="5"/>
  </si>
  <si>
    <t>申請年月日</t>
    <rPh sb="0" eb="2">
      <t>シンセイ</t>
    </rPh>
    <rPh sb="2" eb="5">
      <t>ネンガッピ</t>
    </rPh>
    <phoneticPr fontId="5"/>
  </si>
  <si>
    <t>・</t>
    <phoneticPr fontId="5"/>
  </si>
  <si>
    <t>整理番号</t>
    <rPh sb="0" eb="2">
      <t>セイリ</t>
    </rPh>
    <rPh sb="2" eb="4">
      <t>バンゴウ</t>
    </rPh>
    <phoneticPr fontId="5"/>
  </si>
  <si>
    <t>　　　　大和市長　殿</t>
    <rPh sb="4" eb="6">
      <t>ヤマト</t>
    </rPh>
    <rPh sb="6" eb="8">
      <t>シチョウ</t>
    </rPh>
    <rPh sb="9" eb="10">
      <t>ドノ</t>
    </rPh>
    <phoneticPr fontId="5"/>
  </si>
  <si>
    <t>住　所
所在地</t>
    <rPh sb="0" eb="1">
      <t>ジュウ</t>
    </rPh>
    <rPh sb="2" eb="3">
      <t>ショ</t>
    </rPh>
    <rPh sb="4" eb="7">
      <t>ショザイチ</t>
    </rPh>
    <phoneticPr fontId="4"/>
  </si>
  <si>
    <t>氏　名
名　称</t>
    <phoneticPr fontId="4"/>
  </si>
  <si>
    <t>※　業種欄は申請者が法人・個人事業主の場合にご記入ください</t>
    <rPh sb="2" eb="4">
      <t>ギョウシュ</t>
    </rPh>
    <rPh sb="4" eb="5">
      <t>ラン</t>
    </rPh>
    <rPh sb="6" eb="9">
      <t>シンセイシャ</t>
    </rPh>
    <rPh sb="10" eb="12">
      <t>ホウジン</t>
    </rPh>
    <rPh sb="13" eb="18">
      <t>コジンジギョウヌシ</t>
    </rPh>
    <rPh sb="19" eb="21">
      <t>バアイ</t>
    </rPh>
    <rPh sb="23" eb="25">
      <t>キニュウ</t>
    </rPh>
    <phoneticPr fontId="5"/>
  </si>
  <si>
    <t>業　種</t>
    <rPh sb="0" eb="1">
      <t>ゴウ</t>
    </rPh>
    <rPh sb="2" eb="3">
      <t>シュ</t>
    </rPh>
    <phoneticPr fontId="5"/>
  </si>
  <si>
    <t>税　目</t>
    <rPh sb="0" eb="1">
      <t>ゼイ</t>
    </rPh>
    <rPh sb="2" eb="3">
      <t>モク</t>
    </rPh>
    <phoneticPr fontId="5"/>
  </si>
  <si>
    <t>期 別</t>
    <rPh sb="0" eb="1">
      <t>キ</t>
    </rPh>
    <rPh sb="2" eb="3">
      <t>ベツ</t>
    </rPh>
    <phoneticPr fontId="5"/>
  </si>
  <si>
    <t>財産収支状況書　※</t>
    <phoneticPr fontId="5"/>
  </si>
  <si>
    <t>収支の明細書　※</t>
    <rPh sb="0" eb="2">
      <t>シュウシ</t>
    </rPh>
    <rPh sb="3" eb="6">
      <t>メイサイショ</t>
    </rPh>
    <phoneticPr fontId="5"/>
  </si>
  <si>
    <t>別紙のとおり　　</t>
    <rPh sb="0" eb="2">
      <t>ベッシ</t>
    </rPh>
    <phoneticPr fontId="4"/>
  </si>
  <si>
    <t>備　　考</t>
    <rPh sb="0" eb="1">
      <t>ビ</t>
    </rPh>
    <rPh sb="3" eb="4">
      <t>コウ</t>
    </rPh>
    <phoneticPr fontId="5"/>
  </si>
  <si>
    <t>通知書番号等</t>
    <rPh sb="0" eb="3">
      <t>ツウチショ</t>
    </rPh>
    <rPh sb="3" eb="5">
      <t>バンゴウ</t>
    </rPh>
    <rPh sb="5" eb="6">
      <t>トウ</t>
    </rPh>
    <phoneticPr fontId="5"/>
  </si>
  <si>
    <r>
      <t>年度</t>
    </r>
    <r>
      <rPr>
        <sz val="6"/>
        <color theme="1"/>
        <rFont val="ＭＳ 明朝"/>
        <family val="1"/>
        <charset val="128"/>
      </rPr>
      <t xml:space="preserve">
(年度分)</t>
    </r>
    <rPh sb="0" eb="2">
      <t>ネンド</t>
    </rPh>
    <rPh sb="4" eb="7">
      <t>ネンドブン</t>
    </rPh>
    <phoneticPr fontId="5"/>
  </si>
  <si>
    <t>税　額 [円]</t>
    <rPh sb="0" eb="1">
      <t>ゼイ</t>
    </rPh>
    <rPh sb="2" eb="3">
      <t>ガク</t>
    </rPh>
    <rPh sb="5" eb="6">
      <t>エン</t>
    </rPh>
    <phoneticPr fontId="5"/>
  </si>
  <si>
    <t>本税以外[円]
(延滞金等)</t>
    <rPh sb="0" eb="2">
      <t>ホンゼイ</t>
    </rPh>
    <rPh sb="2" eb="4">
      <t>イガイ</t>
    </rPh>
    <rPh sb="9" eb="12">
      <t>エンタイキン</t>
    </rPh>
    <rPh sb="12" eb="13">
      <t>トウ</t>
    </rPh>
    <phoneticPr fontId="5"/>
  </si>
  <si>
    <t>納 期 限</t>
    <rPh sb="0" eb="1">
      <t>オサメ</t>
    </rPh>
    <rPh sb="2" eb="3">
      <t>キ</t>
    </rPh>
    <rPh sb="4" eb="5">
      <t>キリ</t>
    </rPh>
    <phoneticPr fontId="5"/>
  </si>
  <si>
    <t>合　　　　　　　　計</t>
    <rPh sb="0" eb="1">
      <t>ゴウ</t>
    </rPh>
    <rPh sb="9" eb="10">
      <t>ケイ</t>
    </rPh>
    <phoneticPr fontId="5"/>
  </si>
  <si>
    <t>令和</t>
    <rPh sb="0" eb="2">
      <t>レイワ</t>
    </rPh>
    <phoneticPr fontId="5"/>
  </si>
  <si>
    <t>年</t>
    <rPh sb="0" eb="1">
      <t>ネン</t>
    </rPh>
    <phoneticPr fontId="5"/>
  </si>
  <si>
    <t>月</t>
    <rPh sb="0" eb="1">
      <t>ガツ</t>
    </rPh>
    <phoneticPr fontId="5"/>
  </si>
  <si>
    <t>日</t>
    <rPh sb="0" eb="1">
      <t>ニチ</t>
    </rPh>
    <phoneticPr fontId="5"/>
  </si>
  <si>
    <t>日から</t>
    <rPh sb="0" eb="1">
      <t>ニチ</t>
    </rPh>
    <phoneticPr fontId="5"/>
  </si>
  <si>
    <t>日まで</t>
    <rPh sb="0" eb="1">
      <t>ニチ</t>
    </rPh>
    <phoneticPr fontId="5"/>
  </si>
  <si>
    <t>申請者等</t>
    <rPh sb="0" eb="3">
      <t>シンセイシャ</t>
    </rPh>
    <rPh sb="3" eb="4">
      <t>トウ</t>
    </rPh>
    <phoneticPr fontId="4"/>
  </si>
  <si>
    <t>※　別紙のとおりとする場合、税目・期別等の詳細は記入不要です</t>
    <rPh sb="2" eb="4">
      <t>ベッシ</t>
    </rPh>
    <rPh sb="11" eb="13">
      <t>バアイ</t>
    </rPh>
    <rPh sb="14" eb="16">
      <t>ゼイモク</t>
    </rPh>
    <rPh sb="17" eb="19">
      <t>キベツ</t>
    </rPh>
    <rPh sb="19" eb="20">
      <t>トウ</t>
    </rPh>
    <rPh sb="21" eb="23">
      <t>ショウサイ</t>
    </rPh>
    <rPh sb="24" eb="26">
      <t>キニュウ</t>
    </rPh>
    <rPh sb="26" eb="28">
      <t>フヨウ</t>
    </rPh>
    <phoneticPr fontId="5"/>
  </si>
  <si>
    <t>円</t>
    <rPh sb="0" eb="1">
      <t>エン</t>
    </rPh>
    <phoneticPr fontId="5"/>
  </si>
  <si>
    <t>現在納付可能資金額</t>
    <rPh sb="0" eb="2">
      <t>ゲンザイ</t>
    </rPh>
    <rPh sb="2" eb="4">
      <t>ノウフ</t>
    </rPh>
    <rPh sb="4" eb="6">
      <t>カノウ</t>
    </rPh>
    <rPh sb="6" eb="8">
      <t>シキン</t>
    </rPh>
    <rPh sb="8" eb="9">
      <t>ガク</t>
    </rPh>
    <phoneticPr fontId="5"/>
  </si>
  <si>
    <t>「有」の場合は、担保財産の詳細を、「無」の場合は、提供できない特別の事情を記入</t>
    <phoneticPr fontId="5"/>
  </si>
  <si>
    <t>１００万円以下の場合</t>
    <phoneticPr fontId="5"/>
  </si>
  <si>
    <t>100万円を超える場合</t>
    <phoneticPr fontId="5"/>
  </si>
  <si>
    <t>※　財産収支状況書、収支の明細書、財産目録には、記載内容を証する書類の添付をお願いします（それぞれの必要書類は各書式をご参照ください）。</t>
    <phoneticPr fontId="5"/>
  </si>
  <si>
    <t>財産目録　※</t>
    <rPh sb="0" eb="4">
      <t>ザイサンモクロク</t>
    </rPh>
    <phoneticPr fontId="5"/>
  </si>
  <si>
    <t>有</t>
    <rPh sb="0" eb="1">
      <t>アリ</t>
    </rPh>
    <phoneticPr fontId="5"/>
  </si>
  <si>
    <t>無</t>
    <rPh sb="0" eb="1">
      <t>ナ</t>
    </rPh>
    <phoneticPr fontId="5"/>
  </si>
  <si>
    <t>担　保</t>
    <rPh sb="0" eb="1">
      <t>タン</t>
    </rPh>
    <rPh sb="2" eb="3">
      <t>タモツ</t>
    </rPh>
    <phoneticPr fontId="5"/>
  </si>
  <si>
    <t>担保関係書類（提供する場合）</t>
    <rPh sb="7" eb="9">
      <t>テイキョウ</t>
    </rPh>
    <rPh sb="11" eb="13">
      <t>バアイ</t>
    </rPh>
    <phoneticPr fontId="5"/>
  </si>
  <si>
    <t>①</t>
    <phoneticPr fontId="5"/>
  </si>
  <si>
    <t>②</t>
    <phoneticPr fontId="5"/>
  </si>
  <si>
    <t>　① 税額の合計　＋　② 本税以外の額の合計　</t>
    <rPh sb="3" eb="5">
      <t>ゼイガク</t>
    </rPh>
    <rPh sb="6" eb="8">
      <t>ゴウケイ</t>
    </rPh>
    <rPh sb="13" eb="14">
      <t>ホン</t>
    </rPh>
    <rPh sb="14" eb="15">
      <t>ゼイ</t>
    </rPh>
    <rPh sb="15" eb="17">
      <t>イガイ</t>
    </rPh>
    <rPh sb="18" eb="19">
      <t>ガク</t>
    </rPh>
    <rPh sb="20" eb="22">
      <t>ゴウケイ</t>
    </rPh>
    <phoneticPr fontId="5"/>
  </si>
  <si>
    <t>③</t>
    <phoneticPr fontId="5"/>
  </si>
  <si>
    <t>④</t>
    <phoneticPr fontId="5"/>
  </si>
  <si>
    <t>⑤</t>
    <phoneticPr fontId="5"/>
  </si>
  <si>
    <t>納付・納入すべき金額</t>
    <rPh sb="0" eb="2">
      <t>ノウフ</t>
    </rPh>
    <rPh sb="3" eb="5">
      <t>ノウニュウ</t>
    </rPh>
    <rPh sb="8" eb="9">
      <t>キン</t>
    </rPh>
    <rPh sb="9" eb="10">
      <t>ガク</t>
    </rPh>
    <phoneticPr fontId="5"/>
  </si>
  <si>
    <t>　③ 納付・納入すべき金額　－　④ 現在納付可能資金額</t>
    <rPh sb="3" eb="5">
      <t>ノウフ</t>
    </rPh>
    <rPh sb="6" eb="8">
      <t>ノウニュウ</t>
    </rPh>
    <rPh sb="11" eb="13">
      <t>キンガク</t>
    </rPh>
    <rPh sb="18" eb="20">
      <t>ゲンザイ</t>
    </rPh>
    <rPh sb="20" eb="22">
      <t>ノウフ</t>
    </rPh>
    <rPh sb="22" eb="24">
      <t>カノウ</t>
    </rPh>
    <rPh sb="24" eb="26">
      <t>シキン</t>
    </rPh>
    <rPh sb="26" eb="27">
      <t>ガク</t>
    </rPh>
    <phoneticPr fontId="5"/>
  </si>
  <si>
    <t>収　入</t>
    <rPh sb="0" eb="1">
      <t>シュウ</t>
    </rPh>
    <rPh sb="2" eb="3">
      <t>ハイ</t>
    </rPh>
    <phoneticPr fontId="5"/>
  </si>
  <si>
    <t>売上</t>
    <rPh sb="0" eb="2">
      <t>ウリアゲ</t>
    </rPh>
    <phoneticPr fontId="5"/>
  </si>
  <si>
    <t>仕入</t>
    <rPh sb="0" eb="2">
      <t>シイレ</t>
    </rPh>
    <phoneticPr fontId="5"/>
  </si>
  <si>
    <t>住居費（家賃・住宅ローン・駐車場代）</t>
    <rPh sb="0" eb="3">
      <t>ジュウキョヒ</t>
    </rPh>
    <rPh sb="4" eb="6">
      <t>ヤチン</t>
    </rPh>
    <rPh sb="7" eb="9">
      <t>ジュウタク</t>
    </rPh>
    <rPh sb="13" eb="16">
      <t>チュウシャジョウ</t>
    </rPh>
    <rPh sb="16" eb="17">
      <t>ダイ</t>
    </rPh>
    <phoneticPr fontId="4"/>
  </si>
  <si>
    <t>食費</t>
    <rPh sb="0" eb="2">
      <t>ショクヒ</t>
    </rPh>
    <phoneticPr fontId="4"/>
  </si>
  <si>
    <t>人</t>
    <rPh sb="0" eb="1">
      <t>ニン</t>
    </rPh>
    <phoneticPr fontId="4"/>
  </si>
  <si>
    <t>財　産　収　支　状　況　書</t>
    <rPh sb="0" eb="1">
      <t>ザイ</t>
    </rPh>
    <rPh sb="2" eb="3">
      <t>サン</t>
    </rPh>
    <rPh sb="4" eb="5">
      <t>オサム</t>
    </rPh>
    <rPh sb="6" eb="7">
      <t>シ</t>
    </rPh>
    <rPh sb="8" eb="9">
      <t>ジョウ</t>
    </rPh>
    <rPh sb="10" eb="11">
      <t>キョウ</t>
    </rPh>
    <rPh sb="12" eb="13">
      <t>ショ</t>
    </rPh>
    <phoneticPr fontId="4"/>
  </si>
  <si>
    <t>1　申請者名等</t>
    <rPh sb="2" eb="5">
      <t>シンセイシャ</t>
    </rPh>
    <rPh sb="5" eb="6">
      <t>メイ</t>
    </rPh>
    <rPh sb="6" eb="7">
      <t>トウ</t>
    </rPh>
    <phoneticPr fontId="4"/>
  </si>
  <si>
    <t>氏　名
名　称</t>
    <phoneticPr fontId="4"/>
  </si>
  <si>
    <t>２　現金･預貯金残高</t>
    <rPh sb="2" eb="4">
      <t>ゲンキン</t>
    </rPh>
    <rPh sb="5" eb="8">
      <t>ヨチョキン</t>
    </rPh>
    <rPh sb="8" eb="10">
      <t>ザンダカ</t>
    </rPh>
    <phoneticPr fontId="4"/>
  </si>
  <si>
    <t>現金および預貯金等</t>
    <rPh sb="0" eb="2">
      <t>ゲンキン</t>
    </rPh>
    <rPh sb="5" eb="8">
      <t>ヨチョキン</t>
    </rPh>
    <rPh sb="8" eb="9">
      <t>トウ</t>
    </rPh>
    <phoneticPr fontId="4"/>
  </si>
  <si>
    <t>預貯金等
の種類</t>
    <rPh sb="0" eb="4">
      <t>ヨチョキントウ</t>
    </rPh>
    <rPh sb="6" eb="8">
      <t>シュルイ</t>
    </rPh>
    <phoneticPr fontId="4"/>
  </si>
  <si>
    <t>添付書類</t>
    <rPh sb="0" eb="4">
      <t>テンプショルイ</t>
    </rPh>
    <phoneticPr fontId="4"/>
  </si>
  <si>
    <t>預貯金等の額</t>
    <phoneticPr fontId="4"/>
  </si>
  <si>
    <t>納付可能資金額</t>
    <rPh sb="0" eb="7">
      <t>ノウフカノウシキンガク</t>
    </rPh>
    <phoneticPr fontId="4"/>
  </si>
  <si>
    <t>納付に充てられない額があるときはその事情</t>
    <rPh sb="0" eb="2">
      <t>ノウフ</t>
    </rPh>
    <rPh sb="3" eb="4">
      <t>ア</t>
    </rPh>
    <rPh sb="9" eb="10">
      <t>ガク</t>
    </rPh>
    <rPh sb="18" eb="20">
      <t>ジジョウ</t>
    </rPh>
    <phoneticPr fontId="4"/>
  </si>
  <si>
    <t>)</t>
    <phoneticPr fontId="4"/>
  </si>
  <si>
    <t>①収入合計</t>
    <phoneticPr fontId="4"/>
  </si>
  <si>
    <t>水道光熱費・通信費・新聞代（ネット料金含）</t>
    <phoneticPr fontId="4"/>
  </si>
  <si>
    <t>こづかい・交際費等</t>
    <phoneticPr fontId="4"/>
  </si>
  <si>
    <t>その他ローン（事業用を除く）</t>
    <phoneticPr fontId="4"/>
  </si>
  <si>
    <t>家族等の収入・家族等からの借入等（マイナスで記入）</t>
    <phoneticPr fontId="4"/>
  </si>
  <si>
    <t>現金</t>
    <rPh sb="0" eb="2">
      <t>ゲンキン</t>
    </rPh>
    <phoneticPr fontId="4"/>
  </si>
  <si>
    <t>３　今後の平均的な収入及び支出の見込金額（月額）</t>
    <rPh sb="2" eb="4">
      <t>コンゴ</t>
    </rPh>
    <rPh sb="5" eb="7">
      <t>ヘイキン</t>
    </rPh>
    <rPh sb="7" eb="8">
      <t>テキ</t>
    </rPh>
    <rPh sb="9" eb="11">
      <t>シュウニュウ</t>
    </rPh>
    <rPh sb="11" eb="12">
      <t>オヨ</t>
    </rPh>
    <rPh sb="13" eb="15">
      <t>シシュツ</t>
    </rPh>
    <rPh sb="16" eb="18">
      <t>ミコミ</t>
    </rPh>
    <rPh sb="18" eb="20">
      <t>キンガク</t>
    </rPh>
    <rPh sb="21" eb="23">
      <t>ゲツガク</t>
    </rPh>
    <phoneticPr fontId="4"/>
  </si>
  <si>
    <t>連絡先</t>
    <rPh sb="0" eb="3">
      <t>レンラクサキ</t>
    </rPh>
    <phoneticPr fontId="5"/>
  </si>
  <si>
    <t>〒</t>
    <phoneticPr fontId="5"/>
  </si>
  <si>
    <t>月</t>
    <rPh sb="0" eb="1">
      <t>ツキ</t>
    </rPh>
    <phoneticPr fontId="4"/>
  </si>
  <si>
    <t>人</t>
    <rPh sb="0" eb="1">
      <t>ニン</t>
    </rPh>
    <phoneticPr fontId="5"/>
  </si>
  <si>
    <t>見込金額</t>
    <rPh sb="0" eb="4">
      <t>ミコミキンガク</t>
    </rPh>
    <phoneticPr fontId="4"/>
  </si>
  <si>
    <t>　　　個人</t>
    <rPh sb="3" eb="5">
      <t>コジン</t>
    </rPh>
    <phoneticPr fontId="4"/>
  </si>
  <si>
    <t>　　　法人等</t>
    <rPh sb="3" eb="6">
      <t>ホウジントウ</t>
    </rPh>
    <phoneticPr fontId="4"/>
  </si>
  <si>
    <t>分割納付金額</t>
    <rPh sb="0" eb="6">
      <t>ブンカツノウフキンガク</t>
    </rPh>
    <phoneticPr fontId="4"/>
  </si>
  <si>
    <t>備　　　考</t>
    <rPh sb="0" eb="1">
      <t>ビ</t>
    </rPh>
    <rPh sb="4" eb="5">
      <t>コウ</t>
    </rPh>
    <phoneticPr fontId="4"/>
  </si>
  <si>
    <t>収　入</t>
    <rPh sb="0" eb="1">
      <t>オサム</t>
    </rPh>
    <rPh sb="2" eb="3">
      <t>ニュウ</t>
    </rPh>
    <phoneticPr fontId="4"/>
  </si>
  <si>
    <t>支　　　　出</t>
    <rPh sb="0" eb="1">
      <t>シ</t>
    </rPh>
    <rPh sb="5" eb="6">
      <t>デ</t>
    </rPh>
    <phoneticPr fontId="4"/>
  </si>
  <si>
    <t>売上</t>
    <rPh sb="0" eb="2">
      <t>ウリアゲ</t>
    </rPh>
    <phoneticPr fontId="4"/>
  </si>
  <si>
    <t>①収入合計</t>
    <rPh sb="1" eb="5">
      <t>シュウニュウゴウケイ</t>
    </rPh>
    <phoneticPr fontId="4"/>
  </si>
  <si>
    <t>仕入</t>
    <rPh sb="0" eb="2">
      <t>シイ</t>
    </rPh>
    <phoneticPr fontId="4"/>
  </si>
  <si>
    <t>従業員給与</t>
    <rPh sb="0" eb="5">
      <t>ジュウギョウインキュウヨ</t>
    </rPh>
    <phoneticPr fontId="4"/>
  </si>
  <si>
    <t>役員報酬</t>
    <rPh sb="0" eb="4">
      <t>ヤクインホウシュウ</t>
    </rPh>
    <phoneticPr fontId="4"/>
  </si>
  <si>
    <t>家賃等</t>
    <rPh sb="0" eb="3">
      <t>ヤチントウ</t>
    </rPh>
    <phoneticPr fontId="4"/>
  </si>
  <si>
    <t>諸経費</t>
    <rPh sb="0" eb="3">
      <t>ショケイヒ</t>
    </rPh>
    <phoneticPr fontId="4"/>
  </si>
  <si>
    <t>借入返済</t>
    <rPh sb="0" eb="2">
      <t>カリイレ</t>
    </rPh>
    <rPh sb="2" eb="4">
      <t>ヘンサイ</t>
    </rPh>
    <phoneticPr fontId="4"/>
  </si>
  <si>
    <t>②支出合計</t>
    <rPh sb="1" eb="5">
      <t>シシュツゴウケイ</t>
    </rPh>
    <phoneticPr fontId="4"/>
  </si>
  <si>
    <t>②支出合計</t>
    <phoneticPr fontId="4"/>
  </si>
  <si>
    <t>給与・報酬(手取)</t>
    <rPh sb="0" eb="2">
      <t>キュウヨ</t>
    </rPh>
    <rPh sb="3" eb="5">
      <t>ホウシュウ</t>
    </rPh>
    <rPh sb="6" eb="8">
      <t>テド</t>
    </rPh>
    <phoneticPr fontId="4"/>
  </si>
  <si>
    <t>年金・事業所得(１か月相当)</t>
    <rPh sb="0" eb="2">
      <t>ネンキン</t>
    </rPh>
    <rPh sb="3" eb="7">
      <t>ジギョウショトク</t>
    </rPh>
    <rPh sb="10" eb="11">
      <t>ゲツ</t>
    </rPh>
    <rPh sb="11" eb="13">
      <t>ソウトウ</t>
    </rPh>
    <phoneticPr fontId="4"/>
  </si>
  <si>
    <t>住居費（家賃・住宅ローン・駐車場代）</t>
    <phoneticPr fontId="4"/>
  </si>
  <si>
    <t>被服費</t>
    <rPh sb="0" eb="3">
      <t>ヒフクヒ</t>
    </rPh>
    <phoneticPr fontId="4"/>
  </si>
  <si>
    <t>保険掛金</t>
    <phoneticPr fontId="4"/>
  </si>
  <si>
    <t>医療費・教育費・養育費</t>
    <phoneticPr fontId="4"/>
  </si>
  <si>
    <t>生計を一にする家族の人数（申請者本人を含む）</t>
    <phoneticPr fontId="4"/>
  </si>
  <si>
    <t>　　 運転資金　　　生活費　　　その他 (</t>
    <rPh sb="3" eb="7">
      <t>ウンテンシキン</t>
    </rPh>
    <rPh sb="10" eb="13">
      <t>セイカツヒ</t>
    </rPh>
    <rPh sb="18" eb="19">
      <t>タ</t>
    </rPh>
    <phoneticPr fontId="4"/>
  </si>
  <si>
    <t>（＋延滞金）</t>
    <rPh sb="2" eb="5">
      <t>エンタイキン</t>
    </rPh>
    <phoneticPr fontId="4"/>
  </si>
  <si>
    <r>
      <t>４　分割納付計画　Ⓑ</t>
    </r>
    <r>
      <rPr>
        <sz val="7"/>
        <color theme="1"/>
        <rFont val="ＭＳ Ｐ明朝"/>
        <family val="1"/>
        <charset val="128"/>
      </rPr>
      <t xml:space="preserve"> （申請書の納付計画へ転記）</t>
    </r>
    <rPh sb="12" eb="15">
      <t>シンセイショ</t>
    </rPh>
    <rPh sb="16" eb="20">
      <t>ノウフケイカク</t>
    </rPh>
    <rPh sb="21" eb="23">
      <t>テンキ</t>
    </rPh>
    <phoneticPr fontId="4"/>
  </si>
  <si>
    <r>
      <rPr>
        <b/>
        <sz val="9"/>
        <color theme="1"/>
        <rFont val="ＭＳ Ｐゴシック"/>
        <family val="3"/>
        <charset val="128"/>
      </rPr>
      <t>現在納付可能資金額</t>
    </r>
    <r>
      <rPr>
        <sz val="9"/>
        <color theme="1"/>
        <rFont val="ＭＳ Ｐゴシック"/>
        <family val="3"/>
        <charset val="128"/>
      </rPr>
      <t xml:space="preserve"> </t>
    </r>
    <r>
      <rPr>
        <b/>
        <sz val="9"/>
        <color theme="1"/>
        <rFont val="ＭＳ Ｐゴシック"/>
        <family val="3"/>
        <charset val="128"/>
      </rPr>
      <t xml:space="preserve">Ⓐ
</t>
    </r>
    <r>
      <rPr>
        <sz val="7"/>
        <color theme="1"/>
        <rFont val="ＭＳ Ｐ明朝"/>
        <family val="1"/>
        <charset val="128"/>
      </rPr>
      <t>（申請書へ転記）</t>
    </r>
    <rPh sb="0" eb="9">
      <t>ゲンザイノウフカノウシキンガク</t>
    </rPh>
    <rPh sb="13" eb="16">
      <t>シンセイショ</t>
    </rPh>
    <rPh sb="17" eb="19">
      <t>テンキ</t>
    </rPh>
    <phoneticPr fontId="4"/>
  </si>
  <si>
    <r>
      <rPr>
        <b/>
        <sz val="6"/>
        <color theme="1"/>
        <rFont val="ＭＳ Ｐゴシック"/>
        <family val="3"/>
        <charset val="128"/>
      </rPr>
      <t>③ 納付可能基準額</t>
    </r>
    <r>
      <rPr>
        <sz val="6"/>
        <color theme="1"/>
        <rFont val="ＭＳ Ｐ明朝"/>
        <family val="1"/>
        <charset val="128"/>
      </rPr>
      <t xml:space="preserve">
（①－②）</t>
    </r>
    <phoneticPr fontId="4"/>
  </si>
  <si>
    <r>
      <rPr>
        <b/>
        <sz val="7"/>
        <color theme="1"/>
        <rFont val="ＭＳ Ｐゴシック"/>
        <family val="3"/>
        <charset val="128"/>
      </rPr>
      <t>③ 納付可能基準額</t>
    </r>
    <r>
      <rPr>
        <sz val="7"/>
        <color theme="1"/>
        <rFont val="ＭＳ Ｐ明朝"/>
        <family val="1"/>
        <charset val="128"/>
      </rPr>
      <t xml:space="preserve">
（①－②）</t>
    </r>
    <rPh sb="2" eb="9">
      <t>ノウフカノウキジュンガク</t>
    </rPh>
    <phoneticPr fontId="4"/>
  </si>
  <si>
    <t>５　財産等の状況</t>
    <rPh sb="2" eb="4">
      <t>ザイサン</t>
    </rPh>
    <rPh sb="4" eb="5">
      <t>トウ</t>
    </rPh>
    <rPh sb="6" eb="8">
      <t>ジョウキョウ</t>
    </rPh>
    <phoneticPr fontId="4"/>
  </si>
  <si>
    <t>【備考】</t>
    <rPh sb="1" eb="3">
      <t>ビコウ</t>
    </rPh>
    <phoneticPr fontId="4"/>
  </si>
  <si>
    <t>（１）　給与・売掛金等の状況</t>
    <rPh sb="4" eb="6">
      <t>キュウヨ</t>
    </rPh>
    <rPh sb="7" eb="9">
      <t>ウリカケ</t>
    </rPh>
    <rPh sb="9" eb="10">
      <t>キン</t>
    </rPh>
    <rPh sb="10" eb="11">
      <t>ナド</t>
    </rPh>
    <rPh sb="12" eb="14">
      <t>ジョウキョウ</t>
    </rPh>
    <phoneticPr fontId="4"/>
  </si>
  <si>
    <t>（２）　借入金・買掛金の状況</t>
    <phoneticPr fontId="4"/>
  </si>
  <si>
    <t>年</t>
    <rPh sb="0" eb="1">
      <t>ネン</t>
    </rPh>
    <phoneticPr fontId="4"/>
  </si>
  <si>
    <t>月</t>
    <rPh sb="0" eb="1">
      <t>ツキ</t>
    </rPh>
    <phoneticPr fontId="4"/>
  </si>
  <si>
    <t>（３）　その他の財産の状況</t>
    <phoneticPr fontId="4"/>
  </si>
  <si>
    <r>
      <t xml:space="preserve">※ 毎月の分割納付金額は </t>
    </r>
    <r>
      <rPr>
        <b/>
        <sz val="6"/>
        <color theme="1"/>
        <rFont val="ＭＳ Ｐゴシック"/>
        <family val="3"/>
        <charset val="128"/>
      </rPr>
      <t>③納付可能基準額</t>
    </r>
    <r>
      <rPr>
        <sz val="6"/>
        <color theme="1"/>
        <rFont val="ＭＳ Ｐ明朝"/>
        <family val="1"/>
        <charset val="128"/>
      </rPr>
      <t xml:space="preserve"> を参考に１年以内の計画を記入して下さい。増減がある場合、備考欄に臨時支出額や理由等を記入してください。
※ 延滞金が一部免除となる場合、一部免除後の残りの延滞金は、原則最終回に加算し納付をお願いします。</t>
    </r>
    <rPh sb="2" eb="4">
      <t>マイツキ</t>
    </rPh>
    <rPh sb="5" eb="10">
      <t>ブンカツノウフキン</t>
    </rPh>
    <rPh sb="10" eb="11">
      <t>ガク</t>
    </rPh>
    <rPh sb="14" eb="21">
      <t>ノウフカノウキジュンガク</t>
    </rPh>
    <rPh sb="23" eb="25">
      <t>サンコウ</t>
    </rPh>
    <rPh sb="27" eb="30">
      <t>ネンイナイ</t>
    </rPh>
    <rPh sb="31" eb="33">
      <t>ケイカク</t>
    </rPh>
    <rPh sb="34" eb="36">
      <t>キニュウ</t>
    </rPh>
    <rPh sb="38" eb="39">
      <t>シタ</t>
    </rPh>
    <rPh sb="42" eb="44">
      <t>ゾウゲン</t>
    </rPh>
    <rPh sb="47" eb="49">
      <t>バアイ</t>
    </rPh>
    <rPh sb="50" eb="53">
      <t>ビコウラン</t>
    </rPh>
    <rPh sb="60" eb="62">
      <t>リユウ</t>
    </rPh>
    <rPh sb="62" eb="63">
      <t>トウ</t>
    </rPh>
    <rPh sb="64" eb="66">
      <t>キニュウ</t>
    </rPh>
    <rPh sb="90" eb="95">
      <t>イチブメンジョゴ</t>
    </rPh>
    <rPh sb="96" eb="97">
      <t>ノコ</t>
    </rPh>
    <rPh sb="99" eb="102">
      <t>エンタイキン</t>
    </rPh>
    <phoneticPr fontId="4"/>
  </si>
  <si>
    <t>・</t>
    <phoneticPr fontId="4"/>
  </si>
  <si>
    <t>・</t>
    <phoneticPr fontId="4"/>
  </si>
  <si>
    <t>・</t>
    <phoneticPr fontId="4"/>
  </si>
  <si>
    <t>勤務先・売掛先等の名称・住所</t>
    <phoneticPr fontId="4"/>
  </si>
  <si>
    <t>給与・売掛金等の額</t>
    <phoneticPr fontId="4"/>
  </si>
  <si>
    <t>支給・支払予定日</t>
    <phoneticPr fontId="4"/>
  </si>
  <si>
    <t>種類</t>
    <phoneticPr fontId="4"/>
  </si>
  <si>
    <t>支給・支払方法</t>
    <phoneticPr fontId="4"/>
  </si>
  <si>
    <t>借入先等の名称</t>
    <phoneticPr fontId="4"/>
  </si>
  <si>
    <t>借入金等の金額</t>
    <phoneticPr fontId="4"/>
  </si>
  <si>
    <t>月額返済額</t>
    <phoneticPr fontId="4"/>
  </si>
  <si>
    <t>返済終了（支払）
年月</t>
    <phoneticPr fontId="4"/>
  </si>
  <si>
    <t>追加借入の可否</t>
    <phoneticPr fontId="4"/>
  </si>
  <si>
    <t>担保提供財産等</t>
    <phoneticPr fontId="4"/>
  </si>
  <si>
    <t>可　・　否</t>
    <phoneticPr fontId="4"/>
  </si>
  <si>
    <t>不動産等</t>
    <phoneticPr fontId="4"/>
  </si>
  <si>
    <t>国債・株式等</t>
    <phoneticPr fontId="4"/>
  </si>
  <si>
    <t>車  両</t>
    <phoneticPr fontId="4"/>
  </si>
  <si>
    <t>その他（保険等）</t>
    <phoneticPr fontId="4"/>
  </si>
  <si>
    <t>試算表、契約書・給与明細の写し等</t>
    <rPh sb="0" eb="3">
      <t>シサンヒョウ</t>
    </rPh>
    <rPh sb="8" eb="12">
      <t>キュウヨメイサイ</t>
    </rPh>
    <rPh sb="13" eb="14">
      <t>ウツ</t>
    </rPh>
    <rPh sb="15" eb="16">
      <t>ナド</t>
    </rPh>
    <phoneticPr fontId="5"/>
  </si>
  <si>
    <t>試算表、契約書・請求書の写し等</t>
    <rPh sb="8" eb="11">
      <t>セイキュウショ</t>
    </rPh>
    <rPh sb="14" eb="15">
      <t>トウ</t>
    </rPh>
    <phoneticPr fontId="4"/>
  </si>
  <si>
    <t>【今後の見込】試算表、契約書・請求書・給与明細(３か月分)の写し等</t>
    <rPh sb="1" eb="3">
      <t>コンゴ</t>
    </rPh>
    <rPh sb="4" eb="6">
      <t>ミコミ</t>
    </rPh>
    <rPh sb="7" eb="10">
      <t>シサンヒョウ</t>
    </rPh>
    <rPh sb="11" eb="14">
      <t>ケイヤクショ</t>
    </rPh>
    <rPh sb="15" eb="18">
      <t>セイキュウショ</t>
    </rPh>
    <rPh sb="19" eb="21">
      <t>キュウヨ</t>
    </rPh>
    <rPh sb="21" eb="23">
      <t>メイサイ</t>
    </rPh>
    <rPh sb="26" eb="28">
      <t>ゲツブン</t>
    </rPh>
    <rPh sb="30" eb="31">
      <t>ウツ</t>
    </rPh>
    <rPh sb="32" eb="33">
      <t>ナド</t>
    </rPh>
    <phoneticPr fontId="5"/>
  </si>
  <si>
    <t>【前１年の収支状況】試算表、申告書・源泉徴収票の写し等</t>
    <rPh sb="1" eb="2">
      <t>マエ</t>
    </rPh>
    <rPh sb="3" eb="4">
      <t>ネン</t>
    </rPh>
    <rPh sb="5" eb="9">
      <t>シュウシジョウキョウ</t>
    </rPh>
    <rPh sb="10" eb="13">
      <t>シサンヒョウ</t>
    </rPh>
    <rPh sb="14" eb="17">
      <t>シンコクショ</t>
    </rPh>
    <rPh sb="18" eb="20">
      <t>ゲンセン</t>
    </rPh>
    <rPh sb="20" eb="23">
      <t>チョウシュウヒョウ</t>
    </rPh>
    <rPh sb="24" eb="25">
      <t>ウツ</t>
    </rPh>
    <rPh sb="26" eb="27">
      <t>トウ</t>
    </rPh>
    <phoneticPr fontId="5"/>
  </si>
  <si>
    <t>試算表、ネットバンクの明細書、通帳の写し等</t>
    <rPh sb="0" eb="3">
      <t>シサンヒョウ</t>
    </rPh>
    <rPh sb="15" eb="17">
      <t>ツウチョウ</t>
    </rPh>
    <rPh sb="18" eb="19">
      <t>ウツ</t>
    </rPh>
    <rPh sb="20" eb="21">
      <t>ナド</t>
    </rPh>
    <phoneticPr fontId="5"/>
  </si>
  <si>
    <t>試算表、自動車検査証・生命保険証書の写し等</t>
    <rPh sb="0" eb="3">
      <t>シサンヒョウ</t>
    </rPh>
    <rPh sb="4" eb="7">
      <t>ジドウシャ</t>
    </rPh>
    <rPh sb="7" eb="9">
      <t>ケンサ</t>
    </rPh>
    <rPh sb="9" eb="10">
      <t>ショウ</t>
    </rPh>
    <rPh sb="11" eb="13">
      <t>セイメイ</t>
    </rPh>
    <rPh sb="13" eb="15">
      <t>ホケン</t>
    </rPh>
    <rPh sb="15" eb="17">
      <t>ショウショ</t>
    </rPh>
    <rPh sb="18" eb="19">
      <t>ウツ</t>
    </rPh>
    <rPh sb="20" eb="21">
      <t>ナド</t>
    </rPh>
    <phoneticPr fontId="4"/>
  </si>
  <si>
    <t>年月</t>
    <rPh sb="0" eb="1">
      <t>ネン</t>
    </rPh>
    <rPh sb="1" eb="2">
      <t>ガツ</t>
    </rPh>
    <phoneticPr fontId="5"/>
  </si>
  <si>
    <t>①総収入金額</t>
    <rPh sb="1" eb="4">
      <t>ソウシュウニュウ</t>
    </rPh>
    <rPh sb="4" eb="6">
      <t>キンガク</t>
    </rPh>
    <phoneticPr fontId="5"/>
  </si>
  <si>
    <t>②総支出金額</t>
    <rPh sb="1" eb="2">
      <t>ソウ</t>
    </rPh>
    <rPh sb="2" eb="4">
      <t>シシュツ</t>
    </rPh>
    <rPh sb="4" eb="6">
      <t>キンガク</t>
    </rPh>
    <phoneticPr fontId="5"/>
  </si>
  <si>
    <t>③差額（①－②）</t>
    <rPh sb="1" eb="3">
      <t>サガク</t>
    </rPh>
    <phoneticPr fontId="5"/>
  </si>
  <si>
    <t>備考</t>
    <rPh sb="0" eb="2">
      <t>ビコウ</t>
    </rPh>
    <phoneticPr fontId="5"/>
  </si>
  <si>
    <t>申請者が法人等の場合</t>
    <rPh sb="0" eb="3">
      <t>シンセイシャ</t>
    </rPh>
    <rPh sb="4" eb="6">
      <t>ホウジン</t>
    </rPh>
    <rPh sb="6" eb="7">
      <t>ナド</t>
    </rPh>
    <rPh sb="8" eb="10">
      <t>バアイ</t>
    </rPh>
    <phoneticPr fontId="4"/>
  </si>
  <si>
    <t>申請者が個人の場合</t>
    <rPh sb="0" eb="3">
      <t>シンセイシャ</t>
    </rPh>
    <rPh sb="4" eb="6">
      <t>コジン</t>
    </rPh>
    <rPh sb="7" eb="9">
      <t>バアイ</t>
    </rPh>
    <phoneticPr fontId="4"/>
  </si>
  <si>
    <t>支　出</t>
    <rPh sb="0" eb="1">
      <t>シ</t>
    </rPh>
    <rPh sb="2" eb="3">
      <t>デ</t>
    </rPh>
    <phoneticPr fontId="4"/>
  </si>
  <si>
    <t>給与</t>
    <rPh sb="0" eb="2">
      <t>キュウヨ</t>
    </rPh>
    <phoneticPr fontId="5"/>
  </si>
  <si>
    <t>内　　　容</t>
    <rPh sb="0" eb="1">
      <t>ウチ</t>
    </rPh>
    <rPh sb="4" eb="5">
      <t>カタチ</t>
    </rPh>
    <phoneticPr fontId="5"/>
  </si>
  <si>
    <t>年　　　月</t>
    <rPh sb="0" eb="1">
      <t>ネン</t>
    </rPh>
    <rPh sb="4" eb="5">
      <t>ガツ</t>
    </rPh>
    <phoneticPr fontId="5"/>
  </si>
  <si>
    <t>金　　　額</t>
    <rPh sb="0" eb="1">
      <t>キン</t>
    </rPh>
    <rPh sb="4" eb="5">
      <t>ガク</t>
    </rPh>
    <phoneticPr fontId="5"/>
  </si>
  <si>
    <t>臨時収入</t>
    <rPh sb="0" eb="2">
      <t>リンジ</t>
    </rPh>
    <rPh sb="2" eb="3">
      <t>オサム</t>
    </rPh>
    <rPh sb="3" eb="4">
      <t>イリ</t>
    </rPh>
    <phoneticPr fontId="5"/>
  </si>
  <si>
    <t>続柄
（役職）</t>
    <rPh sb="0" eb="2">
      <t>ゾクガラ</t>
    </rPh>
    <rPh sb="4" eb="6">
      <t>ヤクショク</t>
    </rPh>
    <phoneticPr fontId="5"/>
  </si>
  <si>
    <t>氏名</t>
    <rPh sb="0" eb="2">
      <t>シメイ</t>
    </rPh>
    <phoneticPr fontId="5"/>
  </si>
  <si>
    <t>生年月日</t>
    <rPh sb="0" eb="2">
      <t>セイネン</t>
    </rPh>
    <rPh sb="2" eb="4">
      <t>ガッピ</t>
    </rPh>
    <phoneticPr fontId="5"/>
  </si>
  <si>
    <t>収入・報酬（月額）
（専従者給与を含む）</t>
    <rPh sb="0" eb="2">
      <t>シュウニュウ</t>
    </rPh>
    <rPh sb="3" eb="5">
      <t>ホウシュウ</t>
    </rPh>
    <rPh sb="6" eb="8">
      <t>ゲツガク</t>
    </rPh>
    <rPh sb="11" eb="14">
      <t>センジュウシャ</t>
    </rPh>
    <rPh sb="14" eb="16">
      <t>キュウヨ</t>
    </rPh>
    <rPh sb="17" eb="18">
      <t>フク</t>
    </rPh>
    <phoneticPr fontId="5"/>
  </si>
  <si>
    <t>職業・所有財産等</t>
    <rPh sb="0" eb="2">
      <t>ショクギョウ</t>
    </rPh>
    <rPh sb="3" eb="5">
      <t>ショユウ</t>
    </rPh>
    <rPh sb="5" eb="7">
      <t>ザイサン</t>
    </rPh>
    <rPh sb="7" eb="8">
      <t>トウ</t>
    </rPh>
    <phoneticPr fontId="5"/>
  </si>
  <si>
    <t>神奈川県大和市下鶴間〇丁目〇番</t>
    <rPh sb="0" eb="4">
      <t>カナガワケン</t>
    </rPh>
    <rPh sb="4" eb="7">
      <t>ヤマトシ</t>
    </rPh>
    <rPh sb="7" eb="8">
      <t>シモ</t>
    </rPh>
    <rPh sb="8" eb="10">
      <t>ツルマ</t>
    </rPh>
    <rPh sb="11" eb="13">
      <t>チョウメ</t>
    </rPh>
    <rPh sb="14" eb="15">
      <t>バン</t>
    </rPh>
    <phoneticPr fontId="4"/>
  </si>
  <si>
    <t>大和　一郎</t>
    <rPh sb="0" eb="2">
      <t>ヤマト</t>
    </rPh>
    <rPh sb="3" eb="5">
      <t>イチロウ</t>
    </rPh>
    <phoneticPr fontId="4"/>
  </si>
  <si>
    <t>大型調理機器購入のため納付不可</t>
    <rPh sb="0" eb="6">
      <t>オオガタチョウリキキ</t>
    </rPh>
    <rPh sb="6" eb="8">
      <t>コウニュウ</t>
    </rPh>
    <rPh sb="11" eb="15">
      <t>ノウフフカ</t>
    </rPh>
    <phoneticPr fontId="4"/>
  </si>
  <si>
    <t>繁忙期のため収入増加見込</t>
    <rPh sb="0" eb="3">
      <t>ハンボウキ</t>
    </rPh>
    <rPh sb="6" eb="12">
      <t>シュウニュウゾウカミコミ</t>
    </rPh>
    <phoneticPr fontId="4"/>
  </si>
  <si>
    <t>〇〇銀行〇〇支店</t>
    <rPh sb="2" eb="4">
      <t>ギンコウ</t>
    </rPh>
    <rPh sb="4" eb="8">
      <t>マルマルシテン</t>
    </rPh>
    <phoneticPr fontId="4"/>
  </si>
  <si>
    <t>普通</t>
    <rPh sb="0" eb="2">
      <t>フツウ</t>
    </rPh>
    <phoneticPr fontId="4"/>
  </si>
  <si>
    <t>△△銀行△△支店</t>
    <rPh sb="2" eb="4">
      <t>ギンコウ</t>
    </rPh>
    <rPh sb="6" eb="8">
      <t>シテン</t>
    </rPh>
    <phoneticPr fontId="4"/>
  </si>
  <si>
    <t>当座</t>
    <rPh sb="0" eb="2">
      <t>トウザ</t>
    </rPh>
    <phoneticPr fontId="4"/>
  </si>
  <si>
    <t>R3.6月</t>
    <rPh sb="4" eb="5">
      <t>ツキ</t>
    </rPh>
    <phoneticPr fontId="4"/>
  </si>
  <si>
    <t>R3.7月</t>
    <rPh sb="4" eb="5">
      <t>ツキ</t>
    </rPh>
    <phoneticPr fontId="4"/>
  </si>
  <si>
    <t>R3.8月</t>
    <rPh sb="4" eb="5">
      <t>ツキ</t>
    </rPh>
    <phoneticPr fontId="4"/>
  </si>
  <si>
    <t>R3.9月</t>
    <rPh sb="4" eb="5">
      <t>ツキ</t>
    </rPh>
    <phoneticPr fontId="4"/>
  </si>
  <si>
    <t>R3.10月</t>
    <rPh sb="5" eb="6">
      <t>ツキ</t>
    </rPh>
    <phoneticPr fontId="4"/>
  </si>
  <si>
    <t>R3.11月</t>
    <rPh sb="5" eb="6">
      <t>ツキ</t>
    </rPh>
    <phoneticPr fontId="4"/>
  </si>
  <si>
    <t>R3.12月</t>
    <rPh sb="5" eb="6">
      <t>ツキ</t>
    </rPh>
    <phoneticPr fontId="4"/>
  </si>
  <si>
    <t>R4.1月</t>
    <rPh sb="4" eb="5">
      <t>ツキ</t>
    </rPh>
    <phoneticPr fontId="4"/>
  </si>
  <si>
    <t>R4.2月</t>
    <rPh sb="4" eb="5">
      <t>ツキ</t>
    </rPh>
    <phoneticPr fontId="4"/>
  </si>
  <si>
    <t>R4.3月</t>
    <rPh sb="4" eb="5">
      <t>ツキ</t>
    </rPh>
    <phoneticPr fontId="4"/>
  </si>
  <si>
    <t>R4.4月</t>
    <rPh sb="4" eb="5">
      <t>ツキ</t>
    </rPh>
    <phoneticPr fontId="4"/>
  </si>
  <si>
    <t>R4.5月</t>
    <rPh sb="4" eb="5">
      <t>ツキ</t>
    </rPh>
    <phoneticPr fontId="4"/>
  </si>
  <si>
    <t>事業資金</t>
    <rPh sb="0" eb="4">
      <t>ジギョウシキン</t>
    </rPh>
    <phoneticPr fontId="4"/>
  </si>
  <si>
    <t>東京都〇〇〇</t>
    <rPh sb="0" eb="3">
      <t>トウキョウト</t>
    </rPh>
    <phoneticPr fontId="4"/>
  </si>
  <si>
    <t>R3</t>
    <phoneticPr fontId="4"/>
  </si>
  <si>
    <t>・</t>
    <phoneticPr fontId="4"/>
  </si>
  <si>
    <t>売掛金</t>
    <rPh sb="0" eb="3">
      <t>ウリカケキン</t>
    </rPh>
    <phoneticPr fontId="4"/>
  </si>
  <si>
    <t>銀行振込</t>
    <rPh sb="0" eb="2">
      <t>ギンコウ</t>
    </rPh>
    <rPh sb="2" eb="4">
      <t>フリコミ</t>
    </rPh>
    <phoneticPr fontId="4"/>
  </si>
  <si>
    <t>〇〇生命保険</t>
    <rPh sb="2" eb="6">
      <t>セイメイホケン</t>
    </rPh>
    <phoneticPr fontId="4"/>
  </si>
  <si>
    <t>自家用車１台（ミニバン 相模 OO XXXX、ローン有）</t>
    <rPh sb="0" eb="4">
      <t>ジカヨウシャ</t>
    </rPh>
    <rPh sb="5" eb="6">
      <t>ダイ</t>
    </rPh>
    <rPh sb="12" eb="14">
      <t>サガミ</t>
    </rPh>
    <rPh sb="26" eb="27">
      <t>アリ</t>
    </rPh>
    <phoneticPr fontId="4"/>
  </si>
  <si>
    <t>〇〇クレジット</t>
    <phoneticPr fontId="4"/>
  </si>
  <si>
    <t>　　　　-　</t>
    <phoneticPr fontId="5"/>
  </si>
  <si>
    <t>（　　　　　　）　</t>
    <phoneticPr fontId="4"/>
  </si>
  <si>
    <t>自宅兼店舗の土地家屋（大和市下鶴間〇丁目〇番）</t>
    <rPh sb="0" eb="2">
      <t>ジタク</t>
    </rPh>
    <rPh sb="2" eb="3">
      <t>ケン</t>
    </rPh>
    <rPh sb="3" eb="5">
      <t>テンポ</t>
    </rPh>
    <rPh sb="6" eb="10">
      <t>トチカオク</t>
    </rPh>
    <rPh sb="11" eb="14">
      <t>ヤマトシ</t>
    </rPh>
    <rPh sb="14" eb="17">
      <t>シモツルマ</t>
    </rPh>
    <rPh sb="17" eb="20">
      <t>マルチョウメ</t>
    </rPh>
    <rPh sb="21" eb="22">
      <t>バン</t>
    </rPh>
    <phoneticPr fontId="4"/>
  </si>
  <si>
    <t>△△銀行△△支店</t>
    <phoneticPr fontId="4"/>
  </si>
  <si>
    <t>R○○</t>
    <phoneticPr fontId="4"/>
  </si>
  <si>
    <t>否</t>
    <phoneticPr fontId="4"/>
  </si>
  <si>
    <t>自宅兼店舗の土地家屋</t>
    <phoneticPr fontId="4"/>
  </si>
  <si>
    <t>（３）　その他の財産の状況</t>
    <phoneticPr fontId="4"/>
  </si>
  <si>
    <r>
      <t>　</t>
    </r>
    <r>
      <rPr>
        <b/>
        <u/>
        <sz val="8"/>
        <color theme="1"/>
        <rFont val="ＭＳ Ｐ明朝"/>
        <family val="1"/>
        <charset val="128"/>
      </rPr>
      <t>財産収支状況書のⒶ欄</t>
    </r>
    <r>
      <rPr>
        <sz val="8"/>
        <color theme="1"/>
        <rFont val="ＭＳ Ｐ明朝"/>
        <family val="1"/>
        <charset val="128"/>
      </rPr>
      <t xml:space="preserve"> （または財産目録のⒹ欄） より転記してください</t>
    </r>
    <rPh sb="1" eb="7">
      <t>ザイサンシュウシジョウキョウ</t>
    </rPh>
    <rPh sb="7" eb="8">
      <t>ショ</t>
    </rPh>
    <rPh sb="10" eb="11">
      <t>ラン</t>
    </rPh>
    <rPh sb="16" eb="20">
      <t>ザイサンモクロク</t>
    </rPh>
    <rPh sb="22" eb="23">
      <t>ラン</t>
    </rPh>
    <rPh sb="27" eb="29">
      <t>テンキ</t>
    </rPh>
    <phoneticPr fontId="5"/>
  </si>
  <si>
    <t>財　　　産　　　目　　　録</t>
    <rPh sb="0" eb="1">
      <t>ザイ</t>
    </rPh>
    <rPh sb="4" eb="5">
      <t>サン</t>
    </rPh>
    <rPh sb="8" eb="9">
      <t>メ</t>
    </rPh>
    <rPh sb="12" eb="13">
      <t>ロク</t>
    </rPh>
    <phoneticPr fontId="4"/>
  </si>
  <si>
    <t>２　財産の状況</t>
    <rPh sb="2" eb="4">
      <t>ザイサン</t>
    </rPh>
    <rPh sb="5" eb="7">
      <t>ジョウキョウ</t>
    </rPh>
    <phoneticPr fontId="4"/>
  </si>
  <si>
    <t>　（１）　現金･預貯金等の状況</t>
    <rPh sb="5" eb="7">
      <t>ゲンキン</t>
    </rPh>
    <rPh sb="8" eb="11">
      <t>ヨチョキン</t>
    </rPh>
    <rPh sb="11" eb="12">
      <t>トウ</t>
    </rPh>
    <rPh sb="13" eb="15">
      <t>ジョウキョウ</t>
    </rPh>
    <phoneticPr fontId="4"/>
  </si>
  <si>
    <t>金融機関等の名称</t>
    <rPh sb="0" eb="5">
      <t>キンユウキカントウ</t>
    </rPh>
    <rPh sb="6" eb="8">
      <t>メイショウ</t>
    </rPh>
    <phoneticPr fontId="4"/>
  </si>
  <si>
    <t>預貯金等の種類</t>
    <rPh sb="0" eb="4">
      <t>ヨチョキントウ</t>
    </rPh>
    <rPh sb="5" eb="7">
      <t>シュルイ</t>
    </rPh>
    <phoneticPr fontId="4"/>
  </si>
  <si>
    <r>
      <t xml:space="preserve">預貯金等合計 </t>
    </r>
    <r>
      <rPr>
        <b/>
        <sz val="10"/>
        <color theme="1"/>
        <rFont val="ＭＳ Ｐ明朝"/>
        <family val="1"/>
        <charset val="128"/>
      </rPr>
      <t>Ⓐ</t>
    </r>
    <rPh sb="0" eb="6">
      <t>ヨチョキントウゴウケイ</t>
    </rPh>
    <phoneticPr fontId="4"/>
  </si>
  <si>
    <t>　（２）　売掛金・給与等の状況</t>
    <rPh sb="5" eb="7">
      <t>ウリカケ</t>
    </rPh>
    <rPh sb="7" eb="8">
      <t>キン</t>
    </rPh>
    <rPh sb="9" eb="11">
      <t>キュウヨ</t>
    </rPh>
    <rPh sb="11" eb="12">
      <t>ナド</t>
    </rPh>
    <rPh sb="13" eb="15">
      <t>ジョウキョウ</t>
    </rPh>
    <phoneticPr fontId="4"/>
  </si>
  <si>
    <t>売掛金・給与等の額</t>
    <rPh sb="4" eb="6">
      <t>キュウヨ</t>
    </rPh>
    <phoneticPr fontId="4"/>
  </si>
  <si>
    <t>支払・支給予定日</t>
    <phoneticPr fontId="4"/>
  </si>
  <si>
    <t>支払・支給方法</t>
    <phoneticPr fontId="4"/>
  </si>
  <si>
    <t>売掛先・勤務先等の名称・住所</t>
    <phoneticPr fontId="4"/>
  </si>
  <si>
    <t>　（３）　借入金・買掛金の状況</t>
    <phoneticPr fontId="4"/>
  </si>
  <si>
    <t>　（４）　その他の財産の状況</t>
    <phoneticPr fontId="4"/>
  </si>
  <si>
    <t>担保等</t>
    <rPh sb="0" eb="2">
      <t>タンポ</t>
    </rPh>
    <rPh sb="2" eb="3">
      <t>トウ</t>
    </rPh>
    <phoneticPr fontId="4"/>
  </si>
  <si>
    <t>財産の種類</t>
    <rPh sb="0" eb="2">
      <t>ザイサン</t>
    </rPh>
    <rPh sb="3" eb="5">
      <t>シュルイ</t>
    </rPh>
    <phoneticPr fontId="4"/>
  </si>
  <si>
    <r>
      <t>合計</t>
    </r>
    <r>
      <rPr>
        <b/>
        <sz val="10"/>
        <color theme="1"/>
        <rFont val="ＭＳ Ｐ明朝"/>
        <family val="1"/>
        <charset val="128"/>
      </rPr>
      <t>Ⓑ</t>
    </r>
    <rPh sb="0" eb="2">
      <t>ゴウケイ</t>
    </rPh>
    <phoneticPr fontId="4"/>
  </si>
  <si>
    <t>項目</t>
    <rPh sb="0" eb="2">
      <t>コウモク</t>
    </rPh>
    <phoneticPr fontId="4"/>
  </si>
  <si>
    <t>金額</t>
    <rPh sb="0" eb="2">
      <t>キンガク</t>
    </rPh>
    <phoneticPr fontId="4"/>
  </si>
  <si>
    <t>内容</t>
    <rPh sb="0" eb="2">
      <t>ナイヨウ</t>
    </rPh>
    <phoneticPr fontId="4"/>
  </si>
  <si>
    <t>支出見込</t>
    <rPh sb="0" eb="4">
      <t>シシュツミコミ</t>
    </rPh>
    <phoneticPr fontId="4"/>
  </si>
  <si>
    <t>直ちに納付に
充てられる金額</t>
    <rPh sb="0" eb="1">
      <t>タダ</t>
    </rPh>
    <rPh sb="3" eb="5">
      <t>ノウフ</t>
    </rPh>
    <rPh sb="7" eb="8">
      <t>ア</t>
    </rPh>
    <rPh sb="12" eb="14">
      <t>キンガク</t>
    </rPh>
    <phoneticPr fontId="4"/>
  </si>
  <si>
    <t>４　現在納付可能資金額</t>
    <rPh sb="2" eb="11">
      <t>ゲンザイノウフカノウシキンガク</t>
    </rPh>
    <phoneticPr fontId="4"/>
  </si>
  <si>
    <t>３　当面の必要資金額等</t>
    <rPh sb="2" eb="4">
      <t>トウメン</t>
    </rPh>
    <rPh sb="5" eb="7">
      <t>ヒツヨウ</t>
    </rPh>
    <rPh sb="7" eb="9">
      <t>シキン</t>
    </rPh>
    <rPh sb="9" eb="10">
      <t>ガク</t>
    </rPh>
    <rPh sb="10" eb="11">
      <t>トウ</t>
    </rPh>
    <phoneticPr fontId="4"/>
  </si>
  <si>
    <r>
      <t>① 当座資金額　</t>
    </r>
    <r>
      <rPr>
        <b/>
        <sz val="10"/>
        <color theme="1"/>
        <rFont val="ＭＳ Ｐ明朝"/>
        <family val="1"/>
        <charset val="128"/>
      </rPr>
      <t>（Ⓐ ＋ Ⓑ）</t>
    </r>
    <rPh sb="2" eb="4">
      <t>トウザ</t>
    </rPh>
    <rPh sb="4" eb="6">
      <t>シキン</t>
    </rPh>
    <rPh sb="6" eb="7">
      <t>ガク</t>
    </rPh>
    <phoneticPr fontId="4"/>
  </si>
  <si>
    <r>
      <t xml:space="preserve">② 当面の必要資金額 （上記 </t>
    </r>
    <r>
      <rPr>
        <b/>
        <sz val="10"/>
        <color theme="1"/>
        <rFont val="ＭＳ Ｐ明朝"/>
        <family val="1"/>
        <charset val="128"/>
      </rPr>
      <t>Ⓒ</t>
    </r>
    <r>
      <rPr>
        <sz val="8"/>
        <color theme="1"/>
        <rFont val="ＭＳ Ｐ明朝"/>
        <family val="1"/>
        <charset val="128"/>
      </rPr>
      <t xml:space="preserve"> から転記）</t>
    </r>
    <rPh sb="2" eb="4">
      <t>トウメン</t>
    </rPh>
    <rPh sb="5" eb="10">
      <t>ヒツヨウシキンガク</t>
    </rPh>
    <rPh sb="12" eb="14">
      <t>ジョウキ</t>
    </rPh>
    <rPh sb="19" eb="21">
      <t>テンキ</t>
    </rPh>
    <phoneticPr fontId="4"/>
  </si>
  <si>
    <r>
      <t xml:space="preserve">③ 現在納付可能資金額 （① － ②） → </t>
    </r>
    <r>
      <rPr>
        <b/>
        <sz val="10"/>
        <color theme="1"/>
        <rFont val="ＭＳ Ｐ明朝"/>
        <family val="1"/>
        <charset val="128"/>
      </rPr>
      <t>Ⓓ</t>
    </r>
    <r>
      <rPr>
        <sz val="8"/>
        <color theme="1"/>
        <rFont val="ＭＳ Ｐ明朝"/>
        <family val="1"/>
        <charset val="128"/>
      </rPr>
      <t>：申請書へ転記</t>
    </r>
    <rPh sb="2" eb="11">
      <t>ゲンザイノウフカノウシキンガク</t>
    </rPh>
    <rPh sb="24" eb="27">
      <t>シンセイショ</t>
    </rPh>
    <rPh sb="28" eb="30">
      <t>テンキ</t>
    </rPh>
    <phoneticPr fontId="4"/>
  </si>
  <si>
    <r>
      <t xml:space="preserve">（支出見込） － （収入見込）
</t>
    </r>
    <r>
      <rPr>
        <b/>
        <sz val="10"/>
        <color theme="1"/>
        <rFont val="ＭＳ Ｐ明朝"/>
        <family val="1"/>
        <charset val="128"/>
      </rPr>
      <t>Ⓒ</t>
    </r>
    <rPh sb="1" eb="3">
      <t>シシュツ</t>
    </rPh>
    <rPh sb="3" eb="5">
      <t>ミコミ</t>
    </rPh>
    <rPh sb="10" eb="14">
      <t>シュウニュウミコ</t>
    </rPh>
    <phoneticPr fontId="4"/>
  </si>
  <si>
    <r>
      <t xml:space="preserve">収入見込
</t>
    </r>
    <r>
      <rPr>
        <sz val="6"/>
        <color theme="1"/>
        <rFont val="ＭＳ Ｐ明朝"/>
        <family val="1"/>
        <charset val="128"/>
      </rPr>
      <t>（分割納付１回目に用いる収入以外）</t>
    </r>
    <rPh sb="0" eb="4">
      <t>シュウニュウミコ</t>
    </rPh>
    <rPh sb="6" eb="10">
      <t>ブンカツノウフ</t>
    </rPh>
    <rPh sb="11" eb="13">
      <t>カイメ</t>
    </rPh>
    <rPh sb="14" eb="15">
      <t>モチ</t>
    </rPh>
    <rPh sb="17" eb="21">
      <t>シュウニュウイガイ</t>
    </rPh>
    <phoneticPr fontId="4"/>
  </si>
  <si>
    <t>※ 第１回目の分割納付を開始するまでに、分割納付の原資となる収入以外の収入がある場合のみ記入します。</t>
    <rPh sb="2" eb="3">
      <t>ダイ</t>
    </rPh>
    <rPh sb="4" eb="6">
      <t>カイメ</t>
    </rPh>
    <rPh sb="7" eb="11">
      <t>ブンカツノウフ</t>
    </rPh>
    <rPh sb="12" eb="14">
      <t>カイシ</t>
    </rPh>
    <rPh sb="20" eb="24">
      <t>ブンカツノウフ</t>
    </rPh>
    <rPh sb="25" eb="27">
      <t>ゲンシ</t>
    </rPh>
    <rPh sb="30" eb="34">
      <t>シュウニュウイガイ</t>
    </rPh>
    <rPh sb="35" eb="37">
      <t>シュウニュウ</t>
    </rPh>
    <rPh sb="40" eb="42">
      <t>バアイ</t>
    </rPh>
    <rPh sb="44" eb="46">
      <t>キニュウ</t>
    </rPh>
    <phoneticPr fontId="4"/>
  </si>
  <si>
    <t>※ マイナスになった場合は０円</t>
    <rPh sb="10" eb="12">
      <t>バアイ</t>
    </rPh>
    <rPh sb="14" eb="15">
      <t>エン</t>
    </rPh>
    <phoneticPr fontId="4"/>
  </si>
  <si>
    <t>生計を一にする家族の人数（申請者本人を含む）</t>
    <rPh sb="0" eb="2">
      <t>セイケイ</t>
    </rPh>
    <rPh sb="3" eb="4">
      <t>イツ</t>
    </rPh>
    <rPh sb="7" eb="9">
      <t>カゾク</t>
    </rPh>
    <rPh sb="10" eb="12">
      <t>ニンズウ</t>
    </rPh>
    <rPh sb="13" eb="18">
      <t>シンセイシャホンニン</t>
    </rPh>
    <rPh sb="19" eb="20">
      <t>フク</t>
    </rPh>
    <phoneticPr fontId="4"/>
  </si>
  <si>
    <t>借入返済</t>
    <rPh sb="0" eb="4">
      <t>カリイレヘンサイ</t>
    </rPh>
    <phoneticPr fontId="4"/>
  </si>
  <si>
    <t>住居費(家賃・住宅ローン・駐車場代等)</t>
    <rPh sb="0" eb="3">
      <t>ジュウキョヒ</t>
    </rPh>
    <rPh sb="4" eb="6">
      <t>ヤチン</t>
    </rPh>
    <rPh sb="7" eb="9">
      <t>ジュウタク</t>
    </rPh>
    <rPh sb="13" eb="17">
      <t>チュウシャジョウダイ</t>
    </rPh>
    <rPh sb="17" eb="18">
      <t>トウ</t>
    </rPh>
    <phoneticPr fontId="4"/>
  </si>
  <si>
    <t>水道光熱費・通信費・新聞代(ネット料金含)</t>
    <rPh sb="0" eb="5">
      <t>スイドウコウネツヒ</t>
    </rPh>
    <rPh sb="6" eb="9">
      <t>ツウシンヒ</t>
    </rPh>
    <rPh sb="10" eb="13">
      <t>シンブンダイ</t>
    </rPh>
    <rPh sb="17" eb="20">
      <t>リョウキンフク</t>
    </rPh>
    <phoneticPr fontId="4"/>
  </si>
  <si>
    <t>こづかい・交際費等</t>
    <rPh sb="5" eb="8">
      <t>コウサイヒ</t>
    </rPh>
    <rPh sb="8" eb="9">
      <t>トウ</t>
    </rPh>
    <phoneticPr fontId="4"/>
  </si>
  <si>
    <t>保険掛金</t>
    <rPh sb="0" eb="3">
      <t>ホケンカ</t>
    </rPh>
    <rPh sb="3" eb="4">
      <t>キン</t>
    </rPh>
    <phoneticPr fontId="4"/>
  </si>
  <si>
    <t>その他ローン(事業用を除く)</t>
    <rPh sb="2" eb="3">
      <t>タ</t>
    </rPh>
    <rPh sb="7" eb="10">
      <t>ジギョウヨウ</t>
    </rPh>
    <rPh sb="11" eb="12">
      <t>ノゾ</t>
    </rPh>
    <phoneticPr fontId="4"/>
  </si>
  <si>
    <t>医療費・教育費・養育費</t>
    <rPh sb="0" eb="3">
      <t>イリョウヒ</t>
    </rPh>
    <rPh sb="4" eb="7">
      <t>キョウイクヒ</t>
    </rPh>
    <rPh sb="8" eb="11">
      <t>ヨウイクヒ</t>
    </rPh>
    <phoneticPr fontId="4"/>
  </si>
  <si>
    <t>家族等の収入・家族等からの借入等(マイナスで記入)</t>
    <rPh sb="0" eb="3">
      <t>カゾクトウ</t>
    </rPh>
    <rPh sb="4" eb="6">
      <t>シュウニュウ</t>
    </rPh>
    <rPh sb="7" eb="10">
      <t>カゾクトウ</t>
    </rPh>
    <rPh sb="13" eb="14">
      <t>カ</t>
    </rPh>
    <rPh sb="14" eb="15">
      <t>イ</t>
    </rPh>
    <rPh sb="15" eb="16">
      <t>トウ</t>
    </rPh>
    <rPh sb="22" eb="24">
      <t>キニュウ</t>
    </rPh>
    <phoneticPr fontId="4"/>
  </si>
  <si>
    <t>収　　支　　の　　明　　細　　書</t>
    <rPh sb="0" eb="1">
      <t>オサム</t>
    </rPh>
    <rPh sb="3" eb="4">
      <t>シ</t>
    </rPh>
    <rPh sb="9" eb="10">
      <t>アキラ</t>
    </rPh>
    <rPh sb="12" eb="13">
      <t>ホソ</t>
    </rPh>
    <rPh sb="15" eb="16">
      <t>ショ</t>
    </rPh>
    <phoneticPr fontId="4"/>
  </si>
  <si>
    <t>生計を一にする家族の人数（申請者本人を含む）</t>
    <phoneticPr fontId="4"/>
  </si>
  <si>
    <t>1　申請者名等</t>
    <rPh sb="2" eb="6">
      <t>シンセイシャメイ</t>
    </rPh>
    <rPh sb="6" eb="7">
      <t>ナド</t>
    </rPh>
    <phoneticPr fontId="4"/>
  </si>
  <si>
    <t>２　直前１年間における各月の収入及び支出の状況</t>
    <rPh sb="2" eb="4">
      <t>チョクゼン</t>
    </rPh>
    <rPh sb="5" eb="7">
      <t>ネンカン</t>
    </rPh>
    <rPh sb="11" eb="13">
      <t>カクツキ</t>
    </rPh>
    <rPh sb="14" eb="16">
      <t>シュウニュウ</t>
    </rPh>
    <rPh sb="16" eb="17">
      <t>オヨ</t>
    </rPh>
    <rPh sb="18" eb="20">
      <t>シシュツ</t>
    </rPh>
    <rPh sb="21" eb="23">
      <t>ジョウキョウ</t>
    </rPh>
    <phoneticPr fontId="4"/>
  </si>
  <si>
    <t>１　申請者名等</t>
    <rPh sb="2" eb="6">
      <t>シンセイシャメイ</t>
    </rPh>
    <rPh sb="6" eb="7">
      <t>ナド</t>
    </rPh>
    <phoneticPr fontId="4"/>
  </si>
  <si>
    <t>従業員給与</t>
    <phoneticPr fontId="4"/>
  </si>
  <si>
    <t>役員報酬</t>
    <phoneticPr fontId="4"/>
  </si>
  <si>
    <t xml:space="preserve">家賃等 </t>
    <phoneticPr fontId="4"/>
  </si>
  <si>
    <t xml:space="preserve">諸経費 </t>
    <phoneticPr fontId="4"/>
  </si>
  <si>
    <t>借入返済</t>
    <phoneticPr fontId="4"/>
  </si>
  <si>
    <t>報酬</t>
    <phoneticPr fontId="4"/>
  </si>
  <si>
    <t>年金（１か月相当）</t>
    <phoneticPr fontId="4"/>
  </si>
  <si>
    <t>事業所得（１か月相当）</t>
    <phoneticPr fontId="4"/>
  </si>
  <si>
    <t>食費</t>
    <phoneticPr fontId="4"/>
  </si>
  <si>
    <t>被服費</t>
    <phoneticPr fontId="4"/>
  </si>
  <si>
    <t>水道光熱費・通信費・新聞代（ネット料金含）</t>
    <phoneticPr fontId="4"/>
  </si>
  <si>
    <t>こづかい・交際費等</t>
    <phoneticPr fontId="4"/>
  </si>
  <si>
    <t>保険掛金</t>
    <phoneticPr fontId="4"/>
  </si>
  <si>
    <t>その他ローン（事業用を除く）</t>
    <phoneticPr fontId="4"/>
  </si>
  <si>
    <t>① 収入合計</t>
    <rPh sb="2" eb="6">
      <t>シュウニュウゴウケイ</t>
    </rPh>
    <phoneticPr fontId="4"/>
  </si>
  <si>
    <t>② 支出合計</t>
    <rPh sb="2" eb="4">
      <t>シシュツ</t>
    </rPh>
    <rPh sb="4" eb="6">
      <t>ゴウケイ</t>
    </rPh>
    <phoneticPr fontId="4"/>
  </si>
  <si>
    <t>４　今後１年以内における賞与等の臨時的な収入及び支出の見込金額　　</t>
    <rPh sb="2" eb="4">
      <t>コンゴ</t>
    </rPh>
    <rPh sb="5" eb="6">
      <t>ネン</t>
    </rPh>
    <rPh sb="6" eb="8">
      <t>イナイ</t>
    </rPh>
    <rPh sb="12" eb="14">
      <t>ショウヨ</t>
    </rPh>
    <rPh sb="14" eb="15">
      <t>トウ</t>
    </rPh>
    <rPh sb="16" eb="18">
      <t>リンジ</t>
    </rPh>
    <rPh sb="18" eb="19">
      <t>テキ</t>
    </rPh>
    <rPh sb="20" eb="22">
      <t>シュウニュウ</t>
    </rPh>
    <rPh sb="22" eb="23">
      <t>オヨ</t>
    </rPh>
    <rPh sb="24" eb="26">
      <t>シシュツ</t>
    </rPh>
    <rPh sb="27" eb="29">
      <t>ミコミ</t>
    </rPh>
    <rPh sb="29" eb="31">
      <t>キンガク</t>
    </rPh>
    <phoneticPr fontId="4"/>
  </si>
  <si>
    <r>
      <t xml:space="preserve">納付可能基準額 </t>
    </r>
    <r>
      <rPr>
        <b/>
        <sz val="10"/>
        <rFont val="ＭＳ Ｐ明朝"/>
        <family val="1"/>
        <charset val="128"/>
      </rPr>
      <t>Ⓐ</t>
    </r>
    <r>
      <rPr>
        <sz val="8"/>
        <rFont val="ＭＳ Ｐ明朝"/>
        <family val="1"/>
        <charset val="128"/>
      </rPr>
      <t xml:space="preserve">
（①－②）</t>
    </r>
    <phoneticPr fontId="4"/>
  </si>
  <si>
    <r>
      <t xml:space="preserve">納付可能基準額 </t>
    </r>
    <r>
      <rPr>
        <b/>
        <sz val="10"/>
        <rFont val="ＭＳ Ｐ明朝"/>
        <family val="1"/>
        <charset val="128"/>
      </rPr>
      <t>Ⓐ</t>
    </r>
    <r>
      <rPr>
        <sz val="8"/>
        <rFont val="ＭＳ Ｐ明朝"/>
        <family val="1"/>
        <charset val="128"/>
      </rPr>
      <t xml:space="preserve">
（①－②）</t>
    </r>
    <phoneticPr fontId="4"/>
  </si>
  <si>
    <t>支出収入</t>
    <rPh sb="0" eb="2">
      <t>シシュツ</t>
    </rPh>
    <rPh sb="2" eb="3">
      <t>オサム</t>
    </rPh>
    <rPh sb="3" eb="4">
      <t>イリ</t>
    </rPh>
    <phoneticPr fontId="5"/>
  </si>
  <si>
    <r>
      <t>５　今後１年以内に納付すべきことが見込まれる国税及び地方税等　</t>
    </r>
    <r>
      <rPr>
        <b/>
        <sz val="11"/>
        <color theme="1"/>
        <rFont val="ＭＳ Ｐゴシック"/>
        <family val="3"/>
        <charset val="128"/>
        <scheme val="major"/>
      </rPr>
      <t>Ⓑ</t>
    </r>
    <phoneticPr fontId="4"/>
  </si>
  <si>
    <t>税目</t>
    <rPh sb="0" eb="2">
      <t>ゼイモク</t>
    </rPh>
    <phoneticPr fontId="4"/>
  </si>
  <si>
    <t>金額</t>
    <phoneticPr fontId="4"/>
  </si>
  <si>
    <t>６　家族（役員）の状況</t>
    <rPh sb="2" eb="4">
      <t>カゾク</t>
    </rPh>
    <rPh sb="5" eb="7">
      <t>ヤクイン</t>
    </rPh>
    <rPh sb="9" eb="11">
      <t>ジョウキョウ</t>
    </rPh>
    <phoneticPr fontId="4"/>
  </si>
  <si>
    <t>試算表、納税通知書の写し等</t>
    <rPh sb="0" eb="3">
      <t>シサンヒョウ</t>
    </rPh>
    <rPh sb="4" eb="6">
      <t>ノウゼイ</t>
    </rPh>
    <rPh sb="6" eb="9">
      <t>ツウチショ</t>
    </rPh>
    <rPh sb="10" eb="11">
      <t>ウツ</t>
    </rPh>
    <rPh sb="12" eb="13">
      <t>ナド</t>
    </rPh>
    <phoneticPr fontId="5"/>
  </si>
  <si>
    <t>試算表、契約書の写し等、昨年実績や今後の見込を証する資料</t>
    <rPh sb="0" eb="3">
      <t>シサンヒョウ</t>
    </rPh>
    <rPh sb="4" eb="7">
      <t>ケイヤクショ</t>
    </rPh>
    <rPh sb="8" eb="9">
      <t>ウツ</t>
    </rPh>
    <rPh sb="10" eb="11">
      <t>トウ</t>
    </rPh>
    <rPh sb="12" eb="16">
      <t>サクネンジッセキ</t>
    </rPh>
    <rPh sb="17" eb="19">
      <t>コンゴ</t>
    </rPh>
    <rPh sb="20" eb="22">
      <t>ミコミ</t>
    </rPh>
    <rPh sb="23" eb="24">
      <t>ショウ</t>
    </rPh>
    <rPh sb="26" eb="28">
      <t>シリョウ</t>
    </rPh>
    <phoneticPr fontId="5"/>
  </si>
  <si>
    <t>７　分割納付年月日及び分割納付金額</t>
    <rPh sb="2" eb="4">
      <t>ブンカツ</t>
    </rPh>
    <rPh sb="4" eb="6">
      <t>ノウフ</t>
    </rPh>
    <rPh sb="6" eb="9">
      <t>ネンガッピ</t>
    </rPh>
    <rPh sb="9" eb="10">
      <t>オヨ</t>
    </rPh>
    <rPh sb="11" eb="13">
      <t>ブンカツ</t>
    </rPh>
    <rPh sb="13" eb="15">
      <t>ノウフ</t>
    </rPh>
    <rPh sb="15" eb="17">
      <t>キンガク</t>
    </rPh>
    <phoneticPr fontId="4"/>
  </si>
  <si>
    <t>①納付可能基準額
（Ⓐより転記）</t>
    <rPh sb="13" eb="15">
      <t>テンキ</t>
    </rPh>
    <phoneticPr fontId="5"/>
  </si>
  <si>
    <t>④国税等
（Ⓑより転記）</t>
    <rPh sb="9" eb="11">
      <t>テンキ</t>
    </rPh>
    <phoneticPr fontId="5"/>
  </si>
  <si>
    <r>
      <t xml:space="preserve">⑤分割納付金額 </t>
    </r>
    <r>
      <rPr>
        <b/>
        <sz val="10"/>
        <rFont val="ＭＳ Ｐ明朝"/>
        <family val="1"/>
        <charset val="128"/>
      </rPr>
      <t>Ⓓ</t>
    </r>
    <r>
      <rPr>
        <sz val="8"/>
        <rFont val="ＭＳ Ｐ明朝"/>
        <family val="1"/>
        <charset val="128"/>
      </rPr>
      <t xml:space="preserve">
(①＋②＋③－④)</t>
    </r>
    <rPh sb="1" eb="3">
      <t>ブンカツ</t>
    </rPh>
    <rPh sb="3" eb="5">
      <t>ノウフ</t>
    </rPh>
    <rPh sb="5" eb="7">
      <t>キンガク</t>
    </rPh>
    <phoneticPr fontId="5"/>
  </si>
  <si>
    <r>
      <t>　納付年月日　</t>
    </r>
    <r>
      <rPr>
        <b/>
        <sz val="10"/>
        <rFont val="ＭＳ Ｐ明朝"/>
        <family val="1"/>
        <charset val="128"/>
      </rPr>
      <t>Ⓒ</t>
    </r>
    <phoneticPr fontId="5"/>
  </si>
  <si>
    <t>②季節変動等
に伴う増減額</t>
    <phoneticPr fontId="5"/>
  </si>
  <si>
    <t>③臨時的入出金額</t>
    <phoneticPr fontId="5"/>
  </si>
  <si>
    <r>
      <rPr>
        <b/>
        <u/>
        <sz val="9"/>
        <color theme="1"/>
        <rFont val="ＭＳ Ｐ明朝"/>
        <family val="1"/>
        <charset val="128"/>
      </rPr>
      <t>財産収支状況書のⒷ欄</t>
    </r>
    <r>
      <rPr>
        <sz val="9"/>
        <color theme="1"/>
        <rFont val="ＭＳ Ｐ明朝"/>
        <family val="1"/>
        <charset val="128"/>
      </rPr>
      <t xml:space="preserve"> （または収支の明細書のⒸ・Ⓓ欄） より転記</t>
    </r>
    <rPh sb="0" eb="2">
      <t>ザイサン</t>
    </rPh>
    <rPh sb="2" eb="4">
      <t>シュウシ</t>
    </rPh>
    <rPh sb="4" eb="6">
      <t>ジョウキョウ</t>
    </rPh>
    <rPh sb="6" eb="7">
      <t>ショ</t>
    </rPh>
    <rPh sb="9" eb="10">
      <t>ラン</t>
    </rPh>
    <rPh sb="15" eb="17">
      <t>シュウシ</t>
    </rPh>
    <rPh sb="18" eb="20">
      <t>メイサイ</t>
    </rPh>
    <rPh sb="20" eb="21">
      <t>ショ</t>
    </rPh>
    <rPh sb="25" eb="26">
      <t>ラン</t>
    </rPh>
    <rPh sb="30" eb="32">
      <t>テンキ</t>
    </rPh>
    <phoneticPr fontId="5"/>
  </si>
  <si>
    <r>
      <t xml:space="preserve">※ 毎月の分割納付金額は </t>
    </r>
    <r>
      <rPr>
        <b/>
        <sz val="8"/>
        <color theme="1"/>
        <rFont val="ＭＳ Ｐゴシック"/>
        <family val="3"/>
        <charset val="128"/>
      </rPr>
      <t>Ⓐ 納付可能基準額</t>
    </r>
    <r>
      <rPr>
        <sz val="8"/>
        <color theme="1"/>
        <rFont val="ＭＳ Ｐ明朝"/>
        <family val="1"/>
        <charset val="128"/>
      </rPr>
      <t xml:space="preserve"> を参考に１年以内の計画を記入して下さい。増減がある場合、②季節変動等に伴う増減額・③臨時的入出金額に金額を記入し、備考欄に理由等を記入してください。
※ 延滞金が一部免除となる場合、一部免除後の残りの延滞金は、原則最終回に加算し納付をお願いします。
※ </t>
    </r>
    <r>
      <rPr>
        <b/>
        <sz val="8"/>
        <color theme="1"/>
        <rFont val="ＭＳ Ｐ明朝"/>
        <family val="1"/>
        <charset val="128"/>
      </rPr>
      <t>Ⓒ 納付年月日、Ⓓ 分割納付金額</t>
    </r>
    <r>
      <rPr>
        <sz val="8"/>
        <color theme="1"/>
        <rFont val="ＭＳ Ｐ明朝"/>
        <family val="1"/>
        <charset val="128"/>
      </rPr>
      <t>を申請書の納付計画へ転記してください。</t>
    </r>
    <rPh sb="2" eb="4">
      <t>マイツキ</t>
    </rPh>
    <rPh sb="5" eb="10">
      <t>ブンカツノウフキン</t>
    </rPh>
    <rPh sb="10" eb="11">
      <t>ガク</t>
    </rPh>
    <rPh sb="15" eb="22">
      <t>ノウフカノウキジュンガク</t>
    </rPh>
    <rPh sb="24" eb="26">
      <t>サンコウ</t>
    </rPh>
    <rPh sb="28" eb="31">
      <t>ネンイナイ</t>
    </rPh>
    <rPh sb="32" eb="34">
      <t>ケイカク</t>
    </rPh>
    <rPh sb="35" eb="37">
      <t>キニュウ</t>
    </rPh>
    <rPh sb="39" eb="40">
      <t>シタ</t>
    </rPh>
    <rPh sb="43" eb="45">
      <t>ゾウゲン</t>
    </rPh>
    <rPh sb="48" eb="50">
      <t>バアイ</t>
    </rPh>
    <rPh sb="73" eb="75">
      <t>キンガク</t>
    </rPh>
    <rPh sb="76" eb="78">
      <t>キニュウ</t>
    </rPh>
    <rPh sb="84" eb="86">
      <t>リユウ</t>
    </rPh>
    <rPh sb="86" eb="87">
      <t>トウ</t>
    </rPh>
    <rPh sb="88" eb="90">
      <t>キニュウ</t>
    </rPh>
    <rPh sb="114" eb="119">
      <t>イチブメンジョゴ</t>
    </rPh>
    <rPh sb="120" eb="121">
      <t>ノコ</t>
    </rPh>
    <rPh sb="123" eb="126">
      <t>エンタイキン</t>
    </rPh>
    <rPh sb="152" eb="157">
      <t>ノウフネンガッピ</t>
    </rPh>
    <rPh sb="160" eb="166">
      <t>ブンカツノウフキンガク</t>
    </rPh>
    <rPh sb="167" eb="170">
      <t>シンセイショ</t>
    </rPh>
    <rPh sb="171" eb="175">
      <t>ノウフケイカク</t>
    </rPh>
    <rPh sb="176" eb="178">
      <t>テンキ</t>
    </rPh>
    <phoneticPr fontId="4"/>
  </si>
  <si>
    <t>医療費・教育費・養育費</t>
    <phoneticPr fontId="4"/>
  </si>
  <si>
    <t>家族等の収入・家族等からの借入等（マイナスで記入）</t>
    <phoneticPr fontId="4"/>
  </si>
  <si>
    <t>（＋延滞金）</t>
    <phoneticPr fontId="4"/>
  </si>
  <si>
    <r>
      <t xml:space="preserve">事業支出
</t>
    </r>
    <r>
      <rPr>
        <sz val="6"/>
        <color theme="1"/>
        <rFont val="ＭＳ Ｐ明朝"/>
        <family val="1"/>
        <charset val="128"/>
      </rPr>
      <t>（法人等の場合）</t>
    </r>
    <rPh sb="0" eb="4">
      <t>ジギョウシシュツ</t>
    </rPh>
    <rPh sb="6" eb="8">
      <t>ホウジン</t>
    </rPh>
    <rPh sb="8" eb="9">
      <t>トウ</t>
    </rPh>
    <rPh sb="10" eb="12">
      <t>バアイ</t>
    </rPh>
    <phoneticPr fontId="4"/>
  </si>
  <si>
    <r>
      <t xml:space="preserve">生活費等
</t>
    </r>
    <r>
      <rPr>
        <sz val="6"/>
        <color theme="1"/>
        <rFont val="ＭＳ Ｐ明朝"/>
        <family val="1"/>
        <charset val="128"/>
      </rPr>
      <t>（個人の場合）</t>
    </r>
    <rPh sb="0" eb="3">
      <t>セイカツヒ</t>
    </rPh>
    <rPh sb="3" eb="4">
      <t>トウ</t>
    </rPh>
    <rPh sb="6" eb="8">
      <t>コジン</t>
    </rPh>
    <rPh sb="9" eb="11">
      <t>バアイ</t>
    </rPh>
    <phoneticPr fontId="4"/>
  </si>
  <si>
    <t>令和</t>
    <rPh sb="0" eb="2">
      <t>レイワ</t>
    </rPh>
    <phoneticPr fontId="4"/>
  </si>
  <si>
    <t>当座</t>
    <phoneticPr fontId="4"/>
  </si>
  <si>
    <t>●●信用金庫／●●支店</t>
    <phoneticPr fontId="4"/>
  </si>
  <si>
    <t>普通</t>
    <phoneticPr fontId="4"/>
  </si>
  <si>
    <t>〇〇商事㈱</t>
  </si>
  <si>
    <t>〇〇商事㈱</t>
    <phoneticPr fontId="4"/>
  </si>
  <si>
    <t>△△工業㈱</t>
  </si>
  <si>
    <t>△△工業㈱</t>
    <phoneticPr fontId="4"/>
  </si>
  <si>
    <t>大和市鶴間●丁目●番</t>
  </si>
  <si>
    <t>大和市鶴間●丁目●番</t>
    <phoneticPr fontId="4"/>
  </si>
  <si>
    <t>大和市鶴間△丁目△番</t>
  </si>
  <si>
    <t>大和市鶴間△丁目△番</t>
    <phoneticPr fontId="4"/>
  </si>
  <si>
    <t>工事代金</t>
  </si>
  <si>
    <t>工事代金</t>
    <phoneticPr fontId="4"/>
  </si>
  <si>
    <t>R3</t>
  </si>
  <si>
    <t>R3</t>
    <phoneticPr fontId="4"/>
  </si>
  <si>
    <t>R3</t>
    <phoneticPr fontId="4"/>
  </si>
  <si>
    <t>〇〇銀行への振込</t>
  </si>
  <si>
    <t>〇〇銀行への振込</t>
    <phoneticPr fontId="4"/>
  </si>
  <si>
    <t>工事代金</t>
    <phoneticPr fontId="4"/>
  </si>
  <si>
    <t>●●信用金庫／●●支店</t>
    <phoneticPr fontId="4"/>
  </si>
  <si>
    <t>〇</t>
    <phoneticPr fontId="4"/>
  </si>
  <si>
    <t>○</t>
    <phoneticPr fontId="4"/>
  </si>
  <si>
    <t>○</t>
    <phoneticPr fontId="4"/>
  </si>
  <si>
    <t>否</t>
    <phoneticPr fontId="4"/>
  </si>
  <si>
    <t>不動産：大和市鶴間〇丁目〇番</t>
    <phoneticPr fontId="4"/>
  </si>
  <si>
    <t>自宅土地建物：大和市鶴間〇丁目〇番</t>
    <phoneticPr fontId="4"/>
  </si>
  <si>
    <t>事業用普通自動車　登録番号：〇〇</t>
    <phoneticPr fontId="4"/>
  </si>
  <si>
    <t>試算表、契約書・請求書の写し等</t>
    <rPh sb="0" eb="3">
      <t>シサンヒョウ</t>
    </rPh>
    <rPh sb="4" eb="7">
      <t>ケイヤクショ</t>
    </rPh>
    <rPh sb="8" eb="11">
      <t>セイキュウショ</t>
    </rPh>
    <rPh sb="12" eb="13">
      <t>ウツ</t>
    </rPh>
    <rPh sb="14" eb="15">
      <t>ナド</t>
    </rPh>
    <phoneticPr fontId="5"/>
  </si>
  <si>
    <t>試算表、申告書・源泉徴収票、給与明細の写し等</t>
    <rPh sb="0" eb="3">
      <t>シサンヒョウ</t>
    </rPh>
    <rPh sb="4" eb="7">
      <t>シンコクショ</t>
    </rPh>
    <rPh sb="8" eb="10">
      <t>ゲンセン</t>
    </rPh>
    <rPh sb="10" eb="13">
      <t>チョウシュウヒョウ</t>
    </rPh>
    <rPh sb="19" eb="20">
      <t>ウツ</t>
    </rPh>
    <rPh sb="21" eb="22">
      <t>ナド</t>
    </rPh>
    <phoneticPr fontId="5"/>
  </si>
  <si>
    <t>妻</t>
    <phoneticPr fontId="4"/>
  </si>
  <si>
    <t>長男</t>
    <rPh sb="0" eb="2">
      <t>チョウナン</t>
    </rPh>
    <phoneticPr fontId="4"/>
  </si>
  <si>
    <t>大和　〇〇</t>
    <phoneticPr fontId="4"/>
  </si>
  <si>
    <t>〇</t>
    <phoneticPr fontId="4"/>
  </si>
  <si>
    <t>〇</t>
    <phoneticPr fontId="4"/>
  </si>
  <si>
    <t>大和　△△</t>
    <phoneticPr fontId="4"/>
  </si>
  <si>
    <t>△</t>
    <phoneticPr fontId="4"/>
  </si>
  <si>
    <t>△</t>
    <phoneticPr fontId="4"/>
  </si>
  <si>
    <t>パート</t>
    <phoneticPr fontId="4"/>
  </si>
  <si>
    <t>学生</t>
    <rPh sb="0" eb="2">
      <t>ガクセイ</t>
    </rPh>
    <phoneticPr fontId="4"/>
  </si>
  <si>
    <t>令和 3</t>
    <rPh sb="0" eb="2">
      <t>レイワ</t>
    </rPh>
    <phoneticPr fontId="4"/>
  </si>
  <si>
    <t>大和市鶴間〇丁目〇番</t>
    <phoneticPr fontId="4"/>
  </si>
  <si>
    <t>大和市鶴間〇丁目〇番</t>
    <phoneticPr fontId="4"/>
  </si>
  <si>
    <t>大和　一郎</t>
    <phoneticPr fontId="4"/>
  </si>
  <si>
    <t>大和　一郎</t>
    <phoneticPr fontId="4"/>
  </si>
  <si>
    <t>令和 2</t>
    <rPh sb="0" eb="2">
      <t>レイワ</t>
    </rPh>
    <phoneticPr fontId="4"/>
  </si>
  <si>
    <t>事業用の仕入・経費等</t>
    <rPh sb="9" eb="10">
      <t>ナド</t>
    </rPh>
    <phoneticPr fontId="4"/>
  </si>
  <si>
    <t>事業用の仕入・経費等</t>
    <rPh sb="0" eb="3">
      <t>ジギョウヨウ</t>
    </rPh>
    <rPh sb="4" eb="6">
      <t>シイレ</t>
    </rPh>
    <rPh sb="7" eb="9">
      <t>ケイヒ</t>
    </rPh>
    <rPh sb="9" eb="10">
      <t>トウ</t>
    </rPh>
    <phoneticPr fontId="4"/>
  </si>
  <si>
    <t>〇〇銀行／〇〇支店</t>
    <phoneticPr fontId="4"/>
  </si>
  <si>
    <t>生命保険：〇〇生命         〇〇銀行／〇〇支店：定期預金200,000円（満期日：○年○月○日）
火災保険：〇〇損害保険</t>
    <rPh sb="28" eb="32">
      <t>テイキヨキン</t>
    </rPh>
    <rPh sb="35" eb="40">
      <t>000エン</t>
    </rPh>
    <rPh sb="41" eb="44">
      <t>マンキビ</t>
    </rPh>
    <rPh sb="46" eb="47">
      <t>ネン</t>
    </rPh>
    <rPh sb="48" eb="49">
      <t>ツキ</t>
    </rPh>
    <rPh sb="50" eb="51">
      <t>ニチ</t>
    </rPh>
    <phoneticPr fontId="4"/>
  </si>
  <si>
    <t>令和 4</t>
    <rPh sb="0" eb="2">
      <t>レイワ</t>
    </rPh>
    <phoneticPr fontId="4"/>
  </si>
  <si>
    <t>令和 3</t>
    <phoneticPr fontId="4"/>
  </si>
  <si>
    <t>所得税</t>
    <rPh sb="0" eb="3">
      <t>ショトクゼイ</t>
    </rPh>
    <phoneticPr fontId="4"/>
  </si>
  <si>
    <t>個人事業税</t>
    <rPh sb="0" eb="5">
      <t>コジンジギョウゼイ</t>
    </rPh>
    <phoneticPr fontId="4"/>
  </si>
  <si>
    <t>徴 収 の 猶 予 期 間 延 長 申 請 書</t>
    <rPh sb="0" eb="1">
      <t>チョウ</t>
    </rPh>
    <rPh sb="2" eb="3">
      <t>オサム</t>
    </rPh>
    <rPh sb="6" eb="7">
      <t>ナオ</t>
    </rPh>
    <rPh sb="8" eb="9">
      <t>ヨ</t>
    </rPh>
    <rPh sb="10" eb="11">
      <t>キ</t>
    </rPh>
    <rPh sb="12" eb="13">
      <t>アイダ</t>
    </rPh>
    <rPh sb="14" eb="15">
      <t>ノベ</t>
    </rPh>
    <rPh sb="16" eb="17">
      <t>チョウ</t>
    </rPh>
    <rPh sb="18" eb="19">
      <t>サル</t>
    </rPh>
    <rPh sb="20" eb="21">
      <t>ショウ</t>
    </rPh>
    <rPh sb="22" eb="23">
      <t>ショ</t>
    </rPh>
    <phoneticPr fontId="4"/>
  </si>
  <si>
    <t>地方税法第１５条第４項に該当するため、同法第１５条の２第３項の規定により、以下のとおり徴収の猶予期間の延長を申請します。</t>
    <rPh sb="0" eb="4">
      <t>チホウゼイホウ</t>
    </rPh>
    <rPh sb="4" eb="5">
      <t>ダイ</t>
    </rPh>
    <rPh sb="7" eb="8">
      <t>ジョウ</t>
    </rPh>
    <rPh sb="8" eb="9">
      <t>ダイ</t>
    </rPh>
    <rPh sb="10" eb="11">
      <t>コウ</t>
    </rPh>
    <rPh sb="12" eb="14">
      <t>ガイトウ</t>
    </rPh>
    <rPh sb="19" eb="21">
      <t>ドウホウ</t>
    </rPh>
    <rPh sb="21" eb="22">
      <t>ダイ</t>
    </rPh>
    <rPh sb="24" eb="25">
      <t>ジョウ</t>
    </rPh>
    <rPh sb="27" eb="28">
      <t>ダイ</t>
    </rPh>
    <rPh sb="29" eb="30">
      <t>コウ</t>
    </rPh>
    <rPh sb="31" eb="33">
      <t>キテイ</t>
    </rPh>
    <rPh sb="37" eb="39">
      <t>イカ</t>
    </rPh>
    <rPh sb="43" eb="45">
      <t>チョウシュウ</t>
    </rPh>
    <rPh sb="46" eb="48">
      <t>ユウヨ</t>
    </rPh>
    <rPh sb="48" eb="50">
      <t>キカン</t>
    </rPh>
    <rPh sb="51" eb="53">
      <t>エンチョウ</t>
    </rPh>
    <rPh sb="54" eb="56">
      <t>シンセイ</t>
    </rPh>
    <phoneticPr fontId="5"/>
  </si>
  <si>
    <t>徴収猶予期間の延長を受けようとする金額</t>
    <rPh sb="0" eb="2">
      <t>チョウシュウ</t>
    </rPh>
    <rPh sb="2" eb="4">
      <t>ユウヨ</t>
    </rPh>
    <rPh sb="4" eb="6">
      <t>キカン</t>
    </rPh>
    <rPh sb="7" eb="9">
      <t>エンチョウ</t>
    </rPh>
    <rPh sb="10" eb="11">
      <t>ウ</t>
    </rPh>
    <rPh sb="17" eb="19">
      <t>キンガク</t>
    </rPh>
    <phoneticPr fontId="5"/>
  </si>
  <si>
    <t>申請額の計算</t>
    <rPh sb="0" eb="2">
      <t>シンセイ</t>
    </rPh>
    <rPh sb="2" eb="3">
      <t>ガク</t>
    </rPh>
    <rPh sb="4" eb="6">
      <t>ケイサン</t>
    </rPh>
    <phoneticPr fontId="5"/>
  </si>
  <si>
    <t>徴収猶予期間の延長を受けようとする市税等の納付計画</t>
    <rPh sb="0" eb="2">
      <t>チョウシュウ</t>
    </rPh>
    <rPh sb="2" eb="4">
      <t>ユウヨ</t>
    </rPh>
    <rPh sb="4" eb="6">
      <t>キカン</t>
    </rPh>
    <rPh sb="7" eb="9">
      <t>エンチョウ</t>
    </rPh>
    <rPh sb="10" eb="11">
      <t>ウ</t>
    </rPh>
    <rPh sb="17" eb="18">
      <t>シ</t>
    </rPh>
    <rPh sb="18" eb="19">
      <t>ゼイ</t>
    </rPh>
    <rPh sb="19" eb="20">
      <t>ナド</t>
    </rPh>
    <rPh sb="21" eb="23">
      <t>ノウフ</t>
    </rPh>
    <rPh sb="23" eb="25">
      <t>ケイカク</t>
    </rPh>
    <phoneticPr fontId="5"/>
  </si>
  <si>
    <t>※　担保欄は徴収猶予期間の延長を受けようとする額が１００万円を超えて、かつ、猶予期間が３か月を超える場合にご記入ください。この場合、原則担保の提供が必要となります。</t>
    <rPh sb="2" eb="5">
      <t>タンポラン</t>
    </rPh>
    <rPh sb="6" eb="12">
      <t>チョウシュウユウヨキカン</t>
    </rPh>
    <rPh sb="13" eb="15">
      <t>エンチョウ</t>
    </rPh>
    <rPh sb="38" eb="42">
      <t>ユウヨキカン</t>
    </rPh>
    <rPh sb="45" eb="46">
      <t>ゲツ</t>
    </rPh>
    <rPh sb="47" eb="48">
      <t>コ</t>
    </rPh>
    <rPh sb="50" eb="52">
      <t>バアイ</t>
    </rPh>
    <rPh sb="54" eb="56">
      <t>キニュウ</t>
    </rPh>
    <rPh sb="63" eb="65">
      <t>バアイ</t>
    </rPh>
    <rPh sb="66" eb="68">
      <t>ゲンソク</t>
    </rPh>
    <rPh sb="68" eb="70">
      <t>タンポ</t>
    </rPh>
    <rPh sb="71" eb="73">
      <t>テイキョウ</t>
    </rPh>
    <rPh sb="74" eb="76">
      <t>ヒツヨウ</t>
    </rPh>
    <phoneticPr fontId="5"/>
  </si>
  <si>
    <t>※審査の結果、徴収猶予の期間延長の許可・不許可を文書で通知します。許可された場合、延滞金の全部又は一部が免除となりますが、一部が免除となった場合の一部免除後の残りの延滞金については、原則として分割納付の最終回に加算しご納付いただく必要があります。</t>
    <rPh sb="7" eb="9">
      <t>チョウシュウ</t>
    </rPh>
    <rPh sb="12" eb="16">
      <t>キカンエンチョウ</t>
    </rPh>
    <rPh sb="20" eb="23">
      <t>フキョカ</t>
    </rPh>
    <rPh sb="24" eb="26">
      <t>ブンショ</t>
    </rPh>
    <rPh sb="27" eb="29">
      <t>ツウチ</t>
    </rPh>
    <rPh sb="33" eb="35">
      <t>キョカ</t>
    </rPh>
    <rPh sb="109" eb="111">
      <t>ノウフ</t>
    </rPh>
    <rPh sb="115" eb="117">
      <t>ヒツヨウ</t>
    </rPh>
    <phoneticPr fontId="5"/>
  </si>
  <si>
    <t>すでに承認された猶予期間内に納付または納入することができないやむを得ない理由</t>
    <rPh sb="3" eb="5">
      <t>ショウニン</t>
    </rPh>
    <rPh sb="8" eb="13">
      <t>ユウヨキカンナイ</t>
    </rPh>
    <rPh sb="14" eb="16">
      <t>ノウフ</t>
    </rPh>
    <rPh sb="19" eb="21">
      <t>ノウニュウ</t>
    </rPh>
    <rPh sb="33" eb="34">
      <t>エ</t>
    </rPh>
    <rPh sb="36" eb="38">
      <t>リユウ</t>
    </rPh>
    <phoneticPr fontId="5"/>
  </si>
  <si>
    <t>添付が必要な書類（徴収猶予期間の延長を受けようとする額によって異なります）</t>
    <rPh sb="9" eb="11">
      <t>チョウシュウ</t>
    </rPh>
    <rPh sb="11" eb="13">
      <t>ユウヨ</t>
    </rPh>
    <rPh sb="13" eb="15">
      <t>キカン</t>
    </rPh>
    <rPh sb="16" eb="18">
      <t>エンチョウ</t>
    </rPh>
    <phoneticPr fontId="5"/>
  </si>
  <si>
    <t>徴収猶予期間の延長を受けようとする期間（すでに承認された猶予期間を含め２年以内）</t>
    <rPh sb="0" eb="2">
      <t>チョウシュウ</t>
    </rPh>
    <rPh sb="2" eb="4">
      <t>ユウヨ</t>
    </rPh>
    <rPh sb="4" eb="6">
      <t>キカン</t>
    </rPh>
    <rPh sb="7" eb="9">
      <t>エンチョウ</t>
    </rPh>
    <rPh sb="10" eb="11">
      <t>ウ</t>
    </rPh>
    <rPh sb="17" eb="19">
      <t>キカン</t>
    </rPh>
    <rPh sb="23" eb="25">
      <t>ショウニン</t>
    </rPh>
    <rPh sb="28" eb="30">
      <t>ユウヨ</t>
    </rPh>
    <rPh sb="30" eb="32">
      <t>キカン</t>
    </rPh>
    <rPh sb="33" eb="34">
      <t>フク</t>
    </rPh>
    <rPh sb="36" eb="37">
      <t>ネン</t>
    </rPh>
    <rPh sb="37" eb="39">
      <t>イナイ</t>
    </rPh>
    <phoneticPr fontId="5"/>
  </si>
  <si>
    <t>徴収猶予期間の延長を受けようとする市税等</t>
    <rPh sb="0" eb="2">
      <t>チョウシュウ</t>
    </rPh>
    <rPh sb="2" eb="4">
      <t>ユウヨ</t>
    </rPh>
    <rPh sb="4" eb="6">
      <t>キカン</t>
    </rPh>
    <rPh sb="7" eb="9">
      <t>エンチョウ</t>
    </rPh>
    <rPh sb="10" eb="11">
      <t>ウ</t>
    </rPh>
    <rPh sb="17" eb="20">
      <t>シゼイトウ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</si>
</sst>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_ ;[Red]\-#,##0\ "/>
    <numFmt numFmtId="177" formatCode="#,##0_ "/>
    <numFmt numFmtId="178" formatCode="#,##0_);[Red]\(#,##0\)"/>
    <numFmt numFmtId="179" formatCode="0_ "/>
    <numFmt numFmtId="180" formatCode="0_);[Red]\(0\)"/>
    <numFmt numFmtId="181" formatCode="#,##0;&quot;△ &quot;#,##0"/>
  </numFmts>
  <fonts count="59">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sz val="6"/>
      <name val="ＭＳ Ｐ明朝"/>
      <family val="1"/>
      <charset val="128"/>
    </font>
    <font>
      <sz val="8"/>
      <name val="ＭＳ Ｐ明朝"/>
      <family val="1"/>
      <charset val="128"/>
    </font>
    <font>
      <sz val="10.5"/>
      <name val="ＭＳ Ｐ明朝"/>
      <family val="1"/>
      <charset val="128"/>
    </font>
    <font>
      <sz val="11"/>
      <color theme="1"/>
      <name val="ＭＳ Ｐゴシック"/>
      <family val="3"/>
      <charset val="128"/>
      <scheme val="minor"/>
    </font>
    <font>
      <sz val="11"/>
      <color theme="1"/>
      <name val="ＭＳ Ｐゴシック"/>
      <family val="2"/>
      <scheme val="minor"/>
    </font>
    <font>
      <sz val="7"/>
      <name val="ＭＳ Ｐ明朝"/>
      <family val="1"/>
      <charset val="128"/>
    </font>
    <font>
      <sz val="9"/>
      <name val="ＭＳ Ｐゴシック"/>
      <family val="3"/>
      <charset val="128"/>
    </font>
    <font>
      <sz val="8"/>
      <name val="ＭＳ Ｐゴシック"/>
      <family val="3"/>
      <charset val="128"/>
    </font>
    <font>
      <sz val="11"/>
      <color theme="1"/>
      <name val="ＭＳ Ｐ明朝"/>
      <family val="1"/>
      <charset val="128"/>
    </font>
    <font>
      <sz val="9"/>
      <color theme="1"/>
      <name val="ＭＳ Ｐ明朝"/>
      <family val="1"/>
      <charset val="128"/>
    </font>
    <font>
      <sz val="11"/>
      <color theme="1"/>
      <name val="ＭＳ Ｐゴシック"/>
      <family val="3"/>
      <charset val="128"/>
    </font>
    <font>
      <sz val="9"/>
      <color theme="1"/>
      <name val="ＭＳ 明朝"/>
      <family val="1"/>
      <charset val="128"/>
    </font>
    <font>
      <sz val="7"/>
      <color theme="1"/>
      <name val="ＭＳ 明朝"/>
      <family val="1"/>
      <charset val="128"/>
    </font>
    <font>
      <sz val="8"/>
      <color theme="1"/>
      <name val="ＭＳ 明朝"/>
      <family val="1"/>
      <charset val="128"/>
    </font>
    <font>
      <b/>
      <sz val="11"/>
      <color theme="1"/>
      <name val="ＭＳ Ｐ明朝"/>
      <family val="1"/>
      <charset val="128"/>
    </font>
    <font>
      <sz val="6"/>
      <color theme="1"/>
      <name val="ＭＳ 明朝"/>
      <family val="1"/>
      <charset val="128"/>
    </font>
    <font>
      <sz val="8"/>
      <color theme="1"/>
      <name val="ＭＳ Ｐ明朝"/>
      <family val="1"/>
      <charset val="128"/>
    </font>
    <font>
      <sz val="7"/>
      <color theme="1"/>
      <name val="ＭＳ Ｐ明朝"/>
      <family val="1"/>
      <charset val="128"/>
    </font>
    <font>
      <sz val="10"/>
      <color theme="1"/>
      <name val="ＭＳ Ｐ明朝"/>
      <family val="1"/>
      <charset val="128"/>
    </font>
    <font>
      <sz val="6"/>
      <color theme="1"/>
      <name val="ＭＳ Ｐ明朝"/>
      <family val="1"/>
      <charset val="128"/>
    </font>
    <font>
      <b/>
      <sz val="18"/>
      <color theme="1"/>
      <name val="ＭＳ Ｐゴシック"/>
      <family val="3"/>
      <charset val="128"/>
      <scheme val="major"/>
    </font>
    <font>
      <b/>
      <sz val="11"/>
      <color theme="1"/>
      <name val="ＭＳ Ｐゴシック"/>
      <family val="3"/>
      <charset val="128"/>
      <scheme val="major"/>
    </font>
    <font>
      <sz val="9"/>
      <color theme="1"/>
      <name val="ＭＳ Ｐゴシック"/>
      <family val="3"/>
      <charset val="128"/>
    </font>
    <font>
      <b/>
      <sz val="11"/>
      <color theme="1"/>
      <name val="ＭＳ Ｐゴシック"/>
      <family val="3"/>
      <charset val="128"/>
    </font>
    <font>
      <b/>
      <sz val="10"/>
      <name val="ＭＳ Ｐ明朝"/>
      <family val="1"/>
      <charset val="128"/>
    </font>
    <font>
      <b/>
      <sz val="9"/>
      <color theme="1"/>
      <name val="ＭＳ Ｐゴシック"/>
      <family val="3"/>
      <charset val="128"/>
    </font>
    <font>
      <sz val="5"/>
      <color theme="1"/>
      <name val="ＭＳ Ｐ明朝"/>
      <family val="1"/>
      <charset val="128"/>
    </font>
    <font>
      <b/>
      <sz val="16"/>
      <color theme="1"/>
      <name val="ＭＳ Ｐ明朝"/>
      <family val="1"/>
      <charset val="128"/>
    </font>
    <font>
      <b/>
      <sz val="6"/>
      <color theme="1"/>
      <name val="ＭＳ Ｐゴシック"/>
      <family val="3"/>
      <charset val="128"/>
    </font>
    <font>
      <b/>
      <sz val="9"/>
      <color theme="1"/>
      <name val="ＭＳ Ｐ明朝"/>
      <family val="1"/>
      <charset val="128"/>
    </font>
    <font>
      <b/>
      <sz val="7"/>
      <color theme="1"/>
      <name val="ＭＳ Ｐゴシック"/>
      <family val="3"/>
      <charset val="128"/>
    </font>
    <font>
      <b/>
      <sz val="9"/>
      <color theme="1"/>
      <name val="ＭＳ Ｐゴシック"/>
      <family val="3"/>
      <charset val="128"/>
      <scheme val="major"/>
    </font>
    <font>
      <sz val="9"/>
      <color theme="1"/>
      <name val="ＭＳ Ｐゴシック"/>
      <family val="2"/>
      <charset val="128"/>
      <scheme val="minor"/>
    </font>
    <font>
      <sz val="8"/>
      <color theme="1"/>
      <name val="ＭＳ Ｐゴシック"/>
      <family val="3"/>
      <charset val="128"/>
    </font>
    <font>
      <sz val="9"/>
      <color rgb="FF000000"/>
      <name val="Meiryo UI"/>
      <family val="3"/>
      <charset val="128"/>
    </font>
    <font>
      <sz val="9"/>
      <name val="ＭＳ Ｐゴシック"/>
      <family val="3"/>
      <charset val="128"/>
      <scheme val="minor"/>
    </font>
    <font>
      <sz val="9"/>
      <color theme="1"/>
      <name val="ＭＳ Ｐゴシック"/>
      <family val="3"/>
      <charset val="128"/>
      <scheme val="minor"/>
    </font>
    <font>
      <b/>
      <u/>
      <sz val="8"/>
      <color theme="1"/>
      <name val="ＭＳ Ｐ明朝"/>
      <family val="1"/>
      <charset val="128"/>
    </font>
    <font>
      <b/>
      <u/>
      <sz val="9"/>
      <color theme="1"/>
      <name val="ＭＳ Ｐ明朝"/>
      <family val="1"/>
      <charset val="128"/>
    </font>
    <font>
      <b/>
      <sz val="14"/>
      <color theme="1"/>
      <name val="ＭＳ Ｐ明朝"/>
      <family val="1"/>
      <charset val="128"/>
    </font>
    <font>
      <b/>
      <sz val="10"/>
      <color theme="1"/>
      <name val="ＭＳ Ｐゴシック"/>
      <family val="3"/>
      <charset val="128"/>
      <scheme val="major"/>
    </font>
    <font>
      <b/>
      <sz val="10"/>
      <color theme="1"/>
      <name val="ＭＳ Ｐ明朝"/>
      <family val="1"/>
      <charset val="128"/>
    </font>
    <font>
      <b/>
      <sz val="8"/>
      <color theme="1"/>
      <name val="ＭＳ Ｐゴシック"/>
      <family val="3"/>
      <charset val="128"/>
    </font>
    <font>
      <sz val="8"/>
      <color theme="1"/>
      <name val="ＭＳ Ｐゴシック"/>
      <family val="2"/>
      <charset val="128"/>
      <scheme val="minor"/>
    </font>
    <font>
      <sz val="9"/>
      <color theme="1"/>
      <name val="ＭＳ Ｐゴシック"/>
      <family val="3"/>
      <charset val="128"/>
      <scheme val="major"/>
    </font>
    <font>
      <sz val="5.5"/>
      <color theme="1"/>
      <name val="ＭＳ Ｐ明朝"/>
      <family val="1"/>
      <charset val="128"/>
    </font>
    <font>
      <sz val="8"/>
      <color theme="0"/>
      <name val="ＭＳ Ｐ明朝"/>
      <family val="1"/>
      <charset val="128"/>
    </font>
    <font>
      <sz val="8"/>
      <color rgb="FF0070C0"/>
      <name val="ＭＳ Ｐゴシック"/>
      <family val="3"/>
      <charset val="128"/>
    </font>
    <font>
      <b/>
      <sz val="8"/>
      <color theme="1"/>
      <name val="ＭＳ Ｐ明朝"/>
      <family val="1"/>
      <charset val="128"/>
    </font>
    <font>
      <b/>
      <sz val="8"/>
      <color theme="1"/>
      <name val="ＭＳ Ｐゴシック"/>
      <family val="3"/>
      <charset val="128"/>
      <scheme val="major"/>
    </font>
    <font>
      <sz val="6"/>
      <color theme="1"/>
      <name val="ＭＳ Ｐゴシック"/>
      <family val="3"/>
      <charset val="128"/>
    </font>
    <font>
      <sz val="8"/>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183">
    <border>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indexed="64"/>
      </right>
      <top style="medium">
        <color auto="1"/>
      </top>
      <bottom style="hair">
        <color auto="1"/>
      </bottom>
      <diagonal/>
    </border>
    <border>
      <left/>
      <right/>
      <top style="thin">
        <color indexed="64"/>
      </top>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bottom style="hair">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medium">
        <color indexed="64"/>
      </left>
      <right/>
      <top style="hair">
        <color indexed="64"/>
      </top>
      <bottom style="thin">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style="hair">
        <color auto="1"/>
      </top>
      <bottom style="medium">
        <color indexed="64"/>
      </bottom>
      <diagonal/>
    </border>
    <border>
      <left style="medium">
        <color indexed="64"/>
      </left>
      <right/>
      <top style="hair">
        <color indexed="64"/>
      </top>
      <bottom/>
      <diagonal/>
    </border>
    <border>
      <left style="medium">
        <color auto="1"/>
      </left>
      <right style="hair">
        <color auto="1"/>
      </right>
      <top style="hair">
        <color auto="1"/>
      </top>
      <bottom/>
      <diagonal/>
    </border>
    <border>
      <left style="hair">
        <color indexed="64"/>
      </left>
      <right style="thin">
        <color indexed="64"/>
      </right>
      <top style="hair">
        <color indexed="64"/>
      </top>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hair">
        <color indexed="64"/>
      </right>
      <top style="thin">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10" fillId="0" borderId="0"/>
    <xf numFmtId="0" fontId="1" fillId="0" borderId="0">
      <alignment vertical="center"/>
    </xf>
    <xf numFmtId="0" fontId="1" fillId="0" borderId="0">
      <alignment vertical="center"/>
    </xf>
    <xf numFmtId="0" fontId="11" fillId="0" borderId="0"/>
  </cellStyleXfs>
  <cellXfs count="2264">
    <xf numFmtId="0" fontId="0" fillId="0" borderId="0" xfId="0">
      <alignment vertical="center"/>
    </xf>
    <xf numFmtId="0" fontId="15" fillId="0" borderId="0" xfId="0" applyFont="1" applyFill="1">
      <alignment vertical="center"/>
    </xf>
    <xf numFmtId="0" fontId="2" fillId="0" borderId="0" xfId="0" applyFont="1" applyFill="1" applyAlignment="1">
      <alignment vertical="center"/>
    </xf>
    <xf numFmtId="0" fontId="28" fillId="0" borderId="0" xfId="0" applyFont="1" applyFill="1" applyAlignment="1">
      <alignment horizontal="left" vertical="center" shrinkToFit="1"/>
    </xf>
    <xf numFmtId="0" fontId="28" fillId="0" borderId="0" xfId="0" applyFont="1" applyFill="1" applyBorder="1" applyAlignment="1">
      <alignment horizontal="left" vertical="center" shrinkToFit="1"/>
    </xf>
    <xf numFmtId="0" fontId="28" fillId="0" borderId="0" xfId="0" applyFont="1" applyFill="1" applyAlignment="1">
      <alignment horizontal="left" vertical="center" shrinkToFit="1"/>
    </xf>
    <xf numFmtId="0" fontId="28" fillId="0" borderId="0" xfId="0" applyFont="1" applyFill="1" applyBorder="1" applyAlignment="1">
      <alignment horizontal="left" vertical="center" shrinkToFit="1"/>
    </xf>
    <xf numFmtId="0" fontId="15" fillId="2" borderId="0" xfId="0" applyFont="1" applyFill="1">
      <alignment vertical="center"/>
    </xf>
    <xf numFmtId="0" fontId="2" fillId="2" borderId="0" xfId="0" applyFont="1" applyFill="1" applyAlignment="1">
      <alignment vertical="center"/>
    </xf>
    <xf numFmtId="0" fontId="6" fillId="2" borderId="0" xfId="2" applyFont="1" applyFill="1" applyAlignment="1">
      <alignment vertical="center" wrapText="1"/>
    </xf>
    <xf numFmtId="0" fontId="15" fillId="0" borderId="0" xfId="0" applyFont="1" applyFill="1" applyBorder="1">
      <alignment vertical="center"/>
    </xf>
    <xf numFmtId="0" fontId="15" fillId="0" borderId="14" xfId="0" applyFont="1" applyFill="1" applyBorder="1">
      <alignment vertical="center"/>
    </xf>
    <xf numFmtId="0" fontId="15" fillId="0" borderId="25" xfId="0" applyFont="1" applyFill="1" applyBorder="1">
      <alignment vertical="center"/>
    </xf>
    <xf numFmtId="0" fontId="15" fillId="0" borderId="26" xfId="0" applyFont="1" applyFill="1" applyBorder="1">
      <alignment vertical="center"/>
    </xf>
    <xf numFmtId="0" fontId="15" fillId="0" borderId="90" xfId="0" applyFont="1" applyFill="1" applyBorder="1">
      <alignment vertical="center"/>
    </xf>
    <xf numFmtId="0" fontId="15" fillId="0" borderId="44" xfId="0" applyFont="1" applyFill="1" applyBorder="1">
      <alignment vertical="center"/>
    </xf>
    <xf numFmtId="0" fontId="15" fillId="0" borderId="89" xfId="0" applyFont="1" applyFill="1" applyBorder="1">
      <alignment vertical="center"/>
    </xf>
    <xf numFmtId="0" fontId="15" fillId="0" borderId="13" xfId="0" applyFont="1" applyFill="1" applyBorder="1">
      <alignment vertical="center"/>
    </xf>
    <xf numFmtId="0" fontId="15" fillId="0" borderId="27" xfId="0" applyFont="1" applyFill="1" applyBorder="1">
      <alignment vertical="center"/>
    </xf>
    <xf numFmtId="0" fontId="15" fillId="2" borderId="0" xfId="0" applyFont="1" applyFill="1" applyAlignment="1">
      <alignment vertical="center"/>
    </xf>
    <xf numFmtId="0" fontId="28" fillId="2" borderId="0" xfId="0" applyFont="1" applyFill="1" applyAlignment="1">
      <alignment horizontal="left" vertical="center" shrinkToFit="1"/>
    </xf>
    <xf numFmtId="0" fontId="28" fillId="2" borderId="0" xfId="0" applyFont="1" applyFill="1" applyBorder="1" applyAlignment="1">
      <alignment horizontal="left" vertical="center" shrinkToFit="1"/>
    </xf>
    <xf numFmtId="0" fontId="15" fillId="2" borderId="0" xfId="0" applyFont="1" applyFill="1" applyAlignment="1">
      <alignment vertical="center" shrinkToFit="1"/>
    </xf>
    <xf numFmtId="0" fontId="16" fillId="2" borderId="0" xfId="0" applyFont="1" applyFill="1">
      <alignment vertical="center"/>
    </xf>
    <xf numFmtId="0" fontId="15" fillId="2" borderId="0" xfId="0" applyFont="1" applyFill="1" applyBorder="1">
      <alignment vertical="center"/>
    </xf>
    <xf numFmtId="0" fontId="23" fillId="2" borderId="15" xfId="0" applyFont="1" applyFill="1" applyBorder="1" applyAlignment="1">
      <alignment horizontal="left" vertical="center" wrapText="1"/>
    </xf>
    <xf numFmtId="0" fontId="16" fillId="3" borderId="10" xfId="2" applyFont="1" applyFill="1" applyBorder="1" applyAlignment="1">
      <alignment horizontal="center" vertical="center"/>
    </xf>
    <xf numFmtId="0" fontId="16" fillId="3" borderId="9" xfId="2" applyFont="1" applyFill="1" applyBorder="1" applyAlignment="1">
      <alignment horizontal="center" vertical="center"/>
    </xf>
    <xf numFmtId="0" fontId="16" fillId="3" borderId="16" xfId="2" applyFont="1" applyFill="1" applyBorder="1" applyAlignment="1">
      <alignment horizontal="center" vertical="center"/>
    </xf>
    <xf numFmtId="0" fontId="16" fillId="3" borderId="15" xfId="2" applyFont="1" applyFill="1" applyBorder="1" applyAlignment="1">
      <alignment horizontal="center" vertical="center"/>
    </xf>
    <xf numFmtId="0" fontId="16" fillId="3" borderId="23" xfId="2" applyFont="1" applyFill="1" applyBorder="1" applyAlignment="1">
      <alignment horizontal="center" vertical="center"/>
    </xf>
    <xf numFmtId="0" fontId="16" fillId="3" borderId="22" xfId="2" applyFont="1" applyFill="1" applyBorder="1" applyAlignment="1">
      <alignment horizontal="center" vertical="center"/>
    </xf>
    <xf numFmtId="0" fontId="16" fillId="3" borderId="11" xfId="2" applyFont="1" applyFill="1" applyBorder="1" applyAlignment="1">
      <alignment horizontal="center" vertical="center"/>
    </xf>
    <xf numFmtId="0" fontId="16" fillId="3" borderId="17" xfId="2" applyFont="1" applyFill="1" applyBorder="1" applyAlignment="1">
      <alignment horizontal="center" vertical="center"/>
    </xf>
    <xf numFmtId="0" fontId="16" fillId="3" borderId="24" xfId="2" applyFont="1" applyFill="1" applyBorder="1" applyAlignment="1">
      <alignment horizontal="center" vertical="center"/>
    </xf>
    <xf numFmtId="0" fontId="34" fillId="2" borderId="0" xfId="0" applyFont="1" applyFill="1" applyAlignment="1">
      <alignment horizontal="center" vertical="center"/>
    </xf>
    <xf numFmtId="0" fontId="3" fillId="2" borderId="0" xfId="2" applyFont="1" applyFill="1" applyAlignment="1">
      <alignment horizontal="left" vertical="center"/>
    </xf>
    <xf numFmtId="0" fontId="16" fillId="3" borderId="5" xfId="2" applyFont="1" applyFill="1" applyBorder="1" applyAlignment="1">
      <alignment horizontal="center" vertical="center"/>
    </xf>
    <xf numFmtId="0" fontId="16" fillId="3" borderId="6" xfId="2" applyFont="1" applyFill="1" applyBorder="1" applyAlignment="1">
      <alignment horizontal="center" vertical="center"/>
    </xf>
    <xf numFmtId="0" fontId="16" fillId="3" borderId="7" xfId="2" applyFont="1" applyFill="1" applyBorder="1" applyAlignment="1">
      <alignment horizontal="center" vertical="center"/>
    </xf>
    <xf numFmtId="0" fontId="16" fillId="3" borderId="12" xfId="2" applyFont="1" applyFill="1" applyBorder="1" applyAlignment="1">
      <alignment horizontal="center" vertical="center"/>
    </xf>
    <xf numFmtId="0" fontId="16" fillId="3" borderId="0" xfId="2" applyFont="1" applyFill="1" applyBorder="1" applyAlignment="1">
      <alignment horizontal="center" vertical="center"/>
    </xf>
    <xf numFmtId="0" fontId="16" fillId="3" borderId="13" xfId="2" applyFont="1" applyFill="1" applyBorder="1" applyAlignment="1">
      <alignment horizontal="center" vertical="center"/>
    </xf>
    <xf numFmtId="0" fontId="16" fillId="3" borderId="18" xfId="2" applyFont="1" applyFill="1" applyBorder="1" applyAlignment="1">
      <alignment horizontal="center" vertical="center"/>
    </xf>
    <xf numFmtId="0" fontId="16" fillId="3" borderId="19" xfId="2" applyFont="1" applyFill="1" applyBorder="1" applyAlignment="1">
      <alignment horizontal="center" vertical="center"/>
    </xf>
    <xf numFmtId="0" fontId="16" fillId="3" borderId="20" xfId="2" applyFont="1" applyFill="1" applyBorder="1" applyAlignment="1">
      <alignment horizontal="center" vertical="center"/>
    </xf>
    <xf numFmtId="0" fontId="16" fillId="3" borderId="8" xfId="2" applyFont="1" applyFill="1" applyBorder="1" applyAlignment="1">
      <alignment horizontal="center" vertical="center"/>
    </xf>
    <xf numFmtId="0" fontId="16" fillId="3" borderId="14" xfId="2" applyFont="1" applyFill="1" applyBorder="1" applyAlignment="1">
      <alignment horizontal="center" vertical="center"/>
    </xf>
    <xf numFmtId="0" fontId="16" fillId="3" borderId="21" xfId="2" applyFont="1" applyFill="1" applyBorder="1" applyAlignment="1">
      <alignment horizontal="center" vertical="center"/>
    </xf>
    <xf numFmtId="0" fontId="3" fillId="0" borderId="46" xfId="2" applyFont="1" applyFill="1" applyBorder="1" applyAlignment="1">
      <alignment horizontal="center" vertical="center" textRotation="255" wrapText="1"/>
    </xf>
    <xf numFmtId="0" fontId="3" fillId="0" borderId="47" xfId="2" applyFont="1" applyFill="1" applyBorder="1" applyAlignment="1">
      <alignment horizontal="center" vertical="center" textRotation="255" wrapText="1"/>
    </xf>
    <xf numFmtId="0" fontId="3" fillId="0" borderId="49" xfId="2" applyFont="1" applyFill="1" applyBorder="1" applyAlignment="1">
      <alignment horizontal="center" vertical="center" textRotation="255" wrapText="1"/>
    </xf>
    <xf numFmtId="0" fontId="3" fillId="0" borderId="50" xfId="2" applyFont="1" applyFill="1" applyBorder="1" applyAlignment="1">
      <alignment horizontal="center" vertical="center" textRotation="255" wrapText="1"/>
    </xf>
    <xf numFmtId="0" fontId="15" fillId="0" borderId="47"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25" fillId="0" borderId="8"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49" fontId="29" fillId="0" borderId="6" xfId="0" applyNumberFormat="1" applyFont="1" applyFill="1" applyBorder="1" applyAlignment="1">
      <alignment horizontal="left" vertical="center"/>
    </xf>
    <xf numFmtId="49" fontId="29" fillId="0" borderId="7" xfId="0" applyNumberFormat="1" applyFont="1" applyFill="1" applyBorder="1" applyAlignment="1">
      <alignment horizontal="left" vertical="center"/>
    </xf>
    <xf numFmtId="49" fontId="29" fillId="0" borderId="0" xfId="0" applyNumberFormat="1" applyFont="1" applyFill="1" applyBorder="1" applyAlignment="1">
      <alignment horizontal="left" vertical="center"/>
    </xf>
    <xf numFmtId="49" fontId="29" fillId="0" borderId="13" xfId="0" applyNumberFormat="1" applyFont="1" applyFill="1" applyBorder="1" applyAlignment="1">
      <alignment horizontal="left" vertical="center"/>
    </xf>
    <xf numFmtId="0" fontId="16" fillId="0" borderId="8" xfId="2" applyFont="1" applyFill="1" applyBorder="1" applyAlignment="1">
      <alignment horizontal="center" vertical="center"/>
    </xf>
    <xf numFmtId="0" fontId="16" fillId="0" borderId="6" xfId="2" applyFont="1" applyFill="1" applyBorder="1" applyAlignment="1">
      <alignment horizontal="center" vertical="center"/>
    </xf>
    <xf numFmtId="0" fontId="16" fillId="0" borderId="7" xfId="2" applyFont="1" applyFill="1" applyBorder="1" applyAlignment="1">
      <alignment horizontal="center" vertical="center"/>
    </xf>
    <xf numFmtId="0" fontId="16" fillId="0" borderId="14" xfId="2" applyFont="1" applyFill="1" applyBorder="1" applyAlignment="1">
      <alignment horizontal="center" vertical="center"/>
    </xf>
    <xf numFmtId="0" fontId="16" fillId="0" borderId="0" xfId="2" applyFont="1" applyFill="1" applyBorder="1" applyAlignment="1">
      <alignment horizontal="center" vertical="center"/>
    </xf>
    <xf numFmtId="0" fontId="16" fillId="0" borderId="13" xfId="2" applyFont="1" applyFill="1" applyBorder="1" applyAlignment="1">
      <alignment horizontal="center" vertical="center"/>
    </xf>
    <xf numFmtId="0" fontId="16" fillId="0" borderId="25" xfId="2" applyFont="1" applyFill="1" applyBorder="1" applyAlignment="1">
      <alignment horizontal="center" vertical="center"/>
    </xf>
    <xf numFmtId="0" fontId="16" fillId="0" borderId="26" xfId="2" applyFont="1" applyFill="1" applyBorder="1" applyAlignment="1">
      <alignment horizontal="center" vertical="center"/>
    </xf>
    <xf numFmtId="0" fontId="16" fillId="0" borderId="27" xfId="2" applyFont="1" applyFill="1" applyBorder="1" applyAlignment="1">
      <alignment horizontal="center" vertical="center"/>
    </xf>
    <xf numFmtId="0" fontId="29" fillId="0" borderId="14"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3"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26" xfId="0" applyFont="1" applyFill="1" applyBorder="1" applyAlignment="1">
      <alignment horizontal="left" vertical="center"/>
    </xf>
    <xf numFmtId="0" fontId="29" fillId="0" borderId="27" xfId="0" applyFont="1" applyFill="1" applyBorder="1" applyAlignment="1">
      <alignment horizontal="left" vertical="center"/>
    </xf>
    <xf numFmtId="0" fontId="16" fillId="0" borderId="90" xfId="0" applyFont="1" applyFill="1" applyBorder="1" applyAlignment="1">
      <alignment horizontal="center" vertical="center" shrinkToFit="1"/>
    </xf>
    <xf numFmtId="0" fontId="16" fillId="0" borderId="44" xfId="0" applyFont="1" applyFill="1" applyBorder="1" applyAlignment="1">
      <alignment horizontal="center" vertical="center" shrinkToFit="1"/>
    </xf>
    <xf numFmtId="0" fontId="16" fillId="0" borderId="89"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49" fontId="29" fillId="0" borderId="90" xfId="0" applyNumberFormat="1" applyFont="1" applyFill="1" applyBorder="1" applyAlignment="1">
      <alignment horizontal="center" vertical="center" shrinkToFit="1"/>
    </xf>
    <xf numFmtId="49" fontId="29" fillId="0" borderId="44" xfId="0" applyNumberFormat="1" applyFont="1" applyFill="1" applyBorder="1" applyAlignment="1">
      <alignment horizontal="center" vertical="center" shrinkToFit="1"/>
    </xf>
    <xf numFmtId="49" fontId="29" fillId="0" borderId="86" xfId="0" applyNumberFormat="1" applyFont="1" applyFill="1" applyBorder="1" applyAlignment="1">
      <alignment horizontal="center" vertical="center" shrinkToFit="1"/>
    </xf>
    <xf numFmtId="49" fontId="29" fillId="0" borderId="14" xfId="0" applyNumberFormat="1" applyFont="1" applyFill="1" applyBorder="1" applyAlignment="1">
      <alignment horizontal="center" vertical="center" shrinkToFit="1"/>
    </xf>
    <xf numFmtId="49" fontId="29" fillId="0" borderId="0" xfId="0" applyNumberFormat="1" applyFont="1" applyFill="1" applyBorder="1" applyAlignment="1">
      <alignment horizontal="center" vertical="center" shrinkToFit="1"/>
    </xf>
    <xf numFmtId="49" fontId="29" fillId="0" borderId="17" xfId="0" applyNumberFormat="1" applyFont="1" applyFill="1" applyBorder="1" applyAlignment="1">
      <alignment horizontal="center" vertical="center" shrinkToFit="1"/>
    </xf>
    <xf numFmtId="49" fontId="29" fillId="0" borderId="25" xfId="0" applyNumberFormat="1" applyFont="1" applyFill="1" applyBorder="1" applyAlignment="1">
      <alignment horizontal="center" vertical="center" shrinkToFit="1"/>
    </xf>
    <xf numFmtId="49" fontId="29" fillId="0" borderId="26" xfId="0" applyNumberFormat="1" applyFont="1" applyFill="1" applyBorder="1" applyAlignment="1">
      <alignment horizontal="center" vertical="center" shrinkToFit="1"/>
    </xf>
    <xf numFmtId="49" fontId="29" fillId="0" borderId="118" xfId="0" applyNumberFormat="1" applyFont="1" applyFill="1" applyBorder="1" applyAlignment="1">
      <alignment horizontal="center" vertical="center" shrinkToFit="1"/>
    </xf>
    <xf numFmtId="0" fontId="29" fillId="0" borderId="50" xfId="0" applyFont="1" applyFill="1" applyBorder="1" applyAlignment="1">
      <alignment horizontal="left" vertical="center"/>
    </xf>
    <xf numFmtId="0" fontId="16" fillId="3" borderId="50" xfId="2" applyFont="1" applyFill="1" applyBorder="1" applyAlignment="1">
      <alignment horizontal="center" vertical="center" shrinkToFit="1"/>
    </xf>
    <xf numFmtId="0" fontId="16" fillId="3" borderId="51" xfId="2" applyFont="1" applyFill="1" applyBorder="1" applyAlignment="1">
      <alignment horizontal="center" vertical="center" shrinkToFit="1"/>
    </xf>
    <xf numFmtId="0" fontId="16" fillId="0" borderId="50" xfId="2" applyFont="1" applyFill="1" applyBorder="1" applyAlignment="1">
      <alignment horizontal="center" vertical="center" shrinkToFit="1"/>
    </xf>
    <xf numFmtId="0" fontId="29" fillId="0" borderId="50" xfId="2" applyFont="1" applyFill="1" applyBorder="1" applyAlignment="1">
      <alignment horizontal="center" vertical="center" shrinkToFit="1"/>
    </xf>
    <xf numFmtId="0" fontId="29" fillId="0" borderId="51" xfId="2" applyFont="1" applyFill="1" applyBorder="1" applyAlignment="1">
      <alignment horizontal="center" vertical="center" shrinkToFit="1"/>
    </xf>
    <xf numFmtId="0" fontId="3" fillId="0" borderId="112" xfId="2" applyFont="1" applyFill="1" applyBorder="1" applyAlignment="1">
      <alignment horizontal="center" vertical="center" shrinkToFit="1"/>
    </xf>
    <xf numFmtId="0" fontId="3" fillId="0" borderId="113" xfId="2" applyFont="1" applyFill="1" applyBorder="1" applyAlignment="1">
      <alignment horizontal="center" vertical="center" shrinkToFit="1"/>
    </xf>
    <xf numFmtId="0" fontId="3" fillId="0" borderId="6" xfId="2" applyFont="1" applyFill="1" applyBorder="1" applyAlignment="1">
      <alignment horizontal="center" vertical="center" shrinkToFit="1"/>
    </xf>
    <xf numFmtId="0" fontId="3" fillId="0" borderId="0" xfId="2" applyFont="1" applyFill="1" applyBorder="1" applyAlignment="1">
      <alignment horizontal="center" vertical="center" shrinkToFit="1"/>
    </xf>
    <xf numFmtId="0" fontId="3" fillId="0" borderId="26" xfId="2" applyFont="1" applyFill="1" applyBorder="1" applyAlignment="1">
      <alignment horizontal="center" vertical="center" shrinkToFit="1"/>
    </xf>
    <xf numFmtId="0" fontId="13" fillId="0" borderId="6" xfId="2" applyFont="1" applyFill="1" applyBorder="1" applyAlignment="1">
      <alignment horizontal="center" vertical="center" shrinkToFit="1"/>
    </xf>
    <xf numFmtId="0" fontId="13" fillId="0" borderId="0" xfId="2" applyFont="1" applyFill="1" applyBorder="1" applyAlignment="1">
      <alignment horizontal="center" vertical="center" shrinkToFit="1"/>
    </xf>
    <xf numFmtId="0" fontId="13" fillId="0" borderId="26" xfId="2" applyFont="1" applyFill="1" applyBorder="1" applyAlignment="1">
      <alignment horizontal="center" vertical="center" shrinkToFit="1"/>
    </xf>
    <xf numFmtId="0" fontId="3" fillId="0" borderId="11" xfId="2" applyFont="1" applyFill="1" applyBorder="1" applyAlignment="1">
      <alignment horizontal="center" vertical="center" shrinkToFit="1"/>
    </xf>
    <xf numFmtId="0" fontId="3" fillId="0" borderId="17" xfId="2" applyFont="1" applyFill="1" applyBorder="1" applyAlignment="1">
      <alignment horizontal="center" vertical="center" shrinkToFit="1"/>
    </xf>
    <xf numFmtId="0" fontId="3" fillId="0" borderId="118" xfId="2" applyFont="1" applyFill="1" applyBorder="1" applyAlignment="1">
      <alignment horizontal="center" vertical="center" shrinkToFit="1"/>
    </xf>
    <xf numFmtId="0" fontId="13" fillId="0" borderId="8" xfId="2" applyFont="1" applyFill="1" applyBorder="1" applyAlignment="1">
      <alignment horizontal="right" vertical="center" shrinkToFit="1"/>
    </xf>
    <xf numFmtId="0" fontId="13" fillId="0" borderId="6" xfId="2" applyFont="1" applyFill="1" applyBorder="1" applyAlignment="1">
      <alignment horizontal="right" vertical="center" shrinkToFit="1"/>
    </xf>
    <xf numFmtId="0" fontId="13" fillId="0" borderId="14" xfId="2" applyFont="1" applyFill="1" applyBorder="1" applyAlignment="1">
      <alignment horizontal="right" vertical="center" shrinkToFit="1"/>
    </xf>
    <xf numFmtId="0" fontId="13" fillId="0" borderId="0" xfId="2" applyFont="1" applyFill="1" applyBorder="1" applyAlignment="1">
      <alignment horizontal="right" vertical="center" shrinkToFit="1"/>
    </xf>
    <xf numFmtId="0" fontId="13" fillId="0" borderId="25" xfId="2" applyFont="1" applyFill="1" applyBorder="1" applyAlignment="1">
      <alignment horizontal="right" vertical="center" shrinkToFit="1"/>
    </xf>
    <xf numFmtId="0" fontId="13" fillId="0" borderId="26" xfId="2" applyFont="1" applyFill="1" applyBorder="1" applyAlignment="1">
      <alignment horizontal="right" vertical="center" shrinkToFit="1"/>
    </xf>
    <xf numFmtId="0" fontId="3" fillId="0" borderId="46" xfId="2" applyFont="1" applyFill="1" applyBorder="1" applyAlignment="1">
      <alignment horizontal="center" vertical="center" textRotation="255" shrinkToFit="1"/>
    </xf>
    <xf numFmtId="0" fontId="3" fillId="0" borderId="47" xfId="2" applyFont="1" applyFill="1" applyBorder="1" applyAlignment="1">
      <alignment horizontal="center" vertical="center" textRotation="255" shrinkToFit="1"/>
    </xf>
    <xf numFmtId="0" fontId="3" fillId="0" borderId="49" xfId="2" applyFont="1" applyFill="1" applyBorder="1" applyAlignment="1">
      <alignment horizontal="center" vertical="center" textRotation="255" shrinkToFit="1"/>
    </xf>
    <xf numFmtId="0" fontId="3" fillId="0" borderId="50" xfId="2" applyFont="1" applyFill="1" applyBorder="1" applyAlignment="1">
      <alignment horizontal="center" vertical="center" textRotation="255" shrinkToFit="1"/>
    </xf>
    <xf numFmtId="0" fontId="3" fillId="0" borderId="52" xfId="2" applyFont="1" applyFill="1" applyBorder="1" applyAlignment="1">
      <alignment horizontal="center" vertical="center" textRotation="255" shrinkToFit="1"/>
    </xf>
    <xf numFmtId="0" fontId="3" fillId="0" borderId="53" xfId="2" applyFont="1" applyFill="1" applyBorder="1" applyAlignment="1">
      <alignment horizontal="center" vertical="center" textRotation="255" shrinkToFit="1"/>
    </xf>
    <xf numFmtId="0" fontId="3" fillId="0" borderId="115" xfId="2" applyFont="1" applyFill="1" applyBorder="1" applyAlignment="1">
      <alignment horizontal="center" vertical="center" shrinkToFit="1"/>
    </xf>
    <xf numFmtId="0" fontId="3" fillId="0" borderId="116" xfId="2" applyFont="1" applyFill="1" applyBorder="1" applyAlignment="1">
      <alignment horizontal="center" vertical="center" shrinkToFit="1"/>
    </xf>
    <xf numFmtId="0" fontId="3" fillId="0" borderId="116" xfId="2" applyFont="1" applyFill="1" applyBorder="1" applyAlignment="1">
      <alignment horizontal="left" vertical="center" wrapText="1" shrinkToFit="1"/>
    </xf>
    <xf numFmtId="0" fontId="3" fillId="0" borderId="117" xfId="2" applyFont="1" applyFill="1" applyBorder="1" applyAlignment="1">
      <alignment horizontal="left" vertical="center" wrapText="1" shrinkToFit="1"/>
    </xf>
    <xf numFmtId="0" fontId="3" fillId="0" borderId="113" xfId="2" applyFont="1" applyFill="1" applyBorder="1" applyAlignment="1">
      <alignment horizontal="left" vertical="center" wrapText="1" shrinkToFit="1"/>
    </xf>
    <xf numFmtId="0" fontId="3" fillId="0" borderId="114" xfId="2" applyFont="1" applyFill="1" applyBorder="1" applyAlignment="1">
      <alignment horizontal="left" vertical="center" wrapText="1" shrinkToFit="1"/>
    </xf>
    <xf numFmtId="0" fontId="23" fillId="3" borderId="47" xfId="2" applyFont="1" applyFill="1" applyBorder="1" applyAlignment="1">
      <alignment horizontal="left" vertical="center" shrinkToFit="1"/>
    </xf>
    <xf numFmtId="0" fontId="23" fillId="3" borderId="48" xfId="2" applyFont="1" applyFill="1" applyBorder="1" applyAlignment="1">
      <alignment horizontal="left" vertical="center" shrinkToFit="1"/>
    </xf>
    <xf numFmtId="0" fontId="23" fillId="3" borderId="50" xfId="2" applyFont="1" applyFill="1" applyBorder="1" applyAlignment="1">
      <alignment horizontal="left" vertical="center" shrinkToFit="1"/>
    </xf>
    <xf numFmtId="0" fontId="23" fillId="3" borderId="51" xfId="2" applyFont="1" applyFill="1" applyBorder="1" applyAlignment="1">
      <alignment horizontal="left" vertical="center" shrinkToFit="1"/>
    </xf>
    <xf numFmtId="0" fontId="18" fillId="0" borderId="28" xfId="0" applyFont="1" applyFill="1" applyBorder="1" applyAlignment="1">
      <alignment horizontal="center" vertical="center" wrapText="1" shrinkToFit="1"/>
    </xf>
    <xf numFmtId="0" fontId="18" fillId="0" borderId="29" xfId="0" applyFont="1" applyFill="1" applyBorder="1" applyAlignment="1">
      <alignment horizontal="center" vertical="center" wrapText="1" shrinkToFit="1"/>
    </xf>
    <xf numFmtId="0" fontId="18" fillId="0" borderId="31"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18" fillId="0" borderId="29"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20" fillId="0" borderId="29" xfId="0" applyFont="1" applyFill="1" applyBorder="1" applyAlignment="1">
      <alignment horizontal="center" vertical="center" wrapText="1" shrinkToFit="1"/>
    </xf>
    <xf numFmtId="0" fontId="20" fillId="0" borderId="2" xfId="0" applyFont="1" applyFill="1" applyBorder="1" applyAlignment="1">
      <alignment horizontal="center" vertical="center" wrapText="1" shrinkToFit="1"/>
    </xf>
    <xf numFmtId="0" fontId="29" fillId="0" borderId="3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5" xfId="0" applyFont="1" applyFill="1" applyBorder="1" applyAlignment="1">
      <alignment horizontal="center" vertical="center" shrinkToFit="1"/>
    </xf>
    <xf numFmtId="0" fontId="29" fillId="0" borderId="36" xfId="0" applyFont="1" applyFill="1" applyBorder="1" applyAlignment="1">
      <alignment horizontal="center" vertical="center" shrinkToFit="1"/>
    </xf>
    <xf numFmtId="0" fontId="29" fillId="0" borderId="39" xfId="0" applyFont="1" applyFill="1" applyBorder="1" applyAlignment="1">
      <alignment horizontal="center" vertical="center" shrinkToFit="1"/>
    </xf>
    <xf numFmtId="0" fontId="29" fillId="0" borderId="110" xfId="0" applyFont="1" applyFill="1" applyBorder="1" applyAlignment="1">
      <alignment horizontal="center" vertical="center" shrinkToFit="1"/>
    </xf>
    <xf numFmtId="0" fontId="29" fillId="0" borderId="37" xfId="0" applyFont="1" applyFill="1" applyBorder="1" applyAlignment="1">
      <alignment horizontal="center" vertical="center" shrinkToFit="1"/>
    </xf>
    <xf numFmtId="0" fontId="29" fillId="0" borderId="40" xfId="0" applyFont="1" applyFill="1" applyBorder="1" applyAlignment="1">
      <alignment horizontal="center" vertical="center" shrinkToFit="1"/>
    </xf>
    <xf numFmtId="57" fontId="29" fillId="0" borderId="2" xfId="0" applyNumberFormat="1" applyFont="1" applyFill="1" applyBorder="1" applyAlignment="1">
      <alignment horizontal="center" vertical="center" shrinkToFit="1"/>
    </xf>
    <xf numFmtId="0" fontId="13" fillId="0" borderId="3" xfId="2" applyFont="1" applyFill="1" applyBorder="1" applyAlignment="1">
      <alignment horizontal="center" vertical="center" shrinkToFit="1"/>
    </xf>
    <xf numFmtId="0" fontId="13" fillId="0" borderId="1" xfId="2" applyFont="1" applyFill="1" applyBorder="1" applyAlignment="1">
      <alignment horizontal="center" vertical="center" shrinkToFit="1"/>
    </xf>
    <xf numFmtId="0" fontId="13" fillId="0" borderId="1" xfId="2" applyFont="1" applyFill="1" applyBorder="1" applyAlignment="1">
      <alignment horizontal="center" vertical="center"/>
    </xf>
    <xf numFmtId="0" fontId="19" fillId="0" borderId="29" xfId="0" applyFont="1" applyFill="1" applyBorder="1" applyAlignment="1">
      <alignment horizontal="center" vertical="center" wrapText="1" shrinkToFit="1"/>
    </xf>
    <xf numFmtId="0" fontId="19" fillId="0" borderId="2" xfId="0" applyFont="1" applyFill="1" applyBorder="1" applyAlignment="1">
      <alignment horizontal="center" vertical="center" wrapText="1" shrinkToFit="1"/>
    </xf>
    <xf numFmtId="0" fontId="20" fillId="0" borderId="30" xfId="0" applyFont="1" applyFill="1" applyBorder="1" applyAlignment="1">
      <alignment horizontal="center" vertical="center" wrapText="1" shrinkToFit="1"/>
    </xf>
    <xf numFmtId="0" fontId="20" fillId="0" borderId="32" xfId="0" applyFont="1" applyFill="1" applyBorder="1" applyAlignment="1">
      <alignment horizontal="center" vertical="center" wrapText="1" shrinkToFit="1"/>
    </xf>
    <xf numFmtId="0" fontId="13" fillId="0" borderId="4" xfId="2" applyFont="1" applyFill="1" applyBorder="1" applyAlignment="1">
      <alignment horizontal="center" vertical="center" shrinkToFit="1"/>
    </xf>
    <xf numFmtId="178" fontId="29" fillId="0" borderId="2" xfId="0" applyNumberFormat="1" applyFont="1" applyFill="1" applyBorder="1" applyAlignment="1">
      <alignment horizontal="right" vertical="center" shrinkToFit="1"/>
    </xf>
    <xf numFmtId="0" fontId="29" fillId="0" borderId="2" xfId="0" applyFont="1" applyFill="1" applyBorder="1" applyAlignment="1">
      <alignment horizontal="left" vertical="center" shrinkToFit="1"/>
    </xf>
    <xf numFmtId="0" fontId="29" fillId="0" borderId="32" xfId="0" applyFont="1" applyFill="1" applyBorder="1" applyAlignment="1">
      <alignment horizontal="left" vertical="center" shrinkToFit="1"/>
    </xf>
    <xf numFmtId="0" fontId="15" fillId="0" borderId="3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33" xfId="0" applyFont="1" applyFill="1" applyBorder="1" applyAlignment="1">
      <alignment horizontal="center" vertical="center"/>
    </xf>
    <xf numFmtId="178" fontId="16" fillId="0" borderId="35" xfId="0" applyNumberFormat="1" applyFont="1" applyFill="1" applyBorder="1" applyAlignment="1">
      <alignment horizontal="left" vertical="top" shrinkToFit="1"/>
    </xf>
    <xf numFmtId="178" fontId="16" fillId="0" borderId="36" xfId="0" applyNumberFormat="1" applyFont="1" applyFill="1" applyBorder="1" applyAlignment="1">
      <alignment horizontal="left" vertical="top" shrinkToFit="1"/>
    </xf>
    <xf numFmtId="178" fontId="16" fillId="0" borderId="16" xfId="0" applyNumberFormat="1" applyFont="1" applyFill="1" applyBorder="1" applyAlignment="1">
      <alignment horizontal="left" vertical="top" shrinkToFit="1"/>
    </xf>
    <xf numFmtId="178" fontId="16" fillId="0" borderId="0" xfId="0" applyNumberFormat="1" applyFont="1" applyFill="1" applyBorder="1" applyAlignment="1">
      <alignment horizontal="left" vertical="top" shrinkToFit="1"/>
    </xf>
    <xf numFmtId="178" fontId="16" fillId="0" borderId="23" xfId="0" applyNumberFormat="1" applyFont="1" applyFill="1" applyBorder="1" applyAlignment="1">
      <alignment horizontal="left" vertical="top" shrinkToFit="1"/>
    </xf>
    <xf numFmtId="178" fontId="16" fillId="0" borderId="19" xfId="0" applyNumberFormat="1" applyFont="1" applyFill="1" applyBorder="1" applyAlignment="1">
      <alignment horizontal="left" vertical="top" shrinkToFit="1"/>
    </xf>
    <xf numFmtId="178" fontId="29" fillId="0" borderId="36" xfId="0" applyNumberFormat="1" applyFont="1" applyFill="1" applyBorder="1" applyAlignment="1">
      <alignment horizontal="right" vertical="center" shrinkToFit="1"/>
    </xf>
    <xf numFmtId="178" fontId="29" fillId="0" borderId="39" xfId="0" applyNumberFormat="1" applyFont="1" applyFill="1" applyBorder="1" applyAlignment="1">
      <alignment horizontal="right" vertical="center" shrinkToFit="1"/>
    </xf>
    <xf numFmtId="178" fontId="29" fillId="0" borderId="0" xfId="0" applyNumberFormat="1" applyFont="1" applyFill="1" applyBorder="1" applyAlignment="1">
      <alignment horizontal="right" vertical="center" shrinkToFit="1"/>
    </xf>
    <xf numFmtId="178" fontId="29" fillId="0" borderId="15" xfId="0" applyNumberFormat="1" applyFont="1" applyFill="1" applyBorder="1" applyAlignment="1">
      <alignment horizontal="right" vertical="center" shrinkToFit="1"/>
    </xf>
    <xf numFmtId="178" fontId="29" fillId="0" borderId="19" xfId="0" applyNumberFormat="1" applyFont="1" applyFill="1" applyBorder="1" applyAlignment="1">
      <alignment horizontal="right" vertical="center" shrinkToFit="1"/>
    </xf>
    <xf numFmtId="178" fontId="29" fillId="0" borderId="22" xfId="0" applyNumberFormat="1" applyFont="1" applyFill="1" applyBorder="1" applyAlignment="1">
      <alignment horizontal="right" vertical="center" shrinkToFit="1"/>
    </xf>
    <xf numFmtId="0" fontId="29" fillId="0" borderId="33" xfId="0" applyFont="1" applyFill="1" applyBorder="1" applyAlignment="1">
      <alignment horizontal="left" vertical="center" shrinkToFit="1"/>
    </xf>
    <xf numFmtId="0" fontId="29" fillId="0" borderId="34" xfId="0" applyFont="1" applyFill="1" applyBorder="1" applyAlignment="1">
      <alignment horizontal="left" vertical="center" shrinkToFit="1"/>
    </xf>
    <xf numFmtId="0" fontId="13" fillId="0" borderId="36" xfId="2" applyFont="1" applyFill="1" applyBorder="1" applyAlignment="1">
      <alignment horizontal="center" vertical="center" shrinkToFit="1"/>
    </xf>
    <xf numFmtId="0" fontId="13" fillId="0" borderId="36" xfId="2" applyFont="1" applyFill="1" applyBorder="1" applyAlignment="1">
      <alignment horizontal="center" vertical="center"/>
    </xf>
    <xf numFmtId="0" fontId="13" fillId="0" borderId="39" xfId="2" applyFont="1" applyFill="1" applyBorder="1" applyAlignment="1">
      <alignment horizontal="center" vertical="center" shrinkToFit="1"/>
    </xf>
    <xf numFmtId="178" fontId="29" fillId="0" borderId="81" xfId="0" applyNumberFormat="1" applyFont="1" applyFill="1" applyBorder="1" applyAlignment="1">
      <alignment horizontal="right" vertical="center" shrinkToFit="1"/>
    </xf>
    <xf numFmtId="0" fontId="29" fillId="0" borderId="81" xfId="0" applyFont="1" applyFill="1" applyBorder="1" applyAlignment="1">
      <alignment horizontal="left" vertical="center" shrinkToFit="1"/>
    </xf>
    <xf numFmtId="0" fontId="29" fillId="0" borderId="82" xfId="0" applyFont="1" applyFill="1" applyBorder="1" applyAlignment="1">
      <alignment horizontal="left" vertical="center" shrinkToFit="1"/>
    </xf>
    <xf numFmtId="0" fontId="29" fillId="0" borderId="80" xfId="0" applyFont="1" applyFill="1" applyBorder="1" applyAlignment="1">
      <alignment horizontal="center" vertical="center" shrinkToFit="1"/>
    </xf>
    <xf numFmtId="0" fontId="29" fillId="0" borderId="81" xfId="0" applyFont="1" applyFill="1" applyBorder="1" applyAlignment="1">
      <alignment horizontal="center" vertical="center" shrinkToFit="1"/>
    </xf>
    <xf numFmtId="0" fontId="13" fillId="0" borderId="35" xfId="2" applyFont="1" applyFill="1" applyBorder="1" applyAlignment="1">
      <alignment horizontal="center" vertical="center" shrinkToFit="1"/>
    </xf>
    <xf numFmtId="0" fontId="16" fillId="0" borderId="57" xfId="0" applyFont="1" applyFill="1" applyBorder="1" applyAlignment="1">
      <alignment horizontal="left" vertical="top" shrinkToFit="1"/>
    </xf>
    <xf numFmtId="0" fontId="16" fillId="0" borderId="75" xfId="0" applyFont="1" applyFill="1" applyBorder="1" applyAlignment="1">
      <alignment horizontal="left" vertical="top" shrinkToFit="1"/>
    </xf>
    <xf numFmtId="0" fontId="16" fillId="0" borderId="77" xfId="0" applyFont="1" applyFill="1" applyBorder="1" applyAlignment="1">
      <alignment horizontal="left" vertical="top" shrinkToFit="1"/>
    </xf>
    <xf numFmtId="0" fontId="16" fillId="0" borderId="78" xfId="0" applyFont="1" applyFill="1" applyBorder="1" applyAlignment="1">
      <alignment horizontal="left" vertical="top" shrinkToFit="1"/>
    </xf>
    <xf numFmtId="0" fontId="16" fillId="0" borderId="75" xfId="0" applyFont="1" applyFill="1" applyBorder="1" applyAlignment="1">
      <alignment horizontal="left" vertical="center" shrinkToFit="1"/>
    </xf>
    <xf numFmtId="0" fontId="16" fillId="0" borderId="56" xfId="0" applyFont="1" applyFill="1" applyBorder="1" applyAlignment="1">
      <alignment horizontal="left" vertical="center" shrinkToFit="1"/>
    </xf>
    <xf numFmtId="177" fontId="29" fillId="0" borderId="57" xfId="0" applyNumberFormat="1" applyFont="1" applyFill="1" applyBorder="1" applyAlignment="1">
      <alignment horizontal="right" vertical="center" shrinkToFit="1"/>
    </xf>
    <xf numFmtId="177" fontId="29" fillId="0" borderId="75" xfId="0" applyNumberFormat="1" applyFont="1" applyFill="1" applyBorder="1" applyAlignment="1">
      <alignment horizontal="right" vertical="center" shrinkToFit="1"/>
    </xf>
    <xf numFmtId="177" fontId="29" fillId="0" borderId="77" xfId="0" applyNumberFormat="1" applyFont="1" applyFill="1" applyBorder="1" applyAlignment="1">
      <alignment horizontal="right" vertical="center" shrinkToFit="1"/>
    </xf>
    <xf numFmtId="177" fontId="29" fillId="0" borderId="78" xfId="0" applyNumberFormat="1" applyFont="1" applyFill="1" applyBorder="1" applyAlignment="1">
      <alignment horizontal="right" vertical="center" shrinkToFit="1"/>
    </xf>
    <xf numFmtId="0" fontId="25" fillId="0" borderId="75" xfId="0" applyFont="1" applyFill="1" applyBorder="1" applyAlignment="1">
      <alignment horizontal="center" vertical="center" shrinkToFit="1"/>
    </xf>
    <xf numFmtId="0" fontId="25" fillId="0" borderId="56" xfId="0" applyFont="1" applyFill="1" applyBorder="1" applyAlignment="1">
      <alignment horizontal="center" vertical="center" shrinkToFit="1"/>
    </xf>
    <xf numFmtId="0" fontId="25" fillId="0" borderId="78" xfId="0" applyFont="1" applyFill="1" applyBorder="1" applyAlignment="1">
      <alignment horizontal="center" vertical="center" shrinkToFit="1"/>
    </xf>
    <xf numFmtId="0" fontId="25" fillId="0" borderId="111" xfId="0" applyFont="1" applyFill="1" applyBorder="1" applyAlignment="1">
      <alignment horizontal="center" vertical="center" shrinkToFit="1"/>
    </xf>
    <xf numFmtId="0" fontId="23" fillId="3" borderId="57" xfId="0" applyFont="1" applyFill="1" applyBorder="1" applyAlignment="1">
      <alignment vertical="center"/>
    </xf>
    <xf numFmtId="0" fontId="23" fillId="3" borderId="75" xfId="0" applyFont="1" applyFill="1" applyBorder="1" applyAlignment="1">
      <alignment vertical="center"/>
    </xf>
    <xf numFmtId="0" fontId="23" fillId="3" borderId="76" xfId="0" applyFont="1" applyFill="1" applyBorder="1" applyAlignment="1">
      <alignment vertical="center"/>
    </xf>
    <xf numFmtId="0" fontId="23" fillId="3" borderId="77" xfId="0" applyFont="1" applyFill="1" applyBorder="1" applyAlignment="1">
      <alignment vertical="center"/>
    </xf>
    <xf numFmtId="0" fontId="23" fillId="3" borderId="78" xfId="0" applyFont="1" applyFill="1" applyBorder="1" applyAlignment="1">
      <alignment vertical="center"/>
    </xf>
    <xf numFmtId="0" fontId="23" fillId="3" borderId="79" xfId="0" applyFont="1" applyFill="1" applyBorder="1" applyAlignment="1">
      <alignment vertical="center"/>
    </xf>
    <xf numFmtId="0" fontId="3" fillId="0" borderId="104" xfId="2" applyFont="1" applyFill="1" applyBorder="1" applyAlignment="1">
      <alignment horizontal="center" vertical="center" textRotation="255" shrinkToFit="1"/>
    </xf>
    <xf numFmtId="0" fontId="3" fillId="0" borderId="105" xfId="2" applyFont="1" applyFill="1" applyBorder="1" applyAlignment="1">
      <alignment horizontal="center" vertical="center" textRotation="255" shrinkToFit="1"/>
    </xf>
    <xf numFmtId="0" fontId="3" fillId="0" borderId="106" xfId="2" applyFont="1" applyFill="1" applyBorder="1" applyAlignment="1">
      <alignment horizontal="center" vertical="center" textRotation="255" shrinkToFit="1"/>
    </xf>
    <xf numFmtId="0" fontId="3" fillId="0" borderId="107" xfId="2" applyFont="1" applyFill="1" applyBorder="1" applyAlignment="1">
      <alignment horizontal="center" vertical="center" textRotation="255" shrinkToFit="1"/>
    </xf>
    <xf numFmtId="0" fontId="3" fillId="0" borderId="108" xfId="2" applyFont="1" applyFill="1" applyBorder="1" applyAlignment="1">
      <alignment horizontal="center" vertical="center" textRotation="255" shrinkToFit="1"/>
    </xf>
    <xf numFmtId="0" fontId="3" fillId="0" borderId="109" xfId="2" applyFont="1" applyFill="1" applyBorder="1" applyAlignment="1">
      <alignment horizontal="center" vertical="center" textRotation="255" shrinkToFit="1"/>
    </xf>
    <xf numFmtId="0" fontId="16" fillId="0" borderId="55" xfId="0" applyFont="1" applyFill="1" applyBorder="1" applyAlignment="1">
      <alignment horizontal="left" vertical="top" shrinkToFit="1"/>
    </xf>
    <xf numFmtId="0" fontId="16" fillId="0" borderId="73" xfId="0" applyFont="1" applyFill="1" applyBorder="1" applyAlignment="1">
      <alignment horizontal="left" vertical="top" shrinkToFit="1"/>
    </xf>
    <xf numFmtId="0" fontId="16" fillId="0" borderId="73" xfId="0" applyFont="1" applyFill="1" applyBorder="1" applyAlignment="1">
      <alignment horizontal="left" vertical="center" shrinkToFit="1"/>
    </xf>
    <xf numFmtId="0" fontId="16" fillId="0" borderId="54" xfId="0" applyFont="1" applyFill="1" applyBorder="1" applyAlignment="1">
      <alignment horizontal="left" vertical="center" shrinkToFit="1"/>
    </xf>
    <xf numFmtId="177" fontId="29" fillId="0" borderId="55" xfId="0" applyNumberFormat="1" applyFont="1" applyFill="1" applyBorder="1" applyAlignment="1">
      <alignment horizontal="right" vertical="center" shrinkToFit="1"/>
    </xf>
    <xf numFmtId="177" fontId="29" fillId="0" borderId="73" xfId="0" applyNumberFormat="1" applyFont="1" applyFill="1" applyBorder="1" applyAlignment="1">
      <alignment horizontal="right" vertical="center" shrinkToFit="1"/>
    </xf>
    <xf numFmtId="0" fontId="25" fillId="0" borderId="73" xfId="0" applyFont="1" applyFill="1" applyBorder="1" applyAlignment="1">
      <alignment horizontal="center" vertical="center" shrinkToFit="1"/>
    </xf>
    <xf numFmtId="0" fontId="25" fillId="0" borderId="54" xfId="0" applyFont="1" applyFill="1" applyBorder="1" applyAlignment="1">
      <alignment horizontal="center" vertical="center" shrinkToFit="1"/>
    </xf>
    <xf numFmtId="0" fontId="23" fillId="3" borderId="55" xfId="0" applyFont="1" applyFill="1" applyBorder="1" applyAlignment="1">
      <alignment vertical="center"/>
    </xf>
    <xf numFmtId="0" fontId="23" fillId="3" borderId="73" xfId="0" applyFont="1" applyFill="1" applyBorder="1" applyAlignment="1">
      <alignment vertical="center"/>
    </xf>
    <xf numFmtId="0" fontId="23" fillId="3" borderId="74" xfId="0" applyFont="1" applyFill="1" applyBorder="1" applyAlignment="1">
      <alignment vertical="center"/>
    </xf>
    <xf numFmtId="0" fontId="15" fillId="0" borderId="55" xfId="0" applyFont="1" applyFill="1" applyBorder="1" applyAlignment="1">
      <alignment horizontal="center" vertical="center" shrinkToFit="1"/>
    </xf>
    <xf numFmtId="0" fontId="15" fillId="0" borderId="73"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75" xfId="0" applyFont="1" applyFill="1" applyBorder="1" applyAlignment="1">
      <alignment horizontal="center" vertical="center" shrinkToFit="1"/>
    </xf>
    <xf numFmtId="0" fontId="15" fillId="0" borderId="77" xfId="0" applyFont="1" applyFill="1" applyBorder="1" applyAlignment="1">
      <alignment horizontal="center" vertical="center" shrinkToFit="1"/>
    </xf>
    <xf numFmtId="0" fontId="15" fillId="0" borderId="78" xfId="0" applyFont="1" applyFill="1" applyBorder="1" applyAlignment="1">
      <alignment horizontal="center" vertical="center" shrinkToFit="1"/>
    </xf>
    <xf numFmtId="0" fontId="3" fillId="0" borderId="40" xfId="2" applyFont="1" applyFill="1" applyBorder="1" applyAlignment="1">
      <alignment horizontal="center" vertical="center" shrinkToFit="1"/>
    </xf>
    <xf numFmtId="0" fontId="3" fillId="0" borderId="4" xfId="2" applyFont="1" applyFill="1" applyBorder="1" applyAlignment="1">
      <alignment horizontal="center" vertical="center" shrinkToFit="1"/>
    </xf>
    <xf numFmtId="0" fontId="15" fillId="0" borderId="74" xfId="0" applyFont="1" applyFill="1" applyBorder="1" applyAlignment="1">
      <alignment horizontal="center" vertical="center" shrinkToFit="1"/>
    </xf>
    <xf numFmtId="0" fontId="15" fillId="0" borderId="76" xfId="0" applyFont="1" applyFill="1" applyBorder="1" applyAlignment="1">
      <alignment horizontal="center" vertical="center" shrinkToFit="1"/>
    </xf>
    <xf numFmtId="0" fontId="15" fillId="0" borderId="79" xfId="0" applyFont="1" applyFill="1" applyBorder="1" applyAlignment="1">
      <alignment horizontal="center" vertical="center" shrinkToFit="1"/>
    </xf>
    <xf numFmtId="0" fontId="16" fillId="5" borderId="55" xfId="0" applyFont="1" applyFill="1" applyBorder="1" applyAlignment="1">
      <alignment horizontal="center" vertical="center" shrinkToFit="1"/>
    </xf>
    <xf numFmtId="0" fontId="16" fillId="5" borderId="73" xfId="0" applyFont="1" applyFill="1" applyBorder="1" applyAlignment="1">
      <alignment horizontal="center" vertical="center" shrinkToFit="1"/>
    </xf>
    <xf numFmtId="0" fontId="16" fillId="5" borderId="74" xfId="0" applyFont="1" applyFill="1" applyBorder="1" applyAlignment="1">
      <alignment horizontal="center" vertical="center" shrinkToFi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9" fillId="0" borderId="90" xfId="0" applyFont="1" applyFill="1" applyBorder="1" applyAlignment="1">
      <alignment horizontal="left" vertical="center"/>
    </xf>
    <xf numFmtId="0" fontId="29" fillId="0" borderId="44" xfId="0" applyFont="1" applyFill="1" applyBorder="1" applyAlignment="1">
      <alignment horizontal="left" vertical="center"/>
    </xf>
    <xf numFmtId="0" fontId="29" fillId="0" borderId="86"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91" xfId="0" applyFont="1" applyFill="1" applyBorder="1" applyAlignment="1">
      <alignment horizontal="left" vertical="center"/>
    </xf>
    <xf numFmtId="0" fontId="29" fillId="0" borderId="37" xfId="0" applyFont="1" applyFill="1" applyBorder="1" applyAlignment="1">
      <alignment horizontal="left" vertical="center"/>
    </xf>
    <xf numFmtId="0" fontId="29" fillId="0" borderId="38" xfId="0" applyFont="1" applyFill="1" applyBorder="1" applyAlignment="1">
      <alignment horizontal="left" vertical="center"/>
    </xf>
    <xf numFmtId="0" fontId="3" fillId="0" borderId="14" xfId="3" applyFont="1" applyFill="1" applyBorder="1" applyAlignment="1">
      <alignment horizontal="center" vertical="center"/>
    </xf>
    <xf numFmtId="0" fontId="3" fillId="0" borderId="0" xfId="3" applyFont="1" applyFill="1" applyBorder="1" applyAlignment="1">
      <alignment horizontal="center" vertical="center"/>
    </xf>
    <xf numFmtId="0" fontId="3" fillId="0" borderId="15" xfId="3" applyFont="1" applyFill="1" applyBorder="1" applyAlignment="1">
      <alignment horizontal="center" vertical="center"/>
    </xf>
    <xf numFmtId="0" fontId="3" fillId="0" borderId="91" xfId="3" applyFont="1" applyFill="1" applyBorder="1" applyAlignment="1">
      <alignment horizontal="center" vertical="center"/>
    </xf>
    <xf numFmtId="0" fontId="3" fillId="0" borderId="37" xfId="3" applyFont="1" applyFill="1" applyBorder="1" applyAlignment="1">
      <alignment horizontal="center" vertical="center"/>
    </xf>
    <xf numFmtId="0" fontId="3" fillId="0" borderId="40" xfId="3" applyFont="1" applyFill="1" applyBorder="1" applyAlignment="1">
      <alignment horizontal="center" vertical="center"/>
    </xf>
    <xf numFmtId="0" fontId="3" fillId="0" borderId="16"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15" xfId="2" applyFont="1" applyFill="1" applyBorder="1" applyAlignment="1">
      <alignment horizontal="center" vertical="center" wrapText="1"/>
    </xf>
    <xf numFmtId="0" fontId="3" fillId="0" borderId="110" xfId="2" applyFont="1" applyFill="1" applyBorder="1" applyAlignment="1">
      <alignment horizontal="center" vertical="center" wrapText="1"/>
    </xf>
    <xf numFmtId="0" fontId="3" fillId="0" borderId="37" xfId="2" applyFont="1" applyFill="1" applyBorder="1" applyAlignment="1">
      <alignment horizontal="center" vertical="center" wrapText="1"/>
    </xf>
    <xf numFmtId="0" fontId="3" fillId="0" borderId="40" xfId="2" applyFont="1" applyFill="1" applyBorder="1" applyAlignment="1">
      <alignment horizontal="center" vertical="center" wrapText="1"/>
    </xf>
    <xf numFmtId="0" fontId="3" fillId="0" borderId="16"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110" xfId="2" applyFont="1" applyFill="1" applyBorder="1" applyAlignment="1">
      <alignment horizontal="center" vertical="center"/>
    </xf>
    <xf numFmtId="0" fontId="3" fillId="0" borderId="37" xfId="2" applyFont="1" applyFill="1" applyBorder="1" applyAlignment="1">
      <alignment horizontal="center" vertical="center"/>
    </xf>
    <xf numFmtId="0" fontId="3" fillId="0" borderId="38" xfId="2" applyFont="1" applyFill="1" applyBorder="1" applyAlignment="1">
      <alignment horizontal="center" vertical="center"/>
    </xf>
    <xf numFmtId="0" fontId="29" fillId="0" borderId="65" xfId="0" applyFont="1" applyFill="1" applyBorder="1" applyAlignment="1">
      <alignment horizontal="left" vertical="center"/>
    </xf>
    <xf numFmtId="0" fontId="29" fillId="0" borderId="66" xfId="0" applyFont="1" applyFill="1" applyBorder="1" applyAlignment="1">
      <alignment horizontal="left" vertical="center"/>
    </xf>
    <xf numFmtId="0" fontId="29" fillId="0" borderId="85" xfId="0" applyFont="1" applyFill="1" applyBorder="1" applyAlignment="1">
      <alignment horizontal="left" vertical="center"/>
    </xf>
    <xf numFmtId="0" fontId="29" fillId="0" borderId="99" xfId="0" applyFont="1" applyFill="1" applyBorder="1" applyAlignment="1">
      <alignment horizontal="left" vertical="center"/>
    </xf>
    <xf numFmtId="176" fontId="13" fillId="0" borderId="3" xfId="1" applyNumberFormat="1" applyFont="1" applyFill="1" applyBorder="1" applyAlignment="1">
      <alignment horizontal="right" vertical="center" shrinkToFit="1"/>
    </xf>
    <xf numFmtId="176" fontId="13" fillId="0" borderId="1" xfId="1" applyNumberFormat="1" applyFont="1" applyFill="1" applyBorder="1" applyAlignment="1">
      <alignment horizontal="right" vertical="center" shrinkToFit="1"/>
    </xf>
    <xf numFmtId="0" fontId="8" fillId="0" borderId="1" xfId="2" applyFont="1" applyFill="1" applyBorder="1" applyAlignment="1">
      <alignment horizontal="center" vertical="center"/>
    </xf>
    <xf numFmtId="0" fontId="8" fillId="0" borderId="68" xfId="2" applyFont="1" applyFill="1" applyBorder="1" applyAlignment="1">
      <alignment horizontal="center" vertical="center"/>
    </xf>
    <xf numFmtId="0" fontId="9" fillId="0" borderId="31" xfId="3" applyFont="1" applyFill="1" applyBorder="1" applyAlignment="1">
      <alignment horizontal="center" vertical="center"/>
    </xf>
    <xf numFmtId="0" fontId="9" fillId="0" borderId="2" xfId="3" applyFont="1" applyFill="1" applyBorder="1" applyAlignment="1">
      <alignment horizontal="center" vertical="center"/>
    </xf>
    <xf numFmtId="0" fontId="23" fillId="3" borderId="88" xfId="0" applyFont="1" applyFill="1" applyBorder="1" applyAlignment="1">
      <alignment horizontal="left" vertical="center" wrapText="1"/>
    </xf>
    <xf numFmtId="0" fontId="23" fillId="3" borderId="44" xfId="0" applyFont="1" applyFill="1" applyBorder="1" applyAlignment="1">
      <alignment horizontal="left" vertical="center" wrapText="1"/>
    </xf>
    <xf numFmtId="0" fontId="23" fillId="3" borderId="86"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17" xfId="0" applyFont="1" applyFill="1" applyBorder="1" applyAlignment="1">
      <alignment horizontal="left" vertical="center" wrapText="1"/>
    </xf>
    <xf numFmtId="0" fontId="23" fillId="3" borderId="94" xfId="0" applyFont="1" applyFill="1" applyBorder="1" applyAlignment="1">
      <alignment horizontal="left" vertical="center" wrapText="1"/>
    </xf>
    <xf numFmtId="0" fontId="23" fillId="3" borderId="37" xfId="0" applyFont="1" applyFill="1" applyBorder="1" applyAlignment="1">
      <alignment horizontal="left" vertical="center" wrapText="1"/>
    </xf>
    <xf numFmtId="0" fontId="23" fillId="3" borderId="38" xfId="0" applyFont="1" applyFill="1" applyBorder="1" applyAlignment="1">
      <alignment horizontal="left" vertical="center" wrapText="1"/>
    </xf>
    <xf numFmtId="0" fontId="23" fillId="0" borderId="36" xfId="0" applyFont="1" applyFill="1" applyBorder="1" applyAlignment="1">
      <alignment horizontal="left" vertical="center"/>
    </xf>
    <xf numFmtId="0" fontId="16" fillId="0" borderId="36" xfId="0" applyFont="1" applyFill="1" applyBorder="1" applyAlignment="1">
      <alignment horizontal="left" vertical="center"/>
    </xf>
    <xf numFmtId="0" fontId="16" fillId="0" borderId="93" xfId="0" applyFont="1" applyFill="1" applyBorder="1" applyAlignment="1">
      <alignment horizontal="left" vertical="center"/>
    </xf>
    <xf numFmtId="0" fontId="23"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7" xfId="0" applyFont="1" applyFill="1" applyBorder="1" applyAlignment="1">
      <alignment horizontal="left" vertical="center"/>
    </xf>
    <xf numFmtId="0" fontId="23" fillId="0" borderId="37" xfId="0" applyFont="1" applyFill="1" applyBorder="1" applyAlignment="1">
      <alignment horizontal="left" vertical="center"/>
    </xf>
    <xf numFmtId="0" fontId="16" fillId="0" borderId="37" xfId="0" applyFont="1" applyFill="1" applyBorder="1" applyAlignment="1">
      <alignment horizontal="left" vertical="center"/>
    </xf>
    <xf numFmtId="0" fontId="16" fillId="0" borderId="38" xfId="0" applyFont="1" applyFill="1" applyBorder="1" applyAlignment="1">
      <alignment horizontal="left" vertical="center"/>
    </xf>
    <xf numFmtId="0" fontId="15" fillId="0" borderId="147"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94"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126"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0" xfId="0" applyFont="1" applyFill="1" applyBorder="1" applyAlignment="1">
      <alignment horizontal="center" vertical="center"/>
    </xf>
    <xf numFmtId="0" fontId="29" fillId="0" borderId="92" xfId="0" applyFont="1" applyFill="1" applyBorder="1" applyAlignment="1">
      <alignment horizontal="left" vertical="center"/>
    </xf>
    <xf numFmtId="0" fontId="29" fillId="0" borderId="36" xfId="0" applyFont="1" applyFill="1" applyBorder="1" applyAlignment="1">
      <alignment horizontal="left" vertical="center"/>
    </xf>
    <xf numFmtId="0" fontId="29" fillId="0" borderId="93" xfId="0" applyFont="1" applyFill="1" applyBorder="1" applyAlignment="1">
      <alignment horizontal="left" vertical="center"/>
    </xf>
    <xf numFmtId="0" fontId="9" fillId="0" borderId="67" xfId="3" applyFont="1" applyFill="1" applyBorder="1" applyAlignment="1">
      <alignment horizontal="center" vertical="center"/>
    </xf>
    <xf numFmtId="0" fontId="9" fillId="0" borderId="33" xfId="3" applyFont="1" applyFill="1" applyBorder="1" applyAlignment="1">
      <alignment horizontal="center" vertical="center"/>
    </xf>
    <xf numFmtId="176" fontId="13" fillId="0" borderId="69" xfId="1" applyNumberFormat="1" applyFont="1" applyFill="1" applyBorder="1" applyAlignment="1">
      <alignment horizontal="right" vertical="center" shrinkToFit="1"/>
    </xf>
    <xf numFmtId="176" fontId="13" fillId="0" borderId="70" xfId="1" applyNumberFormat="1" applyFont="1" applyFill="1" applyBorder="1" applyAlignment="1">
      <alignment horizontal="right" vertical="center" shrinkToFit="1"/>
    </xf>
    <xf numFmtId="0" fontId="8" fillId="0" borderId="70" xfId="2" applyFont="1" applyFill="1" applyBorder="1" applyAlignment="1">
      <alignment horizontal="center" vertical="center"/>
    </xf>
    <xf numFmtId="0" fontId="8" fillId="0" borderId="71" xfId="2" applyFont="1" applyFill="1" applyBorder="1" applyAlignment="1">
      <alignment horizontal="center" vertical="center"/>
    </xf>
    <xf numFmtId="0" fontId="29" fillId="0" borderId="21" xfId="0" applyFont="1" applyFill="1" applyBorder="1" applyAlignment="1">
      <alignment horizontal="left" vertical="center"/>
    </xf>
    <xf numFmtId="0" fontId="29" fillId="0" borderId="19" xfId="0" applyFont="1" applyFill="1" applyBorder="1" applyAlignment="1">
      <alignment horizontal="left" vertical="center"/>
    </xf>
    <xf numFmtId="0" fontId="29" fillId="0" borderId="24" xfId="0" applyFont="1" applyFill="1" applyBorder="1" applyAlignment="1">
      <alignment horizontal="left" vertical="center"/>
    </xf>
    <xf numFmtId="0" fontId="26" fillId="0" borderId="95"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96" xfId="0" applyFont="1" applyFill="1" applyBorder="1" applyAlignment="1">
      <alignment horizontal="left" vertical="center" wrapText="1"/>
    </xf>
    <xf numFmtId="0" fontId="26" fillId="0" borderId="97" xfId="0" applyFont="1" applyFill="1" applyBorder="1" applyAlignment="1">
      <alignment horizontal="left" vertical="center" wrapText="1"/>
    </xf>
    <xf numFmtId="0" fontId="26" fillId="0" borderId="70" xfId="0" applyFont="1" applyFill="1" applyBorder="1" applyAlignment="1">
      <alignment horizontal="left" vertical="center" wrapText="1"/>
    </xf>
    <xf numFmtId="0" fontId="26" fillId="0" borderId="98" xfId="0" applyFont="1" applyFill="1" applyBorder="1" applyAlignment="1">
      <alignment horizontal="left" vertical="center" wrapText="1"/>
    </xf>
    <xf numFmtId="0" fontId="23" fillId="3" borderId="50" xfId="0" applyFont="1" applyFill="1" applyBorder="1" applyAlignment="1">
      <alignment horizontal="left" vertical="center" wrapText="1"/>
    </xf>
    <xf numFmtId="0" fontId="21" fillId="0" borderId="87"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1" fillId="0" borderId="103" xfId="0" applyFont="1" applyFill="1" applyBorder="1" applyAlignment="1">
      <alignment horizontal="center" vertical="center" shrinkToFit="1"/>
    </xf>
    <xf numFmtId="0" fontId="21" fillId="0" borderId="100" xfId="0" applyFont="1" applyFill="1" applyBorder="1" applyAlignment="1">
      <alignment horizontal="center" vertical="center" shrinkToFit="1"/>
    </xf>
    <xf numFmtId="0" fontId="16" fillId="0" borderId="1" xfId="0" applyFont="1" applyFill="1" applyBorder="1" applyAlignment="1">
      <alignment horizontal="left" vertical="center" shrinkToFit="1"/>
    </xf>
    <xf numFmtId="0" fontId="16" fillId="0" borderId="96" xfId="0" applyFont="1" applyFill="1" applyBorder="1" applyAlignment="1">
      <alignment horizontal="left" vertical="center" shrinkToFit="1"/>
    </xf>
    <xf numFmtId="0" fontId="16" fillId="0" borderId="100" xfId="0" applyFont="1" applyFill="1" applyBorder="1" applyAlignment="1">
      <alignment horizontal="left" vertical="center" shrinkToFit="1"/>
    </xf>
    <xf numFmtId="0" fontId="16" fillId="0" borderId="102" xfId="0" applyFont="1" applyFill="1" applyBorder="1" applyAlignment="1">
      <alignment horizontal="left" vertical="center" shrinkToFit="1"/>
    </xf>
    <xf numFmtId="0" fontId="16" fillId="0" borderId="4" xfId="0" applyFont="1" applyFill="1" applyBorder="1" applyAlignment="1">
      <alignment horizontal="left" vertical="center" shrinkToFit="1"/>
    </xf>
    <xf numFmtId="0" fontId="16" fillId="0" borderId="83" xfId="0" applyFont="1" applyFill="1" applyBorder="1" applyAlignment="1">
      <alignment horizontal="left" vertical="center" shrinkToFit="1"/>
    </xf>
    <xf numFmtId="0" fontId="21" fillId="0" borderId="3" xfId="0" applyFont="1" applyFill="1" applyBorder="1" applyAlignment="1">
      <alignment horizontal="center" vertical="center" shrinkToFit="1"/>
    </xf>
    <xf numFmtId="0" fontId="21" fillId="0" borderId="101" xfId="0" applyFont="1" applyFill="1" applyBorder="1" applyAlignment="1">
      <alignment horizontal="center" vertical="center" shrinkToFit="1"/>
    </xf>
    <xf numFmtId="0" fontId="16" fillId="0" borderId="0" xfId="0" applyFont="1" applyFill="1" applyAlignment="1">
      <alignment horizontal="left" vertical="top" wrapText="1"/>
    </xf>
    <xf numFmtId="0" fontId="16" fillId="0" borderId="59" xfId="0" applyFont="1" applyFill="1" applyBorder="1" applyAlignment="1">
      <alignment horizontal="center" vertical="center" shrinkToFit="1"/>
    </xf>
    <xf numFmtId="0" fontId="16" fillId="0" borderId="41" xfId="0" applyFont="1" applyFill="1" applyBorder="1" applyAlignment="1">
      <alignment horizontal="center" vertical="center" shrinkToFit="1"/>
    </xf>
    <xf numFmtId="0" fontId="16" fillId="0" borderId="60" xfId="0" applyFont="1" applyFill="1" applyBorder="1" applyAlignment="1">
      <alignment horizontal="center" vertical="center" shrinkToFit="1"/>
    </xf>
    <xf numFmtId="0" fontId="16" fillId="0" borderId="62" xfId="0" applyFont="1" applyFill="1" applyBorder="1" applyAlignment="1">
      <alignment horizontal="center" vertical="center" shrinkToFit="1"/>
    </xf>
    <xf numFmtId="0" fontId="16" fillId="0" borderId="63" xfId="0" applyFont="1" applyFill="1" applyBorder="1" applyAlignment="1">
      <alignment horizontal="center" vertical="center" shrinkToFit="1"/>
    </xf>
    <xf numFmtId="0" fontId="16" fillId="0" borderId="64"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84"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61" xfId="0" applyFont="1" applyFill="1" applyBorder="1" applyAlignment="1">
      <alignment horizontal="center" vertical="center" shrinkToFit="1"/>
    </xf>
    <xf numFmtId="0" fontId="16" fillId="0" borderId="40" xfId="0" applyFont="1" applyFill="1" applyBorder="1" applyAlignment="1">
      <alignment horizontal="center" vertical="center" shrinkToFit="1"/>
    </xf>
    <xf numFmtId="0" fontId="16" fillId="0" borderId="45" xfId="0" applyFont="1" applyFill="1" applyBorder="1" applyAlignment="1">
      <alignment horizontal="center" vertical="center" shrinkToFit="1"/>
    </xf>
    <xf numFmtId="0" fontId="16" fillId="0" borderId="72"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3" fillId="2" borderId="6" xfId="2" applyFont="1" applyFill="1" applyBorder="1" applyAlignment="1">
      <alignment horizontal="center" vertical="center" shrinkToFit="1"/>
    </xf>
    <xf numFmtId="0" fontId="3" fillId="2" borderId="11" xfId="2" applyFont="1" applyFill="1" applyBorder="1" applyAlignment="1">
      <alignment horizontal="center" vertical="center" shrinkToFit="1"/>
    </xf>
    <xf numFmtId="0" fontId="3" fillId="2" borderId="0" xfId="2" applyFont="1" applyFill="1" applyBorder="1" applyAlignment="1">
      <alignment horizontal="center" vertical="center" shrinkToFit="1"/>
    </xf>
    <xf numFmtId="0" fontId="3" fillId="2" borderId="17" xfId="2" applyFont="1" applyFill="1" applyBorder="1" applyAlignment="1">
      <alignment horizontal="center" vertical="center" shrinkToFit="1"/>
    </xf>
    <xf numFmtId="0" fontId="3" fillId="2" borderId="26" xfId="2" applyFont="1" applyFill="1" applyBorder="1" applyAlignment="1">
      <alignment horizontal="center" vertical="center" shrinkToFit="1"/>
    </xf>
    <xf numFmtId="0" fontId="8" fillId="2" borderId="1" xfId="2" applyFont="1" applyFill="1" applyBorder="1" applyAlignment="1">
      <alignment horizontal="center" vertical="center"/>
    </xf>
    <xf numFmtId="0" fontId="8" fillId="2" borderId="68" xfId="2" applyFont="1" applyFill="1" applyBorder="1" applyAlignment="1">
      <alignment horizontal="center" vertical="center"/>
    </xf>
    <xf numFmtId="0" fontId="25" fillId="0" borderId="150"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9" fillId="0" borderId="87" xfId="0" applyFont="1" applyFill="1" applyBorder="1" applyAlignment="1">
      <alignment horizontal="left" vertical="center"/>
    </xf>
    <xf numFmtId="0" fontId="29" fillId="0" borderId="1" xfId="0" applyFont="1" applyFill="1" applyBorder="1" applyAlignment="1">
      <alignment horizontal="left" vertical="center"/>
    </xf>
    <xf numFmtId="0" fontId="29" fillId="0" borderId="68" xfId="0" applyFont="1" applyFill="1" applyBorder="1" applyAlignment="1">
      <alignment horizontal="left" vertical="center"/>
    </xf>
    <xf numFmtId="0" fontId="27" fillId="2" borderId="0" xfId="0" applyFont="1" applyFill="1" applyAlignment="1">
      <alignment horizontal="center" vertical="center"/>
    </xf>
    <xf numFmtId="0" fontId="6" fillId="0" borderId="90" xfId="2" applyFont="1" applyFill="1" applyBorder="1" applyAlignment="1">
      <alignment horizontal="center" vertical="center" shrinkToFit="1"/>
    </xf>
    <xf numFmtId="0" fontId="6" fillId="0" borderId="44" xfId="2" applyFont="1" applyFill="1" applyBorder="1" applyAlignment="1">
      <alignment horizontal="center" vertical="center" shrinkToFit="1"/>
    </xf>
    <xf numFmtId="0" fontId="6" fillId="0" borderId="14"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25" xfId="2" applyFont="1" applyFill="1" applyBorder="1" applyAlignment="1">
      <alignment horizontal="center" vertical="center" shrinkToFit="1"/>
    </xf>
    <xf numFmtId="0" fontId="6" fillId="0" borderId="26" xfId="2" applyFont="1" applyFill="1" applyBorder="1" applyAlignment="1">
      <alignment horizontal="center" vertical="center" shrinkToFit="1"/>
    </xf>
    <xf numFmtId="0" fontId="42" fillId="0" borderId="44" xfId="2" applyFont="1" applyFill="1" applyBorder="1" applyAlignment="1">
      <alignment horizontal="center" vertical="center" shrinkToFit="1"/>
    </xf>
    <xf numFmtId="0" fontId="42" fillId="0" borderId="0" xfId="2" applyFont="1" applyFill="1" applyBorder="1" applyAlignment="1">
      <alignment horizontal="center" vertical="center" shrinkToFit="1"/>
    </xf>
    <xf numFmtId="0" fontId="42" fillId="0" borderId="26" xfId="2" applyFont="1" applyFill="1" applyBorder="1" applyAlignment="1">
      <alignment horizontal="center" vertical="center" shrinkToFit="1"/>
    </xf>
    <xf numFmtId="0" fontId="6" fillId="0" borderId="89" xfId="2" applyFont="1" applyFill="1" applyBorder="1" applyAlignment="1">
      <alignment horizontal="center" vertical="center" shrinkToFit="1"/>
    </xf>
    <xf numFmtId="0" fontId="6" fillId="0" borderId="13" xfId="2" applyFont="1" applyFill="1" applyBorder="1" applyAlignment="1">
      <alignment horizontal="center" vertical="center" shrinkToFit="1"/>
    </xf>
    <xf numFmtId="0" fontId="6" fillId="0" borderId="27" xfId="2" applyFont="1" applyFill="1" applyBorder="1" applyAlignment="1">
      <alignment horizontal="center" vertical="center" shrinkToFit="1"/>
    </xf>
    <xf numFmtId="0" fontId="28" fillId="2" borderId="0" xfId="0" applyFont="1" applyFill="1" applyAlignment="1">
      <alignment horizontal="left" vertical="center"/>
    </xf>
    <xf numFmtId="0" fontId="28" fillId="2" borderId="26" xfId="0" applyFont="1" applyFill="1" applyBorder="1" applyAlignment="1">
      <alignment horizontal="left" vertical="center"/>
    </xf>
    <xf numFmtId="0" fontId="25" fillId="0" borderId="58" xfId="0" applyFont="1" applyFill="1" applyBorder="1" applyAlignment="1">
      <alignment horizontal="center" vertical="center" wrapText="1"/>
    </xf>
    <xf numFmtId="0" fontId="25" fillId="0" borderId="107" xfId="0" applyFont="1" applyFill="1" applyBorder="1" applyAlignment="1">
      <alignment horizontal="center" vertical="center" wrapText="1"/>
    </xf>
    <xf numFmtId="0" fontId="25" fillId="0" borderId="131" xfId="0" applyFont="1" applyFill="1" applyBorder="1" applyAlignment="1">
      <alignment horizontal="center" vertical="center" wrapText="1"/>
    </xf>
    <xf numFmtId="0" fontId="43" fillId="0" borderId="58" xfId="0" applyFont="1" applyFill="1" applyBorder="1" applyAlignment="1">
      <alignment horizontal="left" vertical="center"/>
    </xf>
    <xf numFmtId="0" fontId="43" fillId="0" borderId="107" xfId="0" applyFont="1" applyFill="1" applyBorder="1" applyAlignment="1">
      <alignment horizontal="left" vertical="center"/>
    </xf>
    <xf numFmtId="0" fontId="43" fillId="0" borderId="131" xfId="0" applyFont="1" applyFill="1" applyBorder="1" applyAlignment="1">
      <alignment horizontal="left" vertical="center"/>
    </xf>
    <xf numFmtId="0" fontId="28" fillId="2" borderId="0" xfId="0" applyFont="1" applyFill="1" applyBorder="1" applyAlignment="1">
      <alignment horizontal="left" vertical="center"/>
    </xf>
    <xf numFmtId="0" fontId="16" fillId="0" borderId="28" xfId="0" applyFont="1" applyFill="1" applyBorder="1" applyAlignment="1">
      <alignment horizontal="distributed" vertical="center" shrinkToFit="1"/>
    </xf>
    <xf numFmtId="0" fontId="16" fillId="0" borderId="29" xfId="0" applyFont="1" applyFill="1" applyBorder="1" applyAlignment="1">
      <alignment horizontal="distributed" vertical="center" shrinkToFit="1"/>
    </xf>
    <xf numFmtId="0" fontId="16" fillId="0" borderId="31" xfId="0" applyFont="1" applyFill="1" applyBorder="1" applyAlignment="1">
      <alignment horizontal="distributed" vertical="center" shrinkToFit="1"/>
    </xf>
    <xf numFmtId="0" fontId="16" fillId="0" borderId="2" xfId="0" applyFont="1" applyFill="1" applyBorder="1" applyAlignment="1">
      <alignment horizontal="distributed" vertical="center" shrinkToFit="1"/>
    </xf>
    <xf numFmtId="0" fontId="16" fillId="0" borderId="62" xfId="0" applyFont="1" applyFill="1" applyBorder="1" applyAlignment="1">
      <alignment horizontal="distributed" vertical="center" shrinkToFit="1"/>
    </xf>
    <xf numFmtId="0" fontId="16" fillId="0" borderId="63" xfId="0" applyFont="1" applyFill="1" applyBorder="1" applyAlignment="1">
      <alignment horizontal="distributed" vertical="center" shrinkToFit="1"/>
    </xf>
    <xf numFmtId="0" fontId="24" fillId="0" borderId="29" xfId="0" applyFont="1" applyFill="1" applyBorder="1" applyAlignment="1">
      <alignment horizontal="center" vertical="center" wrapText="1" shrinkToFit="1"/>
    </xf>
    <xf numFmtId="0" fontId="24" fillId="0" borderId="2" xfId="0" applyFont="1" applyFill="1" applyBorder="1" applyAlignment="1">
      <alignment horizontal="center" vertical="center" wrapText="1" shrinkToFit="1"/>
    </xf>
    <xf numFmtId="0" fontId="24" fillId="0" borderId="63" xfId="0" applyFont="1" applyFill="1" applyBorder="1" applyAlignment="1">
      <alignment horizontal="center" vertical="center" wrapText="1" shrinkToFit="1"/>
    </xf>
    <xf numFmtId="0" fontId="16" fillId="0" borderId="120"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101" xfId="0" applyFont="1" applyFill="1" applyBorder="1" applyAlignment="1">
      <alignment horizontal="center" vertical="center" shrinkToFit="1"/>
    </xf>
    <xf numFmtId="0" fontId="16" fillId="0" borderId="120" xfId="0" applyFont="1" applyFill="1" applyBorder="1" applyAlignment="1">
      <alignment horizontal="center" vertical="center"/>
    </xf>
    <xf numFmtId="0" fontId="16" fillId="0" borderId="121" xfId="0" applyFont="1" applyFill="1" applyBorder="1" applyAlignment="1">
      <alignment horizontal="center" vertical="center"/>
    </xf>
    <xf numFmtId="0" fontId="16" fillId="0" borderId="123"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96" xfId="0" applyFont="1" applyFill="1" applyBorder="1" applyAlignment="1">
      <alignment horizontal="center" vertical="center"/>
    </xf>
    <xf numFmtId="0" fontId="16" fillId="0" borderId="101" xfId="0" applyFont="1" applyFill="1" applyBorder="1" applyAlignment="1">
      <alignment horizontal="center" vertical="center"/>
    </xf>
    <xf numFmtId="0" fontId="16" fillId="0" borderId="100" xfId="0" applyFont="1" applyFill="1" applyBorder="1" applyAlignment="1">
      <alignment horizontal="center" vertical="center"/>
    </xf>
    <xf numFmtId="0" fontId="16" fillId="0" borderId="102" xfId="0" applyFont="1" applyFill="1" applyBorder="1" applyAlignment="1">
      <alignment horizontal="center" vertical="center"/>
    </xf>
    <xf numFmtId="0" fontId="23" fillId="0" borderId="110" xfId="0" applyFont="1" applyFill="1" applyBorder="1" applyAlignment="1">
      <alignment vertical="center" shrinkToFit="1"/>
    </xf>
    <xf numFmtId="0" fontId="23" fillId="0" borderId="37" xfId="0" applyFont="1" applyFill="1" applyBorder="1" applyAlignment="1">
      <alignment vertical="center" shrinkToFit="1"/>
    </xf>
    <xf numFmtId="0" fontId="23" fillId="0" borderId="3" xfId="0" applyFont="1" applyFill="1" applyBorder="1" applyAlignment="1">
      <alignment vertical="center" shrinkToFit="1"/>
    </xf>
    <xf numFmtId="0" fontId="23" fillId="0" borderId="1" xfId="0" applyFont="1" applyFill="1" applyBorder="1" applyAlignment="1">
      <alignment vertical="center" shrinkToFit="1"/>
    </xf>
    <xf numFmtId="0" fontId="29" fillId="0" borderId="37" xfId="0" applyFont="1" applyFill="1" applyBorder="1" applyAlignment="1">
      <alignment vertical="center" shrinkToFit="1"/>
    </xf>
    <xf numFmtId="0" fontId="29" fillId="0" borderId="1" xfId="0" applyFont="1" applyFill="1" applyBorder="1" applyAlignment="1">
      <alignment vertical="center" shrinkToFit="1"/>
    </xf>
    <xf numFmtId="0" fontId="16" fillId="0" borderId="126" xfId="0" applyFont="1" applyFill="1" applyBorder="1" applyAlignment="1">
      <alignment vertical="center" shrinkToFit="1"/>
    </xf>
    <xf numFmtId="0" fontId="16" fillId="0" borderId="96" xfId="0" applyFont="1" applyFill="1" applyBorder="1" applyAlignment="1">
      <alignment vertical="center" shrinkToFit="1"/>
    </xf>
    <xf numFmtId="0" fontId="29" fillId="0" borderId="31" xfId="0" applyFont="1" applyFill="1" applyBorder="1" applyAlignment="1">
      <alignment vertical="center" shrinkToFit="1"/>
    </xf>
    <xf numFmtId="0" fontId="29" fillId="0" borderId="2" xfId="0" applyFont="1" applyFill="1" applyBorder="1" applyAlignment="1">
      <alignment vertical="center" shrinkToFit="1"/>
    </xf>
    <xf numFmtId="177" fontId="29" fillId="0" borderId="3" xfId="0" applyNumberFormat="1" applyFont="1" applyBorder="1" applyAlignment="1">
      <alignment horizontal="right" vertical="center" shrinkToFit="1"/>
    </xf>
    <xf numFmtId="177" fontId="29" fillId="0" borderId="1" xfId="0" applyNumberFormat="1" applyFont="1" applyBorder="1" applyAlignment="1">
      <alignment horizontal="right" vertical="center" shrinkToFit="1"/>
    </xf>
    <xf numFmtId="0" fontId="3" fillId="0" borderId="1" xfId="2" applyFont="1" applyFill="1" applyBorder="1" applyAlignment="1">
      <alignment horizontal="center" vertical="center" shrinkToFit="1"/>
    </xf>
    <xf numFmtId="0" fontId="23" fillId="0" borderId="35" xfId="0" applyFont="1" applyFill="1" applyBorder="1" applyAlignment="1">
      <alignment vertical="center" shrinkToFit="1"/>
    </xf>
    <xf numFmtId="0" fontId="23" fillId="0" borderId="36" xfId="0" applyFont="1" applyFill="1" applyBorder="1" applyAlignment="1">
      <alignment vertical="center" shrinkToFit="1"/>
    </xf>
    <xf numFmtId="0" fontId="29" fillId="0" borderId="125" xfId="0" applyFont="1" applyFill="1" applyBorder="1" applyAlignment="1">
      <alignment vertical="center" shrinkToFit="1"/>
    </xf>
    <xf numFmtId="0" fontId="29" fillId="0" borderId="45" xfId="0" applyFont="1" applyFill="1" applyBorder="1" applyAlignment="1">
      <alignment vertical="center" shrinkToFit="1"/>
    </xf>
    <xf numFmtId="0" fontId="29" fillId="0" borderId="134" xfId="0" applyFont="1" applyFill="1" applyBorder="1" applyAlignment="1">
      <alignment horizontal="center" vertical="center" shrinkToFit="1"/>
    </xf>
    <xf numFmtId="0" fontId="29" fillId="0" borderId="135" xfId="0" applyFont="1" applyFill="1" applyBorder="1" applyAlignment="1">
      <alignment horizontal="center" vertical="center" shrinkToFit="1"/>
    </xf>
    <xf numFmtId="177" fontId="29" fillId="0" borderId="110" xfId="0" applyNumberFormat="1" applyFont="1" applyBorder="1" applyAlignment="1">
      <alignment horizontal="right" vertical="center" shrinkToFit="1"/>
    </xf>
    <xf numFmtId="177" fontId="29" fillId="0" borderId="37" xfId="0" applyNumberFormat="1" applyFont="1" applyBorder="1" applyAlignment="1">
      <alignment horizontal="right" vertical="center" shrinkToFit="1"/>
    </xf>
    <xf numFmtId="0" fontId="3" fillId="0" borderId="37" xfId="2" applyFont="1" applyFill="1" applyBorder="1" applyAlignment="1">
      <alignment horizontal="center" vertical="center" shrinkToFit="1"/>
    </xf>
    <xf numFmtId="0" fontId="16" fillId="0" borderId="136" xfId="0" applyFont="1" applyFill="1" applyBorder="1" applyAlignment="1">
      <alignment horizontal="center" vertical="center" wrapText="1" shrinkToFit="1"/>
    </xf>
    <xf numFmtId="0" fontId="16" fillId="0" borderId="137" xfId="0" applyFont="1" applyFill="1" applyBorder="1" applyAlignment="1">
      <alignment horizontal="center" vertical="center" shrinkToFit="1"/>
    </xf>
    <xf numFmtId="0" fontId="16" fillId="0" borderId="138" xfId="0" applyFont="1" applyFill="1" applyBorder="1" applyAlignment="1">
      <alignment horizontal="center" vertical="center" shrinkToFit="1"/>
    </xf>
    <xf numFmtId="0" fontId="16" fillId="0" borderId="132" xfId="0" applyFont="1" applyFill="1" applyBorder="1" applyAlignment="1">
      <alignment horizontal="center" vertical="center" shrinkToFit="1"/>
    </xf>
    <xf numFmtId="0" fontId="16" fillId="0" borderId="139" xfId="0" applyFont="1" applyFill="1" applyBorder="1" applyAlignment="1">
      <alignment horizontal="center" vertical="center" shrinkToFit="1"/>
    </xf>
    <xf numFmtId="0" fontId="16" fillId="0" borderId="140" xfId="0" applyFont="1" applyFill="1" applyBorder="1" applyAlignment="1">
      <alignment horizontal="center" vertical="center" shrinkToFit="1"/>
    </xf>
    <xf numFmtId="177" fontId="0" fillId="0" borderId="137" xfId="0" applyNumberFormat="1" applyBorder="1" applyAlignment="1">
      <alignment horizontal="right" vertical="center" shrinkToFit="1"/>
    </xf>
    <xf numFmtId="177" fontId="0" fillId="0" borderId="10" xfId="0" applyNumberFormat="1" applyBorder="1" applyAlignment="1">
      <alignment horizontal="right" vertical="center" shrinkToFit="1"/>
    </xf>
    <xf numFmtId="177" fontId="0" fillId="0" borderId="132" xfId="0" applyNumberFormat="1" applyBorder="1" applyAlignment="1">
      <alignment horizontal="right" vertical="center" shrinkToFit="1"/>
    </xf>
    <xf numFmtId="177" fontId="0" fillId="0" borderId="16" xfId="0" applyNumberFormat="1" applyBorder="1" applyAlignment="1">
      <alignment horizontal="right" vertical="center" shrinkToFit="1"/>
    </xf>
    <xf numFmtId="177" fontId="0" fillId="0" borderId="140" xfId="0" applyNumberFormat="1" applyBorder="1" applyAlignment="1">
      <alignment horizontal="right" vertical="center" shrinkToFit="1"/>
    </xf>
    <xf numFmtId="177" fontId="0" fillId="0" borderId="23" xfId="0" applyNumberFormat="1" applyBorder="1" applyAlignment="1">
      <alignment horizontal="right" vertical="center" shrinkToFit="1"/>
    </xf>
    <xf numFmtId="0" fontId="3" fillId="0" borderId="19" xfId="2" applyFont="1" applyFill="1" applyBorder="1" applyAlignment="1">
      <alignment horizontal="center" vertical="center" shrinkToFit="1"/>
    </xf>
    <xf numFmtId="0" fontId="3" fillId="0" borderId="24" xfId="2" applyFont="1" applyFill="1" applyBorder="1" applyAlignment="1">
      <alignment horizontal="center" vertical="center" shrinkToFit="1"/>
    </xf>
    <xf numFmtId="0" fontId="29" fillId="4" borderId="44" xfId="0" applyFont="1" applyFill="1" applyBorder="1" applyAlignment="1">
      <alignment horizontal="center" vertical="center" shrinkToFit="1"/>
    </xf>
    <xf numFmtId="0" fontId="29" fillId="4" borderId="119" xfId="0" applyFont="1" applyFill="1" applyBorder="1" applyAlignment="1">
      <alignment horizontal="center" vertical="center" shrinkToFit="1"/>
    </xf>
    <xf numFmtId="0" fontId="29" fillId="4" borderId="0" xfId="0" applyFont="1" applyFill="1" applyBorder="1" applyAlignment="1">
      <alignment horizontal="center" vertical="center" shrinkToFit="1"/>
    </xf>
    <xf numFmtId="0" fontId="29" fillId="4" borderId="15" xfId="0" applyFont="1" applyFill="1" applyBorder="1" applyAlignment="1">
      <alignment horizontal="center" vertical="center" shrinkToFit="1"/>
    </xf>
    <xf numFmtId="0" fontId="29" fillId="4" borderId="26" xfId="0" applyFont="1" applyFill="1" applyBorder="1" applyAlignment="1">
      <alignment horizontal="center" vertical="center" shrinkToFit="1"/>
    </xf>
    <xf numFmtId="0" fontId="29" fillId="4" borderId="127" xfId="0" applyFont="1" applyFill="1" applyBorder="1" applyAlignment="1">
      <alignment horizontal="center" vertical="center" shrinkToFit="1"/>
    </xf>
    <xf numFmtId="0" fontId="30" fillId="4" borderId="120" xfId="0" applyFont="1" applyFill="1" applyBorder="1" applyAlignment="1">
      <alignment vertical="center" shrinkToFit="1"/>
    </xf>
    <xf numFmtId="0" fontId="30" fillId="4" borderId="121" xfId="0" applyFont="1" applyFill="1" applyBorder="1" applyAlignment="1">
      <alignment vertical="center" shrinkToFit="1"/>
    </xf>
    <xf numFmtId="0" fontId="30" fillId="4" borderId="3" xfId="0" applyFont="1" applyFill="1" applyBorder="1" applyAlignment="1">
      <alignment vertical="center" shrinkToFit="1"/>
    </xf>
    <xf numFmtId="0" fontId="30" fillId="4" borderId="1" xfId="0" applyFont="1" applyFill="1" applyBorder="1" applyAlignment="1">
      <alignment vertical="center" shrinkToFit="1"/>
    </xf>
    <xf numFmtId="0" fontId="30" fillId="4" borderId="101" xfId="0" applyFont="1" applyFill="1" applyBorder="1" applyAlignment="1">
      <alignment vertical="center" shrinkToFit="1"/>
    </xf>
    <xf numFmtId="0" fontId="30" fillId="4" borderId="100" xfId="0" applyFont="1" applyFill="1" applyBorder="1" applyAlignment="1">
      <alignment vertical="center" shrinkToFit="1"/>
    </xf>
    <xf numFmtId="0" fontId="29" fillId="4" borderId="44" xfId="0" applyFont="1" applyFill="1" applyBorder="1" applyAlignment="1">
      <alignment horizontal="left" vertical="center" shrinkToFit="1"/>
    </xf>
    <xf numFmtId="0" fontId="29" fillId="4" borderId="89" xfId="0" applyFont="1" applyFill="1" applyBorder="1" applyAlignment="1">
      <alignment horizontal="left" vertical="center" shrinkToFit="1"/>
    </xf>
    <xf numFmtId="0" fontId="29" fillId="4" borderId="0" xfId="0" applyFont="1" applyFill="1" applyBorder="1" applyAlignment="1">
      <alignment horizontal="left" vertical="center" shrinkToFit="1"/>
    </xf>
    <xf numFmtId="0" fontId="29" fillId="4" borderId="13" xfId="0" applyFont="1" applyFill="1" applyBorder="1" applyAlignment="1">
      <alignment horizontal="left" vertical="center" shrinkToFit="1"/>
    </xf>
    <xf numFmtId="0" fontId="29" fillId="4" borderId="26" xfId="0" applyFont="1" applyFill="1" applyBorder="1" applyAlignment="1">
      <alignment horizontal="left" vertical="center" shrinkToFit="1"/>
    </xf>
    <xf numFmtId="0" fontId="29" fillId="4" borderId="27" xfId="0" applyFont="1" applyFill="1" applyBorder="1" applyAlignment="1">
      <alignment horizontal="left" vertical="center" shrinkToFit="1"/>
    </xf>
    <xf numFmtId="0" fontId="29" fillId="0" borderId="62" xfId="0" applyFont="1" applyFill="1" applyBorder="1" applyAlignment="1">
      <alignment vertical="center" shrinkToFit="1"/>
    </xf>
    <xf numFmtId="0" fontId="29" fillId="0" borderId="63" xfId="0" applyFont="1" applyFill="1" applyBorder="1" applyAlignment="1">
      <alignment vertical="center" shrinkToFit="1"/>
    </xf>
    <xf numFmtId="177" fontId="29" fillId="0" borderId="35" xfId="0" applyNumberFormat="1" applyFont="1" applyBorder="1" applyAlignment="1">
      <alignment horizontal="right" vertical="center" shrinkToFit="1"/>
    </xf>
    <xf numFmtId="177" fontId="29" fillId="0" borderId="36" xfId="0" applyNumberFormat="1" applyFont="1" applyBorder="1" applyAlignment="1">
      <alignment horizontal="right" vertical="center" shrinkToFit="1"/>
    </xf>
    <xf numFmtId="0" fontId="3" fillId="0" borderId="36" xfId="2" applyFont="1" applyFill="1" applyBorder="1" applyAlignment="1">
      <alignment horizontal="center" vertical="center" shrinkToFit="1"/>
    </xf>
    <xf numFmtId="0" fontId="3" fillId="0" borderId="39" xfId="2" applyFont="1" applyFill="1" applyBorder="1" applyAlignment="1">
      <alignment horizontal="center" vertical="center" shrinkToFit="1"/>
    </xf>
    <xf numFmtId="0" fontId="23" fillId="0" borderId="128" xfId="0" applyFont="1" applyFill="1" applyBorder="1" applyAlignment="1">
      <alignment vertical="center" shrinkToFit="1"/>
    </xf>
    <xf numFmtId="0" fontId="23" fillId="0" borderId="26" xfId="0" applyFont="1" applyFill="1" applyBorder="1" applyAlignment="1">
      <alignment vertical="center" shrinkToFit="1"/>
    </xf>
    <xf numFmtId="0" fontId="29" fillId="0" borderId="100" xfId="0" applyFont="1" applyFill="1" applyBorder="1" applyAlignment="1">
      <alignment vertical="center" shrinkToFit="1"/>
    </xf>
    <xf numFmtId="0" fontId="16" fillId="0" borderId="102" xfId="0" applyFont="1" applyFill="1" applyBorder="1" applyAlignment="1">
      <alignment vertical="center" shrinkToFit="1"/>
    </xf>
    <xf numFmtId="0" fontId="28" fillId="2" borderId="0" xfId="0" applyFont="1" applyFill="1" applyAlignment="1">
      <alignment horizontal="left" vertical="center" shrinkToFit="1"/>
    </xf>
    <xf numFmtId="0" fontId="28" fillId="2" borderId="0" xfId="0" applyFont="1" applyFill="1" applyBorder="1" applyAlignment="1">
      <alignment horizontal="left" vertical="center" shrinkToFit="1"/>
    </xf>
    <xf numFmtId="0" fontId="16" fillId="0" borderId="28" xfId="0" applyFont="1" applyFill="1" applyBorder="1">
      <alignment vertical="center"/>
    </xf>
    <xf numFmtId="0" fontId="16" fillId="0" borderId="29" xfId="0" applyFont="1" applyFill="1" applyBorder="1">
      <alignment vertical="center"/>
    </xf>
    <xf numFmtId="0" fontId="16" fillId="0" borderId="31" xfId="0" applyFont="1" applyFill="1" applyBorder="1">
      <alignment vertical="center"/>
    </xf>
    <xf numFmtId="0" fontId="16" fillId="0" borderId="2" xfId="0" applyFont="1" applyFill="1" applyBorder="1">
      <alignment vertical="center"/>
    </xf>
    <xf numFmtId="0" fontId="16" fillId="0" borderId="62" xfId="0" applyFont="1" applyFill="1" applyBorder="1">
      <alignment vertical="center"/>
    </xf>
    <xf numFmtId="0" fontId="16" fillId="0" borderId="63" xfId="0" applyFont="1" applyFill="1" applyBorder="1">
      <alignment vertical="center"/>
    </xf>
    <xf numFmtId="0" fontId="16" fillId="0" borderId="29" xfId="0" applyFont="1" applyFill="1" applyBorder="1" applyAlignment="1">
      <alignment horizontal="center" vertical="center"/>
    </xf>
    <xf numFmtId="0" fontId="16" fillId="0" borderId="84"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63" xfId="0" applyFont="1" applyFill="1" applyBorder="1" applyAlignment="1">
      <alignment horizontal="center" vertical="center"/>
    </xf>
    <xf numFmtId="0" fontId="16" fillId="0" borderId="64" xfId="0" applyFont="1" applyFill="1" applyBorder="1" applyAlignment="1">
      <alignment horizontal="center" vertical="center"/>
    </xf>
    <xf numFmtId="0" fontId="16" fillId="0" borderId="141" xfId="0" applyFont="1" applyFill="1" applyBorder="1" applyAlignment="1">
      <alignment horizontal="center" vertical="center" shrinkToFit="1"/>
    </xf>
    <xf numFmtId="0" fontId="16" fillId="0" borderId="42" xfId="0" applyFont="1" applyFill="1" applyBorder="1" applyAlignment="1">
      <alignment horizontal="center" vertical="center" shrinkToFit="1"/>
    </xf>
    <xf numFmtId="0" fontId="16" fillId="0" borderId="142" xfId="0" applyFont="1" applyFill="1" applyBorder="1" applyAlignment="1">
      <alignment horizontal="center" vertical="center" shrinkToFit="1"/>
    </xf>
    <xf numFmtId="0" fontId="16" fillId="0" borderId="43"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6" fillId="0" borderId="143" xfId="0" applyFont="1" applyFill="1" applyBorder="1" applyAlignment="1">
      <alignment horizontal="center" vertical="center" shrinkToFit="1"/>
    </xf>
    <xf numFmtId="0" fontId="16" fillId="0" borderId="122" xfId="0" applyFont="1" applyFill="1" applyBorder="1" applyAlignment="1">
      <alignment horizontal="center" vertical="center" shrinkToFit="1"/>
    </xf>
    <xf numFmtId="0" fontId="16" fillId="0" borderId="83" xfId="0" applyFont="1" applyFill="1" applyBorder="1" applyAlignment="1">
      <alignment horizontal="center" vertical="center" shrinkToFit="1"/>
    </xf>
    <xf numFmtId="0" fontId="29" fillId="0" borderId="4" xfId="0" applyFont="1" applyFill="1" applyBorder="1" applyAlignment="1">
      <alignment vertical="center" wrapText="1" shrinkToFit="1"/>
    </xf>
    <xf numFmtId="0" fontId="29" fillId="0" borderId="2" xfId="0" applyFont="1" applyFill="1" applyBorder="1" applyAlignment="1">
      <alignment vertical="center" wrapText="1" shrinkToFit="1"/>
    </xf>
    <xf numFmtId="0" fontId="29" fillId="0" borderId="61" xfId="0" applyFont="1" applyFill="1" applyBorder="1" applyAlignment="1">
      <alignment vertical="center" wrapText="1" shrinkToFit="1"/>
    </xf>
    <xf numFmtId="177" fontId="29" fillId="0" borderId="120" xfId="0" applyNumberFormat="1" applyFont="1" applyFill="1" applyBorder="1" applyAlignment="1">
      <alignment vertical="center" shrinkToFit="1"/>
    </xf>
    <xf numFmtId="177" fontId="29" fillId="0" borderId="121" xfId="0" applyNumberFormat="1" applyFont="1" applyFill="1" applyBorder="1" applyAlignment="1">
      <alignment vertical="center" shrinkToFit="1"/>
    </xf>
    <xf numFmtId="177" fontId="29" fillId="0" borderId="3" xfId="0" applyNumberFormat="1" applyFont="1" applyFill="1" applyBorder="1" applyAlignment="1">
      <alignment vertical="center" shrinkToFit="1"/>
    </xf>
    <xf numFmtId="177" fontId="29" fillId="0" borderId="1" xfId="0" applyNumberFormat="1" applyFont="1" applyFill="1" applyBorder="1" applyAlignment="1">
      <alignment vertical="center" shrinkToFit="1"/>
    </xf>
    <xf numFmtId="0" fontId="3" fillId="0" borderId="121" xfId="2" applyFont="1" applyFill="1" applyBorder="1" applyAlignment="1">
      <alignment horizontal="center" vertical="center" shrinkToFit="1"/>
    </xf>
    <xf numFmtId="0" fontId="3" fillId="0" borderId="123" xfId="2" applyFont="1" applyFill="1" applyBorder="1" applyAlignment="1">
      <alignment horizontal="center" vertical="center" shrinkToFit="1"/>
    </xf>
    <xf numFmtId="0" fontId="3" fillId="0" borderId="96" xfId="2" applyFont="1" applyFill="1" applyBorder="1" applyAlignment="1">
      <alignment horizontal="center" vertical="center" shrinkToFit="1"/>
    </xf>
    <xf numFmtId="0" fontId="29" fillId="0" borderId="144" xfId="0" applyFont="1" applyFill="1" applyBorder="1" applyAlignment="1">
      <alignment horizontal="right" vertical="center" shrinkToFit="1"/>
    </xf>
    <xf numFmtId="0" fontId="29" fillId="0" borderId="29" xfId="0" applyFont="1" applyFill="1" applyBorder="1" applyAlignment="1">
      <alignment horizontal="right" vertical="center" shrinkToFit="1"/>
    </xf>
    <xf numFmtId="0" fontId="29" fillId="0" borderId="42" xfId="0" applyFont="1" applyFill="1" applyBorder="1" applyAlignment="1">
      <alignment horizontal="right" vertical="center" shrinkToFit="1"/>
    </xf>
    <xf numFmtId="0" fontId="29" fillId="0" borderId="2" xfId="0" applyFont="1" applyFill="1" applyBorder="1" applyAlignment="1">
      <alignment horizontal="right" vertical="center" shrinkToFit="1"/>
    </xf>
    <xf numFmtId="0" fontId="3" fillId="0" borderId="145" xfId="2" applyFont="1" applyFill="1" applyBorder="1" applyAlignment="1">
      <alignment horizontal="center" vertical="center" shrinkToFit="1"/>
    </xf>
    <xf numFmtId="0" fontId="3" fillId="0" borderId="68" xfId="2" applyFont="1" applyFill="1" applyBorder="1" applyAlignment="1">
      <alignment horizontal="center" vertical="center" shrinkToFit="1"/>
    </xf>
    <xf numFmtId="0" fontId="29" fillId="0" borderId="122" xfId="0" applyFont="1" applyFill="1" applyBorder="1" applyAlignment="1">
      <alignment vertical="center" wrapText="1" shrinkToFit="1"/>
    </xf>
    <xf numFmtId="0" fontId="29" fillId="0" borderId="29" xfId="0" applyFont="1" applyFill="1" applyBorder="1" applyAlignment="1">
      <alignment vertical="center" wrapText="1" shrinkToFit="1"/>
    </xf>
    <xf numFmtId="0" fontId="29" fillId="0" borderId="84" xfId="0" applyFont="1" applyFill="1" applyBorder="1" applyAlignment="1">
      <alignment vertical="center" wrapText="1" shrinkToFit="1"/>
    </xf>
    <xf numFmtId="0" fontId="16" fillId="4" borderId="28" xfId="0" applyFont="1" applyFill="1" applyBorder="1" applyAlignment="1">
      <alignment vertical="center" textRotation="255" shrinkToFit="1"/>
    </xf>
    <xf numFmtId="0" fontId="16" fillId="4" borderId="29" xfId="0" applyFont="1" applyFill="1" applyBorder="1" applyAlignment="1">
      <alignment vertical="center" textRotation="255" shrinkToFit="1"/>
    </xf>
    <xf numFmtId="0" fontId="16" fillId="4" borderId="31" xfId="0" applyFont="1" applyFill="1" applyBorder="1" applyAlignment="1">
      <alignment vertical="center" textRotation="255" shrinkToFit="1"/>
    </xf>
    <xf numFmtId="0" fontId="16" fillId="4" borderId="2" xfId="0" applyFont="1" applyFill="1" applyBorder="1" applyAlignment="1">
      <alignment vertical="center" textRotation="255" shrinkToFit="1"/>
    </xf>
    <xf numFmtId="0" fontId="16" fillId="4" borderId="3" xfId="0" applyFont="1" applyFill="1" applyBorder="1" applyAlignment="1">
      <alignment vertical="center" textRotation="255" shrinkToFit="1"/>
    </xf>
    <xf numFmtId="0" fontId="16" fillId="4" borderId="62" xfId="0" applyFont="1" applyFill="1" applyBorder="1" applyAlignment="1">
      <alignment vertical="center" textRotation="255" shrinkToFit="1"/>
    </xf>
    <xf numFmtId="0" fontId="16" fillId="4" borderId="101" xfId="0" applyFont="1" applyFill="1" applyBorder="1" applyAlignment="1">
      <alignment vertical="center" textRotation="255" shrinkToFit="1"/>
    </xf>
    <xf numFmtId="0" fontId="16" fillId="0" borderId="29" xfId="0" applyFont="1" applyFill="1" applyBorder="1" applyAlignment="1">
      <alignment vertical="center" shrinkToFit="1"/>
    </xf>
    <xf numFmtId="0" fontId="16" fillId="0" borderId="2" xfId="0" applyFont="1" applyFill="1" applyBorder="1" applyAlignment="1">
      <alignment vertical="center" shrinkToFit="1"/>
    </xf>
    <xf numFmtId="0" fontId="23" fillId="0" borderId="29" xfId="0" applyFont="1" applyFill="1" applyBorder="1" applyAlignment="1">
      <alignment vertical="center" wrapText="1" shrinkToFit="1"/>
    </xf>
    <xf numFmtId="0" fontId="23" fillId="0" borderId="2" xfId="0" applyFont="1" applyFill="1" applyBorder="1" applyAlignment="1">
      <alignment vertical="center" wrapText="1" shrinkToFit="1"/>
    </xf>
    <xf numFmtId="0" fontId="16" fillId="4" borderId="4" xfId="0" applyFont="1" applyFill="1" applyBorder="1" applyAlignment="1">
      <alignment horizontal="right" vertical="center" shrinkToFit="1"/>
    </xf>
    <xf numFmtId="0" fontId="16" fillId="4" borderId="2" xfId="0" applyFont="1" applyFill="1" applyBorder="1" applyAlignment="1">
      <alignment horizontal="right" vertical="center" shrinkToFit="1"/>
    </xf>
    <xf numFmtId="0" fontId="16" fillId="4" borderId="83" xfId="0" applyFont="1" applyFill="1" applyBorder="1" applyAlignment="1">
      <alignment horizontal="right" vertical="center" shrinkToFit="1"/>
    </xf>
    <xf numFmtId="0" fontId="16" fillId="4" borderId="63" xfId="0" applyFont="1" applyFill="1" applyBorder="1" applyAlignment="1">
      <alignment horizontal="right" vertical="center" shrinkToFit="1"/>
    </xf>
    <xf numFmtId="177" fontId="29" fillId="0" borderId="101" xfId="0" applyNumberFormat="1" applyFont="1" applyFill="1" applyBorder="1" applyAlignment="1">
      <alignment vertical="center" shrinkToFit="1"/>
    </xf>
    <xf numFmtId="177" fontId="29" fillId="0" borderId="100" xfId="0" applyNumberFormat="1" applyFont="1" applyFill="1" applyBorder="1" applyAlignment="1">
      <alignment vertical="center" shrinkToFit="1"/>
    </xf>
    <xf numFmtId="0" fontId="3" fillId="0" borderId="100" xfId="2" applyFont="1" applyFill="1" applyBorder="1" applyAlignment="1">
      <alignment horizontal="center" vertical="center" shrinkToFit="1"/>
    </xf>
    <xf numFmtId="0" fontId="3" fillId="0" borderId="102" xfId="2" applyFont="1" applyFill="1" applyBorder="1" applyAlignment="1">
      <alignment horizontal="center" vertical="center" shrinkToFit="1"/>
    </xf>
    <xf numFmtId="0" fontId="16" fillId="4" borderId="80" xfId="0" applyFont="1" applyFill="1" applyBorder="1" applyAlignment="1">
      <alignment vertical="center" textRotation="255" shrinkToFit="1"/>
    </xf>
    <xf numFmtId="0" fontId="16" fillId="4" borderId="35" xfId="0" applyFont="1" applyFill="1" applyBorder="1" applyAlignment="1">
      <alignment vertical="center" textRotation="255" shrinkToFit="1"/>
    </xf>
    <xf numFmtId="0" fontId="24" fillId="0" borderId="29" xfId="0" applyFont="1" applyFill="1" applyBorder="1" applyAlignment="1">
      <alignment vertical="center" wrapText="1" shrinkToFit="1"/>
    </xf>
    <xf numFmtId="0" fontId="24" fillId="0" borderId="2" xfId="0" applyFont="1" applyFill="1" applyBorder="1" applyAlignment="1">
      <alignment vertical="center" wrapText="1" shrinkToFit="1"/>
    </xf>
    <xf numFmtId="0" fontId="26" fillId="0" borderId="2" xfId="0" applyFont="1" applyFill="1" applyBorder="1" applyAlignment="1">
      <alignment vertical="center" wrapText="1" shrinkToFit="1"/>
    </xf>
    <xf numFmtId="0" fontId="15" fillId="0" borderId="19" xfId="0" applyFont="1" applyFill="1" applyBorder="1" applyAlignment="1">
      <alignment horizontal="left" vertical="center"/>
    </xf>
    <xf numFmtId="0" fontId="15" fillId="0" borderId="24" xfId="0" applyFont="1" applyFill="1" applyBorder="1" applyAlignment="1">
      <alignment horizontal="left" vertical="center"/>
    </xf>
    <xf numFmtId="0" fontId="15" fillId="0" borderId="150"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27" xfId="0" applyFont="1" applyFill="1" applyBorder="1" applyAlignment="1">
      <alignment horizontal="left" vertical="center"/>
    </xf>
    <xf numFmtId="0" fontId="26" fillId="5" borderId="14"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13" xfId="0" applyFont="1" applyFill="1" applyBorder="1" applyAlignment="1">
      <alignment horizontal="left" vertical="center" wrapText="1"/>
    </xf>
    <xf numFmtId="0" fontId="26" fillId="5" borderId="25" xfId="0" applyFont="1" applyFill="1" applyBorder="1" applyAlignment="1">
      <alignment horizontal="left" vertical="center" wrapText="1"/>
    </xf>
    <xf numFmtId="0" fontId="26" fillId="5" borderId="26"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16" fillId="4" borderId="39" xfId="0" applyFont="1" applyFill="1" applyBorder="1" applyAlignment="1">
      <alignment horizontal="right" vertical="center" shrinkToFit="1"/>
    </xf>
    <xf numFmtId="0" fontId="16" fillId="4" borderId="81" xfId="0" applyFont="1" applyFill="1" applyBorder="1" applyAlignment="1">
      <alignment horizontal="right" vertical="center" shrinkToFit="1"/>
    </xf>
    <xf numFmtId="177" fontId="29" fillId="0" borderId="35" xfId="0" applyNumberFormat="1" applyFont="1" applyFill="1" applyBorder="1" applyAlignment="1">
      <alignment vertical="center" shrinkToFit="1"/>
    </xf>
    <xf numFmtId="177" fontId="29" fillId="0" borderId="36" xfId="0" applyNumberFormat="1" applyFont="1" applyFill="1" applyBorder="1" applyAlignment="1">
      <alignment vertical="center" shrinkToFit="1"/>
    </xf>
    <xf numFmtId="0" fontId="3" fillId="0" borderId="124" xfId="2" applyFont="1" applyFill="1" applyBorder="1" applyAlignment="1">
      <alignment horizontal="center" vertical="center" shrinkToFit="1"/>
    </xf>
    <xf numFmtId="0" fontId="29" fillId="0" borderId="148" xfId="0" applyFont="1" applyFill="1" applyBorder="1" applyAlignment="1">
      <alignment horizontal="right" vertical="center" shrinkToFit="1"/>
    </xf>
    <xf numFmtId="0" fontId="29" fillId="0" borderId="81" xfId="0" applyFont="1" applyFill="1" applyBorder="1" applyAlignment="1">
      <alignment horizontal="right" vertical="center" shrinkToFit="1"/>
    </xf>
    <xf numFmtId="0" fontId="3" fillId="0" borderId="93" xfId="2" applyFont="1" applyFill="1" applyBorder="1" applyAlignment="1">
      <alignment horizontal="center" vertical="center" shrinkToFit="1"/>
    </xf>
    <xf numFmtId="0" fontId="29" fillId="0" borderId="39" xfId="0" applyFont="1" applyFill="1" applyBorder="1" applyAlignment="1">
      <alignment vertical="center" wrapText="1" shrinkToFit="1"/>
    </xf>
    <xf numFmtId="0" fontId="29" fillId="0" borderId="81" xfId="0" applyFont="1" applyFill="1" applyBorder="1" applyAlignment="1">
      <alignment vertical="center" wrapText="1" shrinkToFit="1"/>
    </xf>
    <xf numFmtId="0" fontId="29" fillId="0" borderId="149" xfId="0" applyFont="1" applyFill="1" applyBorder="1" applyAlignment="1">
      <alignment vertical="center" wrapText="1" shrinkToFit="1"/>
    </xf>
    <xf numFmtId="0" fontId="26" fillId="0" borderId="136" xfId="0" applyFont="1" applyFill="1" applyBorder="1" applyAlignment="1">
      <alignment horizontal="center" vertical="center" wrapText="1" shrinkToFit="1"/>
    </xf>
    <xf numFmtId="0" fontId="26" fillId="0" borderId="137" xfId="0" applyFont="1" applyFill="1" applyBorder="1" applyAlignment="1">
      <alignment horizontal="center" vertical="center" wrapText="1" shrinkToFit="1"/>
    </xf>
    <xf numFmtId="0" fontId="26" fillId="0" borderId="138" xfId="0" applyFont="1" applyFill="1" applyBorder="1" applyAlignment="1">
      <alignment horizontal="center" vertical="center" wrapText="1" shrinkToFit="1"/>
    </xf>
    <xf numFmtId="0" fontId="26" fillId="0" borderId="132" xfId="0" applyFont="1" applyFill="1" applyBorder="1" applyAlignment="1">
      <alignment horizontal="center" vertical="center" wrapText="1" shrinkToFit="1"/>
    </xf>
    <xf numFmtId="0" fontId="26" fillId="0" borderId="139" xfId="0" applyFont="1" applyFill="1" applyBorder="1" applyAlignment="1">
      <alignment horizontal="center" vertical="center" wrapText="1" shrinkToFit="1"/>
    </xf>
    <xf numFmtId="0" fontId="26" fillId="0" borderId="140" xfId="0" applyFont="1" applyFill="1" applyBorder="1" applyAlignment="1">
      <alignment horizontal="center" vertical="center" wrapText="1" shrinkToFit="1"/>
    </xf>
    <xf numFmtId="177" fontId="29" fillId="0" borderId="137" xfId="0" applyNumberFormat="1" applyFont="1" applyFill="1" applyBorder="1" applyAlignment="1">
      <alignment vertical="center" shrinkToFit="1"/>
    </xf>
    <xf numFmtId="177" fontId="29" fillId="0" borderId="10" xfId="0" applyNumberFormat="1" applyFont="1" applyFill="1" applyBorder="1" applyAlignment="1">
      <alignment vertical="center" shrinkToFit="1"/>
    </xf>
    <xf numFmtId="177" fontId="29" fillId="0" borderId="132" xfId="0" applyNumberFormat="1" applyFont="1" applyFill="1" applyBorder="1" applyAlignment="1">
      <alignment vertical="center" shrinkToFit="1"/>
    </xf>
    <xf numFmtId="177" fontId="29" fillId="0" borderId="16" xfId="0" applyNumberFormat="1" applyFont="1" applyFill="1" applyBorder="1" applyAlignment="1">
      <alignment vertical="center" shrinkToFit="1"/>
    </xf>
    <xf numFmtId="177" fontId="29" fillId="0" borderId="140" xfId="0" applyNumberFormat="1" applyFont="1" applyFill="1" applyBorder="1" applyAlignment="1">
      <alignment vertical="center" shrinkToFit="1"/>
    </xf>
    <xf numFmtId="177" fontId="29" fillId="0" borderId="23" xfId="0" applyNumberFormat="1" applyFont="1" applyFill="1" applyBorder="1" applyAlignment="1">
      <alignment vertical="center" shrinkToFit="1"/>
    </xf>
    <xf numFmtId="0" fontId="24" fillId="0" borderId="136" xfId="0" applyFont="1" applyFill="1" applyBorder="1" applyAlignment="1">
      <alignment horizontal="center" vertical="center" wrapText="1" shrinkToFit="1"/>
    </xf>
    <xf numFmtId="0" fontId="24" fillId="0" borderId="137" xfId="0" applyFont="1" applyFill="1" applyBorder="1" applyAlignment="1">
      <alignment horizontal="center" vertical="center" wrapText="1" shrinkToFit="1"/>
    </xf>
    <xf numFmtId="0" fontId="24" fillId="0" borderId="138" xfId="0" applyFont="1" applyFill="1" applyBorder="1" applyAlignment="1">
      <alignment horizontal="center" vertical="center" wrapText="1" shrinkToFit="1"/>
    </xf>
    <xf numFmtId="0" fontId="24" fillId="0" borderId="132" xfId="0" applyFont="1" applyFill="1" applyBorder="1" applyAlignment="1">
      <alignment horizontal="center" vertical="center" wrapText="1" shrinkToFit="1"/>
    </xf>
    <xf numFmtId="0" fontId="24" fillId="0" borderId="139" xfId="0" applyFont="1" applyFill="1" applyBorder="1" applyAlignment="1">
      <alignment horizontal="center" vertical="center" wrapText="1" shrinkToFit="1"/>
    </xf>
    <xf numFmtId="0" fontId="24" fillId="0" borderId="140" xfId="0" applyFont="1" applyFill="1" applyBorder="1" applyAlignment="1">
      <alignment horizontal="center" vertical="center" wrapText="1" shrinkToFit="1"/>
    </xf>
    <xf numFmtId="0" fontId="15" fillId="0" borderId="18" xfId="0" applyFont="1" applyFill="1" applyBorder="1" applyAlignment="1">
      <alignment horizontal="left" vertical="center"/>
    </xf>
    <xf numFmtId="0" fontId="15" fillId="0" borderId="22" xfId="0" applyFont="1" applyFill="1" applyBorder="1" applyAlignment="1">
      <alignment horizontal="left" vertical="center"/>
    </xf>
    <xf numFmtId="0" fontId="26" fillId="0" borderId="19" xfId="0" applyFont="1" applyFill="1" applyBorder="1" applyAlignment="1">
      <alignment horizontal="right" vertical="center"/>
    </xf>
    <xf numFmtId="0" fontId="33" fillId="0" borderId="2" xfId="0" applyFont="1" applyFill="1" applyBorder="1" applyAlignment="1">
      <alignment vertical="center" wrapText="1" shrinkToFit="1"/>
    </xf>
    <xf numFmtId="0" fontId="38" fillId="2" borderId="0" xfId="0" applyFont="1" applyFill="1" applyAlignment="1">
      <alignment horizontal="left" shrinkToFit="1"/>
    </xf>
    <xf numFmtId="0" fontId="38" fillId="2" borderId="0" xfId="0" applyFont="1" applyFill="1" applyBorder="1" applyAlignment="1">
      <alignment horizontal="left" shrinkToFit="1"/>
    </xf>
    <xf numFmtId="0" fontId="16" fillId="0" borderId="28" xfId="0" applyFont="1" applyFill="1" applyBorder="1" applyAlignment="1">
      <alignment horizontal="distributed" vertical="center" indent="1"/>
    </xf>
    <xf numFmtId="0" fontId="16" fillId="0" borderId="29" xfId="0" applyFont="1" applyFill="1" applyBorder="1" applyAlignment="1">
      <alignment horizontal="distributed" vertical="center" indent="1"/>
    </xf>
    <xf numFmtId="0" fontId="16" fillId="0" borderId="62" xfId="0" applyFont="1" applyFill="1" applyBorder="1" applyAlignment="1">
      <alignment horizontal="distributed" vertical="center" indent="1"/>
    </xf>
    <xf numFmtId="0" fontId="16" fillId="0" borderId="63" xfId="0" applyFont="1" applyFill="1" applyBorder="1" applyAlignment="1">
      <alignment horizontal="distributed" vertical="center" indent="1"/>
    </xf>
    <xf numFmtId="0" fontId="36" fillId="0" borderId="90" xfId="0" applyFont="1" applyFill="1" applyBorder="1" applyAlignment="1">
      <alignment horizontal="center" vertical="center" textRotation="255" shrinkToFit="1"/>
    </xf>
    <xf numFmtId="0" fontId="36" fillId="0" borderId="44" xfId="0" applyFont="1" applyFill="1" applyBorder="1" applyAlignment="1">
      <alignment horizontal="center" vertical="center" textRotation="255" shrinkToFit="1"/>
    </xf>
    <xf numFmtId="0" fontId="36" fillId="0" borderId="14" xfId="0" applyFont="1" applyFill="1" applyBorder="1" applyAlignment="1">
      <alignment horizontal="center" vertical="center" textRotation="255" shrinkToFit="1"/>
    </xf>
    <xf numFmtId="0" fontId="36" fillId="0" borderId="0" xfId="0" applyFont="1" applyFill="1" applyBorder="1" applyAlignment="1">
      <alignment horizontal="center" vertical="center" textRotation="255" shrinkToFit="1"/>
    </xf>
    <xf numFmtId="0" fontId="36" fillId="0" borderId="25" xfId="0" applyFont="1" applyFill="1" applyBorder="1" applyAlignment="1">
      <alignment horizontal="center" vertical="center" textRotation="255" shrinkToFit="1"/>
    </xf>
    <xf numFmtId="0" fontId="36" fillId="0" borderId="26" xfId="0" applyFont="1" applyFill="1" applyBorder="1" applyAlignment="1">
      <alignment horizontal="center" vertical="center" textRotation="255" shrinkToFit="1"/>
    </xf>
    <xf numFmtId="0" fontId="17" fillId="0" borderId="44" xfId="0" applyFont="1" applyFill="1" applyBorder="1" applyAlignment="1">
      <alignment horizontal="center" vertical="center"/>
    </xf>
    <xf numFmtId="0" fontId="17" fillId="0" borderId="89"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24" fillId="0" borderId="125" xfId="0" applyFont="1" applyFill="1" applyBorder="1" applyAlignment="1">
      <alignment vertical="center" wrapText="1" shrinkToFit="1"/>
    </xf>
    <xf numFmtId="0" fontId="24" fillId="0" borderId="45" xfId="0" applyFont="1" applyFill="1" applyBorder="1" applyAlignment="1">
      <alignment vertical="center" wrapText="1" shrinkToFit="1"/>
    </xf>
    <xf numFmtId="0" fontId="24" fillId="0" borderId="31" xfId="0" applyFont="1" applyFill="1" applyBorder="1" applyAlignment="1">
      <alignment vertical="center" wrapText="1" shrinkToFit="1"/>
    </xf>
    <xf numFmtId="0" fontId="24" fillId="0" borderId="80" xfId="0" applyFont="1" applyFill="1" applyBorder="1" applyAlignment="1">
      <alignment vertical="center" wrapText="1" shrinkToFit="1"/>
    </xf>
    <xf numFmtId="0" fontId="24" fillId="0" borderId="81" xfId="0" applyFont="1" applyFill="1" applyBorder="1" applyAlignment="1">
      <alignment vertical="center" wrapText="1" shrinkToFit="1"/>
    </xf>
    <xf numFmtId="179" fontId="16" fillId="0" borderId="110" xfId="0" applyNumberFormat="1" applyFont="1" applyFill="1" applyBorder="1" applyAlignment="1">
      <alignment vertical="center" shrinkToFit="1"/>
    </xf>
    <xf numFmtId="179" fontId="16" fillId="0" borderId="37" xfId="0" applyNumberFormat="1" applyFont="1" applyFill="1" applyBorder="1" applyAlignment="1">
      <alignment vertical="center" shrinkToFit="1"/>
    </xf>
    <xf numFmtId="179" fontId="16" fillId="0" borderId="3" xfId="0" applyNumberFormat="1" applyFont="1" applyFill="1" applyBorder="1" applyAlignment="1">
      <alignment vertical="center" shrinkToFit="1"/>
    </xf>
    <xf numFmtId="179" fontId="16" fillId="0" borderId="1" xfId="0" applyNumberFormat="1" applyFont="1" applyFill="1" applyBorder="1" applyAlignment="1">
      <alignment vertical="center" shrinkToFit="1"/>
    </xf>
    <xf numFmtId="179" fontId="16" fillId="0" borderId="35" xfId="0" applyNumberFormat="1" applyFont="1" applyFill="1" applyBorder="1" applyAlignment="1">
      <alignment vertical="center" shrinkToFit="1"/>
    </xf>
    <xf numFmtId="179" fontId="16" fillId="0" borderId="36" xfId="0" applyNumberFormat="1" applyFont="1" applyFill="1" applyBorder="1" applyAlignment="1">
      <alignment vertical="center" shrinkToFit="1"/>
    </xf>
    <xf numFmtId="0" fontId="3" fillId="0" borderId="126" xfId="2" applyFont="1" applyFill="1" applyBorder="1" applyAlignment="1">
      <alignment horizontal="center" vertical="center" shrinkToFit="1"/>
    </xf>
    <xf numFmtId="0" fontId="29" fillId="4" borderId="90" xfId="0" applyFont="1" applyFill="1" applyBorder="1" applyAlignment="1">
      <alignment horizontal="center" vertical="center" shrinkToFit="1"/>
    </xf>
    <xf numFmtId="0" fontId="29" fillId="4" borderId="14" xfId="0" applyFont="1" applyFill="1" applyBorder="1" applyAlignment="1">
      <alignment horizontal="center" vertical="center" shrinkToFit="1"/>
    </xf>
    <xf numFmtId="0" fontId="29" fillId="4" borderId="25" xfId="0" applyFont="1" applyFill="1" applyBorder="1" applyAlignment="1">
      <alignment horizontal="center" vertical="center" shrinkToFit="1"/>
    </xf>
    <xf numFmtId="0" fontId="30" fillId="4" borderId="29" xfId="0" applyFont="1" applyFill="1" applyBorder="1" applyAlignment="1">
      <alignment vertical="center" shrinkToFit="1"/>
    </xf>
    <xf numFmtId="0" fontId="30" fillId="4" borderId="2" xfId="0" applyFont="1" applyFill="1" applyBorder="1" applyAlignment="1">
      <alignment vertical="center" shrinkToFit="1"/>
    </xf>
    <xf numFmtId="0" fontId="29" fillId="4" borderId="121" xfId="0" applyFont="1" applyFill="1" applyBorder="1" applyAlignment="1">
      <alignment vertical="center" shrinkToFit="1"/>
    </xf>
    <xf numFmtId="0" fontId="29" fillId="4" borderId="123" xfId="0" applyFont="1" applyFill="1" applyBorder="1" applyAlignment="1">
      <alignment vertical="center" shrinkToFit="1"/>
    </xf>
    <xf numFmtId="0" fontId="29" fillId="4" borderId="1" xfId="0" applyFont="1" applyFill="1" applyBorder="1" applyAlignment="1">
      <alignment vertical="center" shrinkToFit="1"/>
    </xf>
    <xf numFmtId="0" fontId="29" fillId="4" borderId="96" xfId="0" applyFont="1" applyFill="1" applyBorder="1" applyAlignment="1">
      <alignment vertical="center" shrinkToFit="1"/>
    </xf>
    <xf numFmtId="0" fontId="30" fillId="4" borderId="63" xfId="0" applyFont="1" applyFill="1" applyBorder="1" applyAlignment="1">
      <alignment vertical="center" shrinkToFit="1"/>
    </xf>
    <xf numFmtId="0" fontId="29" fillId="4" borderId="100" xfId="0" applyFont="1" applyFill="1" applyBorder="1" applyAlignment="1">
      <alignment vertical="center" shrinkToFit="1"/>
    </xf>
    <xf numFmtId="0" fontId="29" fillId="4" borderId="102" xfId="0" applyFont="1" applyFill="1" applyBorder="1" applyAlignment="1">
      <alignment vertical="center" shrinkToFit="1"/>
    </xf>
    <xf numFmtId="0" fontId="29" fillId="0" borderId="2" xfId="0" applyFont="1" applyFill="1" applyBorder="1">
      <alignment vertical="center"/>
    </xf>
    <xf numFmtId="0" fontId="29" fillId="0" borderId="61" xfId="0" applyFont="1" applyFill="1" applyBorder="1">
      <alignment vertical="center"/>
    </xf>
    <xf numFmtId="0" fontId="29" fillId="0" borderId="63" xfId="0" applyFont="1" applyFill="1" applyBorder="1">
      <alignment vertical="center"/>
    </xf>
    <xf numFmtId="0" fontId="29" fillId="0" borderId="64" xfId="0" applyFont="1" applyFill="1" applyBorder="1">
      <alignment vertical="center"/>
    </xf>
    <xf numFmtId="0" fontId="30" fillId="4" borderId="130" xfId="0" applyFont="1" applyFill="1" applyBorder="1" applyAlignment="1">
      <alignment vertical="center" shrinkToFit="1"/>
    </xf>
    <xf numFmtId="0" fontId="30" fillId="4" borderId="44" xfId="0" applyFont="1" applyFill="1" applyBorder="1" applyAlignment="1">
      <alignment vertical="center" shrinkToFit="1"/>
    </xf>
    <xf numFmtId="0" fontId="30" fillId="4" borderId="128" xfId="0" applyFont="1" applyFill="1" applyBorder="1" applyAlignment="1">
      <alignment vertical="center" shrinkToFit="1"/>
    </xf>
    <xf numFmtId="0" fontId="30" fillId="4" borderId="26" xfId="0" applyFont="1" applyFill="1" applyBorder="1" applyAlignment="1">
      <alignment vertical="center" shrinkToFit="1"/>
    </xf>
    <xf numFmtId="0" fontId="29" fillId="4" borderId="44" xfId="0" applyFont="1" applyFill="1" applyBorder="1" applyAlignment="1">
      <alignment vertical="center" shrinkToFit="1"/>
    </xf>
    <xf numFmtId="0" fontId="29" fillId="4" borderId="89" xfId="0" applyFont="1" applyFill="1" applyBorder="1" applyAlignment="1">
      <alignment vertical="center" shrinkToFit="1"/>
    </xf>
    <xf numFmtId="0" fontId="29" fillId="4" borderId="26" xfId="0" applyFont="1" applyFill="1" applyBorder="1" applyAlignment="1">
      <alignment vertical="center" shrinkToFit="1"/>
    </xf>
    <xf numFmtId="0" fontId="29" fillId="4" borderId="27" xfId="0" applyFont="1" applyFill="1" applyBorder="1" applyAlignment="1">
      <alignment vertical="center" shrinkToFit="1"/>
    </xf>
    <xf numFmtId="0" fontId="16" fillId="0" borderId="29" xfId="0" applyFont="1" applyFill="1" applyBorder="1" applyAlignment="1">
      <alignment horizontal="distributed" vertical="center" indent="1" shrinkToFit="1"/>
    </xf>
    <xf numFmtId="0" fontId="16" fillId="0" borderId="84" xfId="0" applyFont="1" applyFill="1" applyBorder="1" applyAlignment="1">
      <alignment horizontal="distributed" vertical="center" indent="1" shrinkToFit="1"/>
    </xf>
    <xf numFmtId="0" fontId="16" fillId="0" borderId="63" xfId="0" applyFont="1" applyFill="1" applyBorder="1" applyAlignment="1">
      <alignment horizontal="distributed" vertical="center" indent="1" shrinkToFit="1"/>
    </xf>
    <xf numFmtId="0" fontId="16" fillId="0" borderId="64" xfId="0" applyFont="1" applyFill="1" applyBorder="1" applyAlignment="1">
      <alignment horizontal="distributed" vertical="center" indent="1" shrinkToFit="1"/>
    </xf>
    <xf numFmtId="0" fontId="29" fillId="0" borderId="45" xfId="0" applyFont="1" applyFill="1" applyBorder="1">
      <alignment vertical="center"/>
    </xf>
    <xf numFmtId="0" fontId="29" fillId="0" borderId="72" xfId="0" applyFont="1" applyFill="1" applyBorder="1">
      <alignment vertical="center"/>
    </xf>
    <xf numFmtId="0" fontId="29" fillId="0" borderId="31" xfId="0" applyFont="1" applyFill="1" applyBorder="1">
      <alignment vertical="center"/>
    </xf>
    <xf numFmtId="0" fontId="29" fillId="0" borderId="62" xfId="0" applyFont="1" applyFill="1" applyBorder="1">
      <alignment vertical="center"/>
    </xf>
    <xf numFmtId="177" fontId="29" fillId="0" borderId="101" xfId="0" applyNumberFormat="1" applyFont="1" applyBorder="1" applyAlignment="1">
      <alignment horizontal="right" vertical="center" shrinkToFit="1"/>
    </xf>
    <xf numFmtId="177" fontId="29" fillId="0" borderId="100" xfId="0" applyNumberFormat="1" applyFont="1" applyBorder="1" applyAlignment="1">
      <alignment horizontal="right" vertical="center" shrinkToFit="1"/>
    </xf>
    <xf numFmtId="0" fontId="3" fillId="0" borderId="83" xfId="2" applyFont="1" applyFill="1" applyBorder="1" applyAlignment="1">
      <alignment horizontal="center" vertical="center" shrinkToFit="1"/>
    </xf>
    <xf numFmtId="0" fontId="29" fillId="0" borderId="3"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101" xfId="0" applyFont="1" applyFill="1" applyBorder="1" applyAlignment="1">
      <alignment horizontal="center" vertical="center"/>
    </xf>
    <xf numFmtId="0" fontId="29" fillId="0" borderId="100" xfId="0" applyFont="1" applyFill="1" applyBorder="1" applyAlignment="1">
      <alignment horizontal="center" vertical="center"/>
    </xf>
    <xf numFmtId="0" fontId="29" fillId="0" borderId="125" xfId="0" applyFont="1" applyFill="1" applyBorder="1">
      <alignment vertical="center"/>
    </xf>
    <xf numFmtId="177" fontId="29" fillId="0" borderId="120" xfId="0" applyNumberFormat="1" applyFont="1" applyBorder="1" applyAlignment="1">
      <alignment horizontal="right" vertical="center" shrinkToFit="1"/>
    </xf>
    <xf numFmtId="177" fontId="29" fillId="0" borderId="121" xfId="0" applyNumberFormat="1" applyFont="1" applyBorder="1" applyAlignment="1">
      <alignment horizontal="right" vertical="center" shrinkToFit="1"/>
    </xf>
    <xf numFmtId="0" fontId="3" fillId="0" borderId="122" xfId="2" applyFont="1" applyFill="1" applyBorder="1" applyAlignment="1">
      <alignment horizontal="center" vertical="center" shrinkToFit="1"/>
    </xf>
    <xf numFmtId="0" fontId="29" fillId="0" borderId="120" xfId="0" applyFont="1" applyFill="1" applyBorder="1" applyAlignment="1">
      <alignment horizontal="center" vertical="center"/>
    </xf>
    <xf numFmtId="0" fontId="29" fillId="0" borderId="121" xfId="0" applyFont="1" applyFill="1" applyBorder="1" applyAlignment="1">
      <alignment horizontal="center" vertical="center"/>
    </xf>
    <xf numFmtId="0" fontId="29" fillId="0" borderId="122" xfId="0" applyFont="1" applyFill="1" applyBorder="1" applyAlignment="1">
      <alignment horizontal="center" vertical="center"/>
    </xf>
    <xf numFmtId="0" fontId="29" fillId="0" borderId="4" xfId="0" applyFont="1" applyFill="1" applyBorder="1" applyAlignment="1">
      <alignment horizontal="center" vertical="center"/>
    </xf>
    <xf numFmtId="49" fontId="16" fillId="0" borderId="121" xfId="0" applyNumberFormat="1" applyFont="1" applyFill="1" applyBorder="1" applyAlignment="1">
      <alignment vertical="center" shrinkToFit="1"/>
    </xf>
    <xf numFmtId="0" fontId="39" fillId="0" borderId="122" xfId="0" applyFont="1" applyBorder="1" applyAlignment="1">
      <alignment vertical="center" shrinkToFit="1"/>
    </xf>
    <xf numFmtId="49" fontId="16" fillId="0" borderId="1" xfId="0" applyNumberFormat="1" applyFont="1" applyFill="1" applyBorder="1" applyAlignment="1">
      <alignment vertical="center" shrinkToFit="1"/>
    </xf>
    <xf numFmtId="0" fontId="39" fillId="0" borderId="4" xfId="0" applyFont="1" applyBorder="1" applyAlignment="1">
      <alignment vertical="center" shrinkToFit="1"/>
    </xf>
    <xf numFmtId="0" fontId="16" fillId="0" borderId="63" xfId="0" applyFont="1" applyFill="1" applyBorder="1" applyAlignment="1">
      <alignment vertical="center" shrinkToFit="1"/>
    </xf>
    <xf numFmtId="0" fontId="29" fillId="0" borderId="83" xfId="0" applyFont="1" applyFill="1" applyBorder="1" applyAlignment="1">
      <alignment horizontal="center" vertical="center"/>
    </xf>
    <xf numFmtId="49" fontId="16" fillId="0" borderId="100" xfId="0" applyNumberFormat="1" applyFont="1" applyFill="1" applyBorder="1" applyAlignment="1">
      <alignment vertical="center" shrinkToFit="1"/>
    </xf>
    <xf numFmtId="0" fontId="39" fillId="0" borderId="83" xfId="0" applyFont="1" applyBorder="1" applyAlignment="1">
      <alignment vertical="center" shrinkToFit="1"/>
    </xf>
    <xf numFmtId="0" fontId="16" fillId="0" borderId="45" xfId="0" applyFont="1" applyFill="1" applyBorder="1" applyAlignment="1">
      <alignment horizontal="center" vertical="center"/>
    </xf>
    <xf numFmtId="49" fontId="29" fillId="0" borderId="3" xfId="0" applyNumberFormat="1" applyFont="1" applyFill="1" applyBorder="1" applyAlignment="1">
      <alignment vertical="center" shrinkToFit="1"/>
    </xf>
    <xf numFmtId="49" fontId="29" fillId="0" borderId="1" xfId="0" applyNumberFormat="1" applyFont="1" applyFill="1" applyBorder="1" applyAlignment="1">
      <alignment vertical="center" shrinkToFit="1"/>
    </xf>
    <xf numFmtId="0" fontId="29" fillId="0" borderId="1" xfId="0" applyFont="1" applyBorder="1" applyAlignment="1">
      <alignment vertical="center" shrinkToFit="1"/>
    </xf>
    <xf numFmtId="49" fontId="29" fillId="0" borderId="101" xfId="0" applyNumberFormat="1" applyFont="1" applyFill="1" applyBorder="1" applyAlignment="1">
      <alignment vertical="center" shrinkToFit="1"/>
    </xf>
    <xf numFmtId="49" fontId="29" fillId="0" borderId="100" xfId="0" applyNumberFormat="1" applyFont="1" applyFill="1" applyBorder="1" applyAlignment="1">
      <alignment vertical="center" shrinkToFit="1"/>
    </xf>
    <xf numFmtId="0" fontId="29" fillId="0" borderId="100" xfId="0" applyFont="1" applyBorder="1" applyAlignment="1">
      <alignment vertical="center" shrinkToFit="1"/>
    </xf>
    <xf numFmtId="0" fontId="39" fillId="0" borderId="1" xfId="0" applyFont="1" applyBorder="1" applyAlignment="1">
      <alignment vertical="center" shrinkToFit="1"/>
    </xf>
    <xf numFmtId="0" fontId="39" fillId="0" borderId="100" xfId="0" applyFont="1" applyBorder="1" applyAlignment="1">
      <alignment vertical="center" shrinkToFit="1"/>
    </xf>
    <xf numFmtId="49" fontId="29" fillId="0" borderId="120" xfId="0" applyNumberFormat="1" applyFont="1" applyFill="1" applyBorder="1" applyAlignment="1">
      <alignment vertical="center" shrinkToFit="1"/>
    </xf>
    <xf numFmtId="49" fontId="29" fillId="0" borderId="121" xfId="0" applyNumberFormat="1" applyFont="1" applyFill="1" applyBorder="1" applyAlignment="1">
      <alignment vertical="center" shrinkToFit="1"/>
    </xf>
    <xf numFmtId="0" fontId="29" fillId="0" borderId="121" xfId="0" applyFont="1" applyBorder="1" applyAlignment="1">
      <alignment vertical="center" shrinkToFit="1"/>
    </xf>
    <xf numFmtId="0" fontId="39" fillId="0" borderId="121" xfId="0" applyFont="1" applyBorder="1" applyAlignment="1">
      <alignment vertical="center" shrinkToFit="1"/>
    </xf>
    <xf numFmtId="0" fontId="16" fillId="0" borderId="28" xfId="0" applyFont="1" applyFill="1" applyBorder="1" applyAlignment="1">
      <alignment horizontal="center" vertical="center"/>
    </xf>
    <xf numFmtId="0" fontId="39" fillId="0" borderId="29" xfId="0" applyFont="1" applyBorder="1" applyAlignment="1">
      <alignment horizontal="center" vertical="center"/>
    </xf>
    <xf numFmtId="0" fontId="39" fillId="0" borderId="31" xfId="0" applyFont="1" applyBorder="1" applyAlignment="1">
      <alignment horizontal="center" vertical="center"/>
    </xf>
    <xf numFmtId="0" fontId="39" fillId="0" borderId="2" xfId="0" applyFont="1" applyBorder="1" applyAlignment="1">
      <alignment horizontal="center" vertical="center"/>
    </xf>
    <xf numFmtId="0" fontId="29" fillId="0" borderId="29" xfId="0" applyFont="1" applyFill="1" applyBorder="1" applyAlignment="1">
      <alignment vertical="center"/>
    </xf>
    <xf numFmtId="0" fontId="29" fillId="0" borderId="29" xfId="0" applyFont="1" applyBorder="1" applyAlignment="1">
      <alignment vertical="center"/>
    </xf>
    <xf numFmtId="0" fontId="29" fillId="0" borderId="84" xfId="0" applyFont="1" applyBorder="1" applyAlignment="1">
      <alignment vertical="center"/>
    </xf>
    <xf numFmtId="0" fontId="29" fillId="0" borderId="2" xfId="0" applyFont="1" applyBorder="1" applyAlignment="1">
      <alignment vertical="center"/>
    </xf>
    <xf numFmtId="0" fontId="29" fillId="0" borderId="61" xfId="0" applyFont="1" applyBorder="1" applyAlignment="1">
      <alignment vertical="center"/>
    </xf>
    <xf numFmtId="0" fontId="16" fillId="0" borderId="31" xfId="0" applyFont="1" applyFill="1" applyBorder="1" applyAlignment="1">
      <alignment horizontal="center" vertical="center"/>
    </xf>
    <xf numFmtId="0" fontId="39" fillId="0" borderId="62" xfId="0" applyFont="1" applyBorder="1" applyAlignment="1">
      <alignment horizontal="center" vertical="center"/>
    </xf>
    <xf numFmtId="0" fontId="39" fillId="0" borderId="63" xfId="0" applyFont="1" applyBorder="1" applyAlignment="1">
      <alignment horizontal="center" vertical="center"/>
    </xf>
    <xf numFmtId="0" fontId="29" fillId="0" borderId="2" xfId="0" applyFont="1" applyFill="1" applyBorder="1" applyAlignment="1">
      <alignment vertical="center"/>
    </xf>
    <xf numFmtId="0" fontId="29" fillId="0" borderId="63" xfId="0" applyFont="1" applyBorder="1" applyAlignment="1">
      <alignment vertical="center"/>
    </xf>
    <xf numFmtId="0" fontId="29" fillId="0" borderId="64" xfId="0" applyFont="1" applyBorder="1" applyAlignment="1">
      <alignment vertical="center"/>
    </xf>
    <xf numFmtId="0" fontId="40" fillId="0" borderId="29" xfId="0" applyFont="1" applyFill="1" applyBorder="1" applyAlignment="1">
      <alignment vertical="center" shrinkToFit="1"/>
    </xf>
    <xf numFmtId="0" fontId="40" fillId="0" borderId="29" xfId="0" applyFont="1" applyBorder="1" applyAlignment="1">
      <alignment vertical="center" shrinkToFit="1"/>
    </xf>
    <xf numFmtId="0" fontId="40" fillId="0" borderId="84" xfId="0" applyFont="1" applyBorder="1" applyAlignment="1">
      <alignment vertical="center" shrinkToFit="1"/>
    </xf>
    <xf numFmtId="0" fontId="40" fillId="0" borderId="2" xfId="0" applyFont="1" applyBorder="1" applyAlignment="1">
      <alignment vertical="center" shrinkToFit="1"/>
    </xf>
    <xf numFmtId="0" fontId="40" fillId="0" borderId="61" xfId="0" applyFont="1" applyBorder="1" applyAlignment="1">
      <alignment vertical="center" shrinkToFit="1"/>
    </xf>
    <xf numFmtId="0" fontId="40" fillId="0" borderId="2" xfId="0" applyFont="1" applyFill="1" applyBorder="1" applyAlignment="1">
      <alignment vertical="center" shrinkToFit="1"/>
    </xf>
    <xf numFmtId="0" fontId="40" fillId="0" borderId="63" xfId="0" applyFont="1" applyBorder="1" applyAlignment="1">
      <alignment vertical="center" shrinkToFit="1"/>
    </xf>
    <xf numFmtId="0" fontId="40" fillId="0" borderId="64" xfId="0" applyFont="1" applyBorder="1" applyAlignment="1">
      <alignment vertical="center" shrinkToFit="1"/>
    </xf>
    <xf numFmtId="0" fontId="16" fillId="2" borderId="45" xfId="0" applyFont="1" applyFill="1" applyBorder="1" applyAlignment="1">
      <alignment horizontal="center" vertical="center"/>
    </xf>
    <xf numFmtId="0" fontId="16" fillId="2" borderId="2" xfId="0" applyFont="1" applyFill="1" applyBorder="1" applyAlignment="1">
      <alignment horizontal="center" vertical="center"/>
    </xf>
    <xf numFmtId="180" fontId="29" fillId="2" borderId="3" xfId="0" applyNumberFormat="1" applyFont="1" applyFill="1" applyBorder="1" applyAlignment="1">
      <alignment horizontal="center" vertical="center" shrinkToFit="1"/>
    </xf>
    <xf numFmtId="180" fontId="29" fillId="2" borderId="1" xfId="0" applyNumberFormat="1" applyFont="1" applyFill="1" applyBorder="1" applyAlignment="1">
      <alignment horizontal="center" vertical="center" shrinkToFit="1"/>
    </xf>
    <xf numFmtId="180" fontId="29" fillId="2" borderId="101" xfId="0" applyNumberFormat="1" applyFont="1" applyFill="1" applyBorder="1" applyAlignment="1">
      <alignment horizontal="center" vertical="center" shrinkToFit="1"/>
    </xf>
    <xf numFmtId="180" fontId="29" fillId="2" borderId="100" xfId="0" applyNumberFormat="1" applyFont="1" applyFill="1" applyBorder="1" applyAlignment="1">
      <alignment horizontal="center" vertical="center" shrinkToFit="1"/>
    </xf>
    <xf numFmtId="49" fontId="16" fillId="2" borderId="1" xfId="0" applyNumberFormat="1" applyFont="1" applyFill="1" applyBorder="1" applyAlignment="1">
      <alignment vertical="center" shrinkToFit="1"/>
    </xf>
    <xf numFmtId="0" fontId="39" fillId="2" borderId="1" xfId="0" applyFont="1" applyFill="1" applyBorder="1" applyAlignment="1">
      <alignment vertical="center" shrinkToFit="1"/>
    </xf>
    <xf numFmtId="49" fontId="16" fillId="2" borderId="100" xfId="0" applyNumberFormat="1" applyFont="1" applyFill="1" applyBorder="1" applyAlignment="1">
      <alignment vertical="center" shrinkToFit="1"/>
    </xf>
    <xf numFmtId="0" fontId="39" fillId="2" borderId="100" xfId="0" applyFont="1" applyFill="1" applyBorder="1" applyAlignment="1">
      <alignment vertical="center" shrinkToFit="1"/>
    </xf>
    <xf numFmtId="0" fontId="39" fillId="2" borderId="4" xfId="0" applyFont="1" applyFill="1" applyBorder="1" applyAlignment="1">
      <alignment vertical="center" shrinkToFit="1"/>
    </xf>
    <xf numFmtId="0" fontId="39" fillId="2" borderId="83" xfId="0" applyFont="1" applyFill="1" applyBorder="1" applyAlignment="1">
      <alignment vertical="center" shrinkToFit="1"/>
    </xf>
    <xf numFmtId="0" fontId="16" fillId="2" borderId="63" xfId="0" applyFont="1" applyFill="1" applyBorder="1" applyAlignment="1">
      <alignment horizontal="center" vertical="center"/>
    </xf>
    <xf numFmtId="0" fontId="29" fillId="2" borderId="45" xfId="0" applyFont="1" applyFill="1" applyBorder="1">
      <alignment vertical="center"/>
    </xf>
    <xf numFmtId="0" fontId="29" fillId="2" borderId="72" xfId="0" applyFont="1" applyFill="1" applyBorder="1">
      <alignment vertical="center"/>
    </xf>
    <xf numFmtId="0" fontId="29" fillId="2" borderId="2" xfId="0" applyFont="1" applyFill="1" applyBorder="1">
      <alignment vertical="center"/>
    </xf>
    <xf numFmtId="0" fontId="29" fillId="2" borderId="61" xfId="0" applyFont="1" applyFill="1" applyBorder="1">
      <alignment vertical="center"/>
    </xf>
    <xf numFmtId="0" fontId="29" fillId="2" borderId="63" xfId="0" applyFont="1" applyFill="1" applyBorder="1">
      <alignment vertical="center"/>
    </xf>
    <xf numFmtId="0" fontId="29" fillId="2" borderId="64" xfId="0" applyFont="1" applyFill="1" applyBorder="1">
      <alignment vertical="center"/>
    </xf>
    <xf numFmtId="180" fontId="29" fillId="2" borderId="121" xfId="0" applyNumberFormat="1" applyFont="1" applyFill="1" applyBorder="1" applyAlignment="1">
      <alignment horizontal="center" vertical="center" shrinkToFit="1"/>
    </xf>
    <xf numFmtId="180" fontId="29" fillId="2" borderId="120" xfId="0" applyNumberFormat="1" applyFont="1" applyFill="1" applyBorder="1" applyAlignment="1">
      <alignment horizontal="center" vertical="center" shrinkToFit="1"/>
    </xf>
    <xf numFmtId="49" fontId="16" fillId="2" borderId="121" xfId="0" applyNumberFormat="1" applyFont="1" applyFill="1" applyBorder="1" applyAlignment="1">
      <alignment vertical="center" shrinkToFit="1"/>
    </xf>
    <xf numFmtId="0" fontId="39" fillId="2" borderId="121" xfId="0" applyFont="1" applyFill="1" applyBorder="1" applyAlignment="1">
      <alignment vertical="center" shrinkToFit="1"/>
    </xf>
    <xf numFmtId="0" fontId="39" fillId="2" borderId="122" xfId="0" applyFont="1" applyFill="1" applyBorder="1" applyAlignment="1">
      <alignment vertical="center" shrinkToFit="1"/>
    </xf>
    <xf numFmtId="0" fontId="29" fillId="2" borderId="125" xfId="0" applyFont="1" applyFill="1" applyBorder="1">
      <alignment vertical="center"/>
    </xf>
    <xf numFmtId="0" fontId="29" fillId="2" borderId="31" xfId="0" applyFont="1" applyFill="1" applyBorder="1">
      <alignment vertical="center"/>
    </xf>
    <xf numFmtId="0" fontId="29" fillId="2" borderId="62" xfId="0" applyFont="1" applyFill="1" applyBorder="1">
      <alignment vertical="center"/>
    </xf>
    <xf numFmtId="177" fontId="29" fillId="2" borderId="120" xfId="0" applyNumberFormat="1" applyFont="1" applyFill="1" applyBorder="1" applyAlignment="1">
      <alignment horizontal="right" vertical="center" shrinkToFit="1"/>
    </xf>
    <xf numFmtId="177" fontId="29" fillId="2" borderId="121" xfId="0" applyNumberFormat="1" applyFont="1" applyFill="1" applyBorder="1" applyAlignment="1">
      <alignment horizontal="right" vertical="center" shrinkToFit="1"/>
    </xf>
    <xf numFmtId="177" fontId="29" fillId="2" borderId="3" xfId="0" applyNumberFormat="1" applyFont="1" applyFill="1" applyBorder="1" applyAlignment="1">
      <alignment horizontal="right" vertical="center" shrinkToFit="1"/>
    </xf>
    <xf numFmtId="177" fontId="29" fillId="2" borderId="1" xfId="0" applyNumberFormat="1" applyFont="1" applyFill="1" applyBorder="1" applyAlignment="1">
      <alignment horizontal="right" vertical="center" shrinkToFit="1"/>
    </xf>
    <xf numFmtId="0" fontId="3" fillId="2" borderId="121" xfId="2" applyFont="1" applyFill="1" applyBorder="1" applyAlignment="1">
      <alignment horizontal="center" vertical="center" shrinkToFit="1"/>
    </xf>
    <xf numFmtId="0" fontId="3" fillId="2" borderId="122" xfId="2" applyFont="1" applyFill="1" applyBorder="1" applyAlignment="1">
      <alignment horizontal="center" vertical="center" shrinkToFit="1"/>
    </xf>
    <xf numFmtId="0" fontId="3" fillId="2" borderId="1" xfId="2" applyFont="1" applyFill="1" applyBorder="1" applyAlignment="1">
      <alignment horizontal="center" vertical="center" shrinkToFit="1"/>
    </xf>
    <xf numFmtId="0" fontId="3" fillId="2" borderId="4" xfId="2" applyFont="1" applyFill="1" applyBorder="1" applyAlignment="1">
      <alignment horizontal="center" vertical="center" shrinkToFit="1"/>
    </xf>
    <xf numFmtId="177" fontId="29" fillId="2" borderId="101" xfId="0" applyNumberFormat="1" applyFont="1" applyFill="1" applyBorder="1" applyAlignment="1">
      <alignment horizontal="right" vertical="center" shrinkToFit="1"/>
    </xf>
    <xf numFmtId="177" fontId="29" fillId="2" borderId="100" xfId="0" applyNumberFormat="1" applyFont="1" applyFill="1" applyBorder="1" applyAlignment="1">
      <alignment horizontal="right" vertical="center" shrinkToFit="1"/>
    </xf>
    <xf numFmtId="0" fontId="3" fillId="2" borderId="100" xfId="2" applyFont="1" applyFill="1" applyBorder="1" applyAlignment="1">
      <alignment horizontal="center" vertical="center" shrinkToFit="1"/>
    </xf>
    <xf numFmtId="0" fontId="3" fillId="2" borderId="83" xfId="2" applyFont="1" applyFill="1" applyBorder="1" applyAlignment="1">
      <alignment horizontal="center" vertical="center" shrinkToFit="1"/>
    </xf>
    <xf numFmtId="0" fontId="29" fillId="2" borderId="3"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101" xfId="0" applyFont="1" applyFill="1" applyBorder="1" applyAlignment="1">
      <alignment horizontal="center" vertical="center"/>
    </xf>
    <xf numFmtId="0" fontId="29" fillId="2" borderId="100"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83" xfId="0" applyFont="1" applyFill="1" applyBorder="1" applyAlignment="1">
      <alignment horizontal="center" vertical="center"/>
    </xf>
    <xf numFmtId="0" fontId="29" fillId="2" borderId="121" xfId="0" applyFont="1" applyFill="1" applyBorder="1" applyAlignment="1">
      <alignment horizontal="center" vertical="center"/>
    </xf>
    <xf numFmtId="0" fontId="29" fillId="2" borderId="122" xfId="0" applyFont="1" applyFill="1" applyBorder="1" applyAlignment="1">
      <alignment horizontal="center" vertical="center"/>
    </xf>
    <xf numFmtId="0" fontId="29" fillId="2" borderId="120" xfId="0" applyFont="1" applyFill="1" applyBorder="1" applyAlignment="1">
      <alignment horizontal="center" vertical="center"/>
    </xf>
    <xf numFmtId="0" fontId="15" fillId="2" borderId="150" xfId="0" applyFont="1" applyFill="1" applyBorder="1" applyAlignment="1">
      <alignment horizontal="left" vertical="center"/>
    </xf>
    <xf numFmtId="0" fontId="15" fillId="2" borderId="26" xfId="0" applyFont="1" applyFill="1" applyBorder="1" applyAlignment="1">
      <alignment horizontal="left" vertical="center"/>
    </xf>
    <xf numFmtId="0" fontId="15" fillId="2" borderId="27"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24" xfId="0" applyFont="1" applyFill="1" applyBorder="1" applyAlignment="1">
      <alignment horizontal="left" vertical="center"/>
    </xf>
    <xf numFmtId="0" fontId="26" fillId="2" borderId="19" xfId="0" applyFont="1" applyFill="1" applyBorder="1" applyAlignment="1">
      <alignment horizontal="right" vertical="center"/>
    </xf>
    <xf numFmtId="0" fontId="15" fillId="2" borderId="18" xfId="0" applyFont="1" applyFill="1" applyBorder="1" applyAlignment="1">
      <alignment horizontal="left" vertical="center"/>
    </xf>
    <xf numFmtId="0" fontId="15" fillId="2" borderId="22" xfId="0" applyFont="1" applyFill="1" applyBorder="1" applyAlignment="1">
      <alignment horizontal="left" vertical="center"/>
    </xf>
    <xf numFmtId="0" fontId="17" fillId="2" borderId="44" xfId="0" applyFont="1" applyFill="1" applyBorder="1" applyAlignment="1">
      <alignment horizontal="center" vertical="center"/>
    </xf>
    <xf numFmtId="0" fontId="17" fillId="2" borderId="89"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27" xfId="0" applyFont="1" applyFill="1" applyBorder="1" applyAlignment="1">
      <alignment horizontal="center" vertical="center"/>
    </xf>
    <xf numFmtId="0" fontId="36" fillId="2" borderId="90" xfId="0" applyFont="1" applyFill="1" applyBorder="1" applyAlignment="1">
      <alignment horizontal="center" vertical="center" textRotation="255" shrinkToFit="1"/>
    </xf>
    <xf numFmtId="0" fontId="36" fillId="2" borderId="44" xfId="0" applyFont="1" applyFill="1" applyBorder="1" applyAlignment="1">
      <alignment horizontal="center" vertical="center" textRotation="255" shrinkToFit="1"/>
    </xf>
    <xf numFmtId="0" fontId="36" fillId="2" borderId="14" xfId="0" applyFont="1" applyFill="1" applyBorder="1" applyAlignment="1">
      <alignment horizontal="center" vertical="center" textRotation="255" shrinkToFit="1"/>
    </xf>
    <xf numFmtId="0" fontId="36" fillId="2" borderId="0" xfId="0" applyFont="1" applyFill="1" applyBorder="1" applyAlignment="1">
      <alignment horizontal="center" vertical="center" textRotation="255" shrinkToFit="1"/>
    </xf>
    <xf numFmtId="0" fontId="36" fillId="2" borderId="25" xfId="0" applyFont="1" applyFill="1" applyBorder="1" applyAlignment="1">
      <alignment horizontal="center" vertical="center" textRotation="255" shrinkToFit="1"/>
    </xf>
    <xf numFmtId="0" fontId="36" fillId="2" borderId="26" xfId="0" applyFont="1" applyFill="1" applyBorder="1" applyAlignment="1">
      <alignment horizontal="center" vertical="center" textRotation="255" shrinkToFit="1"/>
    </xf>
    <xf numFmtId="0" fontId="3" fillId="2" borderId="19" xfId="2" applyFont="1" applyFill="1" applyBorder="1" applyAlignment="1">
      <alignment horizontal="center" vertical="center" shrinkToFit="1"/>
    </xf>
    <xf numFmtId="0" fontId="3" fillId="2" borderId="24" xfId="2" applyFont="1" applyFill="1" applyBorder="1" applyAlignment="1">
      <alignment horizontal="center" vertical="center" shrinkToFit="1"/>
    </xf>
    <xf numFmtId="177" fontId="29" fillId="2" borderId="137" xfId="0" applyNumberFormat="1" applyFont="1" applyFill="1" applyBorder="1" applyAlignment="1">
      <alignment vertical="center" shrinkToFit="1"/>
    </xf>
    <xf numFmtId="177" fontId="29" fillId="2" borderId="10" xfId="0" applyNumberFormat="1" applyFont="1" applyFill="1" applyBorder="1" applyAlignment="1">
      <alignment vertical="center" shrinkToFit="1"/>
    </xf>
    <xf numFmtId="177" fontId="29" fillId="2" borderId="132" xfId="0" applyNumberFormat="1" applyFont="1" applyFill="1" applyBorder="1" applyAlignment="1">
      <alignment vertical="center" shrinkToFit="1"/>
    </xf>
    <xf numFmtId="177" fontId="29" fillId="2" borderId="16" xfId="0" applyNumberFormat="1" applyFont="1" applyFill="1" applyBorder="1" applyAlignment="1">
      <alignment vertical="center" shrinkToFit="1"/>
    </xf>
    <xf numFmtId="177" fontId="29" fillId="2" borderId="140" xfId="0" applyNumberFormat="1" applyFont="1" applyFill="1" applyBorder="1" applyAlignment="1">
      <alignment vertical="center" shrinkToFit="1"/>
    </xf>
    <xf numFmtId="177" fontId="29" fillId="2" borderId="23" xfId="0" applyNumberFormat="1" applyFont="1" applyFill="1" applyBorder="1" applyAlignment="1">
      <alignment vertical="center" shrinkToFit="1"/>
    </xf>
    <xf numFmtId="0" fontId="24" fillId="2" borderId="136" xfId="0" applyFont="1" applyFill="1" applyBorder="1" applyAlignment="1">
      <alignment horizontal="center" vertical="center" wrapText="1" shrinkToFit="1"/>
    </xf>
    <xf numFmtId="0" fontId="24" fillId="2" borderId="137" xfId="0" applyFont="1" applyFill="1" applyBorder="1" applyAlignment="1">
      <alignment horizontal="center" vertical="center" wrapText="1" shrinkToFit="1"/>
    </xf>
    <xf numFmtId="0" fontId="24" fillId="2" borderId="138" xfId="0" applyFont="1" applyFill="1" applyBorder="1" applyAlignment="1">
      <alignment horizontal="center" vertical="center" wrapText="1" shrinkToFit="1"/>
    </xf>
    <xf numFmtId="0" fontId="24" fillId="2" borderId="132" xfId="0" applyFont="1" applyFill="1" applyBorder="1" applyAlignment="1">
      <alignment horizontal="center" vertical="center" wrapText="1" shrinkToFit="1"/>
    </xf>
    <xf numFmtId="0" fontId="24" fillId="2" borderId="139" xfId="0" applyFont="1" applyFill="1" applyBorder="1" applyAlignment="1">
      <alignment horizontal="center" vertical="center" wrapText="1" shrinkToFit="1"/>
    </xf>
    <xf numFmtId="0" fontId="24" fillId="2" borderId="140" xfId="0" applyFont="1" applyFill="1" applyBorder="1" applyAlignment="1">
      <alignment horizontal="center" vertical="center" wrapText="1" shrinkToFit="1"/>
    </xf>
    <xf numFmtId="0" fontId="26" fillId="2" borderId="136" xfId="0" applyFont="1" applyFill="1" applyBorder="1" applyAlignment="1">
      <alignment horizontal="center" vertical="center" wrapText="1" shrinkToFit="1"/>
    </xf>
    <xf numFmtId="0" fontId="26" fillId="2" borderId="137" xfId="0" applyFont="1" applyFill="1" applyBorder="1" applyAlignment="1">
      <alignment horizontal="center" vertical="center" wrapText="1" shrinkToFit="1"/>
    </xf>
    <xf numFmtId="0" fontId="26" fillId="2" borderId="138" xfId="0" applyFont="1" applyFill="1" applyBorder="1" applyAlignment="1">
      <alignment horizontal="center" vertical="center" wrapText="1" shrinkToFit="1"/>
    </xf>
    <xf numFmtId="0" fontId="26" fillId="2" borderId="132" xfId="0" applyFont="1" applyFill="1" applyBorder="1" applyAlignment="1">
      <alignment horizontal="center" vertical="center" wrapText="1" shrinkToFit="1"/>
    </xf>
    <xf numFmtId="0" fontId="26" fillId="2" borderId="139" xfId="0" applyFont="1" applyFill="1" applyBorder="1" applyAlignment="1">
      <alignment horizontal="center" vertical="center" wrapText="1" shrinkToFit="1"/>
    </xf>
    <xf numFmtId="0" fontId="26" fillId="2" borderId="140" xfId="0" applyFont="1" applyFill="1" applyBorder="1" applyAlignment="1">
      <alignment horizontal="center" vertical="center" wrapText="1" shrinkToFit="1"/>
    </xf>
    <xf numFmtId="0" fontId="24" fillId="2" borderId="125" xfId="0" applyFont="1" applyFill="1" applyBorder="1" applyAlignment="1">
      <alignment vertical="center" wrapText="1" shrinkToFit="1"/>
    </xf>
    <xf numFmtId="0" fontId="24" fillId="2" borderId="45" xfId="0" applyFont="1" applyFill="1" applyBorder="1" applyAlignment="1">
      <alignment vertical="center" wrapText="1" shrinkToFit="1"/>
    </xf>
    <xf numFmtId="0" fontId="24" fillId="2" borderId="31" xfId="0" applyFont="1" applyFill="1" applyBorder="1" applyAlignment="1">
      <alignment vertical="center" wrapText="1" shrinkToFit="1"/>
    </xf>
    <xf numFmtId="0" fontId="24" fillId="2" borderId="2" xfId="0" applyFont="1" applyFill="1" applyBorder="1" applyAlignment="1">
      <alignment vertical="center" wrapText="1" shrinkToFit="1"/>
    </xf>
    <xf numFmtId="0" fontId="24" fillId="2" borderId="80" xfId="0" applyFont="1" applyFill="1" applyBorder="1" applyAlignment="1">
      <alignment vertical="center" wrapText="1" shrinkToFit="1"/>
    </xf>
    <xf numFmtId="0" fontId="24" fillId="2" borderId="81" xfId="0" applyFont="1" applyFill="1" applyBorder="1" applyAlignment="1">
      <alignment vertical="center" wrapText="1" shrinkToFit="1"/>
    </xf>
    <xf numFmtId="179" fontId="16" fillId="2" borderId="110" xfId="0" applyNumberFormat="1" applyFont="1" applyFill="1" applyBorder="1" applyAlignment="1">
      <alignment vertical="center" shrinkToFit="1"/>
    </xf>
    <xf numFmtId="179" fontId="16" fillId="2" borderId="37" xfId="0" applyNumberFormat="1" applyFont="1" applyFill="1" applyBorder="1" applyAlignment="1">
      <alignment vertical="center" shrinkToFit="1"/>
    </xf>
    <xf numFmtId="179" fontId="16" fillId="2" borderId="3" xfId="0" applyNumberFormat="1" applyFont="1" applyFill="1" applyBorder="1" applyAlignment="1">
      <alignment vertical="center" shrinkToFit="1"/>
    </xf>
    <xf numFmtId="179" fontId="16" fillId="2" borderId="1" xfId="0" applyNumberFormat="1" applyFont="1" applyFill="1" applyBorder="1" applyAlignment="1">
      <alignment vertical="center" shrinkToFit="1"/>
    </xf>
    <xf numFmtId="179" fontId="16" fillId="2" borderId="35" xfId="0" applyNumberFormat="1" applyFont="1" applyFill="1" applyBorder="1" applyAlignment="1">
      <alignment vertical="center" shrinkToFit="1"/>
    </xf>
    <xf numFmtId="179" fontId="16" fillId="2" borderId="36" xfId="0" applyNumberFormat="1" applyFont="1" applyFill="1" applyBorder="1" applyAlignment="1">
      <alignment vertical="center" shrinkToFit="1"/>
    </xf>
    <xf numFmtId="177" fontId="29" fillId="2" borderId="3" xfId="0" applyNumberFormat="1" applyFont="1" applyFill="1" applyBorder="1" applyAlignment="1">
      <alignment vertical="center" shrinkToFit="1"/>
    </xf>
    <xf numFmtId="177" fontId="29" fillId="2" borderId="1" xfId="0" applyNumberFormat="1" applyFont="1" applyFill="1" applyBorder="1" applyAlignment="1">
      <alignment vertical="center" shrinkToFit="1"/>
    </xf>
    <xf numFmtId="177" fontId="29" fillId="2" borderId="35" xfId="0" applyNumberFormat="1" applyFont="1" applyFill="1" applyBorder="1" applyAlignment="1">
      <alignment vertical="center" shrinkToFit="1"/>
    </xf>
    <xf numFmtId="177" fontId="29" fillId="2" borderId="36" xfId="0" applyNumberFormat="1" applyFont="1" applyFill="1" applyBorder="1" applyAlignment="1">
      <alignment vertical="center" shrinkToFit="1"/>
    </xf>
    <xf numFmtId="0" fontId="3" fillId="2" borderId="96" xfId="2" applyFont="1" applyFill="1" applyBorder="1" applyAlignment="1">
      <alignment horizontal="center" vertical="center" shrinkToFit="1"/>
    </xf>
    <xf numFmtId="0" fontId="3" fillId="2" borderId="36" xfId="2" applyFont="1" applyFill="1" applyBorder="1" applyAlignment="1">
      <alignment horizontal="center" vertical="center" shrinkToFit="1"/>
    </xf>
    <xf numFmtId="0" fontId="3" fillId="2" borderId="124" xfId="2" applyFont="1" applyFill="1" applyBorder="1" applyAlignment="1">
      <alignment horizontal="center" vertical="center" shrinkToFit="1"/>
    </xf>
    <xf numFmtId="0" fontId="40" fillId="0" borderId="4" xfId="0" applyFont="1" applyFill="1" applyBorder="1" applyAlignment="1">
      <alignment vertical="center" wrapText="1" shrinkToFit="1"/>
    </xf>
    <xf numFmtId="0" fontId="40" fillId="0" borderId="2" xfId="0" applyFont="1" applyFill="1" applyBorder="1" applyAlignment="1">
      <alignment vertical="center" wrapText="1" shrinkToFit="1"/>
    </xf>
    <xf numFmtId="0" fontId="40" fillId="0" borderId="61" xfId="0" applyFont="1" applyFill="1" applyBorder="1" applyAlignment="1">
      <alignment vertical="center" wrapText="1" shrinkToFit="1"/>
    </xf>
    <xf numFmtId="0" fontId="40" fillId="0" borderId="39" xfId="0" applyFont="1" applyFill="1" applyBorder="1" applyAlignment="1">
      <alignment vertical="center" wrapText="1" shrinkToFit="1"/>
    </xf>
    <xf numFmtId="0" fontId="40" fillId="0" borderId="81" xfId="0" applyFont="1" applyFill="1" applyBorder="1" applyAlignment="1">
      <alignment vertical="center" wrapText="1" shrinkToFit="1"/>
    </xf>
    <xf numFmtId="0" fontId="40" fillId="0" borderId="149" xfId="0" applyFont="1" applyFill="1" applyBorder="1" applyAlignment="1">
      <alignment vertical="center" wrapText="1" shrinkToFit="1"/>
    </xf>
    <xf numFmtId="0" fontId="40" fillId="0" borderId="122" xfId="0" applyFont="1" applyFill="1" applyBorder="1" applyAlignment="1">
      <alignment vertical="center" wrapText="1" shrinkToFit="1"/>
    </xf>
    <xf numFmtId="0" fontId="40" fillId="0" borderId="29" xfId="0" applyFont="1" applyFill="1" applyBorder="1" applyAlignment="1">
      <alignment vertical="center" wrapText="1" shrinkToFit="1"/>
    </xf>
    <xf numFmtId="0" fontId="40" fillId="0" borderId="84" xfId="0" applyFont="1" applyFill="1" applyBorder="1" applyAlignment="1">
      <alignment vertical="center" wrapText="1" shrinkToFit="1"/>
    </xf>
    <xf numFmtId="0" fontId="3" fillId="2" borderId="37" xfId="2" applyFont="1" applyFill="1" applyBorder="1" applyAlignment="1">
      <alignment horizontal="center" vertical="center" shrinkToFit="1"/>
    </xf>
    <xf numFmtId="0" fontId="3" fillId="2" borderId="126" xfId="2" applyFont="1" applyFill="1" applyBorder="1" applyAlignment="1">
      <alignment horizontal="center" vertical="center" shrinkToFit="1"/>
    </xf>
    <xf numFmtId="177" fontId="29" fillId="2" borderId="120" xfId="0" applyNumberFormat="1" applyFont="1" applyFill="1" applyBorder="1" applyAlignment="1">
      <alignment vertical="center" shrinkToFit="1"/>
    </xf>
    <xf numFmtId="177" fontId="29" fillId="2" borderId="121" xfId="0" applyNumberFormat="1" applyFont="1" applyFill="1" applyBorder="1" applyAlignment="1">
      <alignment vertical="center" shrinkToFit="1"/>
    </xf>
    <xf numFmtId="177" fontId="29" fillId="2" borderId="0" xfId="0" applyNumberFormat="1" applyFont="1" applyFill="1" applyBorder="1" applyAlignment="1">
      <alignment vertical="center" shrinkToFit="1"/>
    </xf>
    <xf numFmtId="177" fontId="29" fillId="2" borderId="110" xfId="0" applyNumberFormat="1" applyFont="1" applyFill="1" applyBorder="1" applyAlignment="1">
      <alignment vertical="center" shrinkToFit="1"/>
    </xf>
    <xf numFmtId="177" fontId="29" fillId="2" borderId="37" xfId="0" applyNumberFormat="1" applyFont="1" applyFill="1" applyBorder="1" applyAlignment="1">
      <alignment vertical="center" shrinkToFit="1"/>
    </xf>
    <xf numFmtId="0" fontId="3" fillId="2" borderId="123" xfId="2" applyFont="1" applyFill="1" applyBorder="1" applyAlignment="1">
      <alignment horizontal="center" vertical="center" shrinkToFit="1"/>
    </xf>
    <xf numFmtId="177" fontId="29" fillId="2" borderId="101" xfId="0" applyNumberFormat="1" applyFont="1" applyFill="1" applyBorder="1" applyAlignment="1">
      <alignment vertical="center" shrinkToFit="1"/>
    </xf>
    <xf numFmtId="177" fontId="29" fillId="2" borderId="100" xfId="0" applyNumberFormat="1" applyFont="1" applyFill="1" applyBorder="1" applyAlignment="1">
      <alignment vertical="center" shrinkToFit="1"/>
    </xf>
    <xf numFmtId="0" fontId="3" fillId="2" borderId="102" xfId="2" applyFont="1" applyFill="1" applyBorder="1" applyAlignment="1">
      <alignment horizontal="center" vertical="center" shrinkToFit="1"/>
    </xf>
    <xf numFmtId="0" fontId="16" fillId="2" borderId="29" xfId="0" applyFont="1" applyFill="1" applyBorder="1" applyAlignment="1">
      <alignment horizontal="center" vertical="center"/>
    </xf>
    <xf numFmtId="0" fontId="16" fillId="2" borderId="84"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4" xfId="0" applyFont="1" applyFill="1" applyBorder="1" applyAlignment="1">
      <alignment horizontal="center" vertical="center"/>
    </xf>
    <xf numFmtId="177" fontId="0" fillId="2" borderId="137" xfId="0" applyNumberFormat="1" applyFill="1" applyBorder="1" applyAlignment="1">
      <alignment horizontal="right" vertical="center" shrinkToFit="1"/>
    </xf>
    <xf numFmtId="177" fontId="0" fillId="2" borderId="10" xfId="0" applyNumberFormat="1" applyFill="1" applyBorder="1" applyAlignment="1">
      <alignment horizontal="right" vertical="center" shrinkToFit="1"/>
    </xf>
    <xf numFmtId="177" fontId="0" fillId="2" borderId="132" xfId="0" applyNumberFormat="1" applyFill="1" applyBorder="1" applyAlignment="1">
      <alignment horizontal="right" vertical="center" shrinkToFit="1"/>
    </xf>
    <xf numFmtId="177" fontId="0" fillId="2" borderId="16" xfId="0" applyNumberFormat="1" applyFill="1" applyBorder="1" applyAlignment="1">
      <alignment horizontal="right" vertical="center" shrinkToFit="1"/>
    </xf>
    <xf numFmtId="177" fontId="0" fillId="2" borderId="140" xfId="0" applyNumberFormat="1" applyFill="1" applyBorder="1" applyAlignment="1">
      <alignment horizontal="right" vertical="center" shrinkToFit="1"/>
    </xf>
    <xf numFmtId="177" fontId="0" fillId="2" borderId="23" xfId="0" applyNumberFormat="1" applyFill="1" applyBorder="1" applyAlignment="1">
      <alignment horizontal="right" vertical="center" shrinkToFit="1"/>
    </xf>
    <xf numFmtId="0" fontId="29" fillId="2" borderId="1" xfId="0" applyFont="1" applyFill="1" applyBorder="1" applyAlignment="1">
      <alignment vertical="center" shrinkToFit="1"/>
    </xf>
    <xf numFmtId="0" fontId="29" fillId="2" borderId="100" xfId="0" applyFont="1" applyFill="1" applyBorder="1" applyAlignment="1">
      <alignment vertical="center" shrinkToFit="1"/>
    </xf>
    <xf numFmtId="0" fontId="29" fillId="2" borderId="37" xfId="0" applyFont="1" applyFill="1" applyBorder="1" applyAlignment="1">
      <alignment vertical="center" shrinkToFit="1"/>
    </xf>
    <xf numFmtId="177" fontId="29" fillId="2" borderId="35" xfId="0" applyNumberFormat="1" applyFont="1" applyFill="1" applyBorder="1" applyAlignment="1">
      <alignment horizontal="right" vertical="center" shrinkToFit="1"/>
    </xf>
    <xf numFmtId="177" fontId="29" fillId="2" borderId="36" xfId="0" applyNumberFormat="1" applyFont="1" applyFill="1" applyBorder="1" applyAlignment="1">
      <alignment horizontal="right" vertical="center" shrinkToFit="1"/>
    </xf>
    <xf numFmtId="0" fontId="3" fillId="2" borderId="39" xfId="2" applyFont="1" applyFill="1" applyBorder="1" applyAlignment="1">
      <alignment horizontal="center" vertical="center" shrinkToFit="1"/>
    </xf>
    <xf numFmtId="177" fontId="29" fillId="2" borderId="110" xfId="0" applyNumberFormat="1" applyFont="1" applyFill="1" applyBorder="1" applyAlignment="1">
      <alignment horizontal="right" vertical="center" shrinkToFit="1"/>
    </xf>
    <xf numFmtId="177" fontId="29" fillId="2" borderId="37" xfId="0" applyNumberFormat="1" applyFont="1" applyFill="1" applyBorder="1" applyAlignment="1">
      <alignment horizontal="right" vertical="center" shrinkToFit="1"/>
    </xf>
    <xf numFmtId="0" fontId="3" fillId="2" borderId="40" xfId="2" applyFont="1" applyFill="1" applyBorder="1" applyAlignment="1">
      <alignment horizontal="center" vertical="center" shrinkToFit="1"/>
    </xf>
    <xf numFmtId="0" fontId="42" fillId="2" borderId="44" xfId="2" applyFont="1" applyFill="1" applyBorder="1" applyAlignment="1">
      <alignment horizontal="center" vertical="center" shrinkToFit="1"/>
    </xf>
    <xf numFmtId="0" fontId="42" fillId="2" borderId="0" xfId="2" applyFont="1" applyFill="1" applyBorder="1" applyAlignment="1">
      <alignment horizontal="center" vertical="center" shrinkToFit="1"/>
    </xf>
    <xf numFmtId="0" fontId="42" fillId="2" borderId="26" xfId="2" applyFont="1" applyFill="1" applyBorder="1" applyAlignment="1">
      <alignment horizontal="center" vertical="center" shrinkToFit="1"/>
    </xf>
    <xf numFmtId="0" fontId="6" fillId="2" borderId="90" xfId="2" applyFont="1" applyFill="1" applyBorder="1" applyAlignment="1">
      <alignment horizontal="center" vertical="center" shrinkToFit="1"/>
    </xf>
    <xf numFmtId="0" fontId="6" fillId="2" borderId="44" xfId="2" applyFont="1" applyFill="1" applyBorder="1" applyAlignment="1">
      <alignment horizontal="center" vertical="center" shrinkToFit="1"/>
    </xf>
    <xf numFmtId="0" fontId="6" fillId="2" borderId="14" xfId="2" applyFont="1" applyFill="1" applyBorder="1" applyAlignment="1">
      <alignment horizontal="center" vertical="center" shrinkToFit="1"/>
    </xf>
    <xf numFmtId="0" fontId="6" fillId="2" borderId="0" xfId="2" applyFont="1" applyFill="1" applyBorder="1" applyAlignment="1">
      <alignment horizontal="center" vertical="center" shrinkToFit="1"/>
    </xf>
    <xf numFmtId="0" fontId="6" fillId="2" borderId="25" xfId="2" applyFont="1" applyFill="1" applyBorder="1" applyAlignment="1">
      <alignment horizontal="center" vertical="center" shrinkToFit="1"/>
    </xf>
    <xf numFmtId="0" fontId="6" fillId="2" borderId="26" xfId="2" applyFont="1" applyFill="1" applyBorder="1" applyAlignment="1">
      <alignment horizontal="center" vertical="center" shrinkToFit="1"/>
    </xf>
    <xf numFmtId="0" fontId="6" fillId="2" borderId="89" xfId="2" applyFont="1" applyFill="1" applyBorder="1" applyAlignment="1">
      <alignment horizontal="center" vertical="center" shrinkToFit="1"/>
    </xf>
    <xf numFmtId="0" fontId="6" fillId="2" borderId="13" xfId="2" applyFont="1" applyFill="1" applyBorder="1" applyAlignment="1">
      <alignment horizontal="center" vertical="center" shrinkToFit="1"/>
    </xf>
    <xf numFmtId="0" fontId="6" fillId="2" borderId="27" xfId="2" applyFont="1" applyFill="1" applyBorder="1" applyAlignment="1">
      <alignment horizontal="center" vertical="center" shrinkToFit="1"/>
    </xf>
    <xf numFmtId="0" fontId="46" fillId="2" borderId="0" xfId="0" applyFont="1" applyFill="1" applyAlignment="1">
      <alignment horizontal="center" vertical="center"/>
    </xf>
    <xf numFmtId="0" fontId="3" fillId="0" borderId="90" xfId="2" applyFont="1" applyFill="1" applyBorder="1" applyAlignment="1">
      <alignment horizontal="center" vertical="center" shrinkToFit="1"/>
    </xf>
    <xf numFmtId="0" fontId="3" fillId="0" borderId="44" xfId="2" applyFont="1" applyFill="1" applyBorder="1" applyAlignment="1">
      <alignment horizontal="center" vertical="center" shrinkToFit="1"/>
    </xf>
    <xf numFmtId="0" fontId="3" fillId="0" borderId="14" xfId="2" applyFont="1" applyFill="1" applyBorder="1" applyAlignment="1">
      <alignment horizontal="center" vertical="center" shrinkToFit="1"/>
    </xf>
    <xf numFmtId="0" fontId="3" fillId="0" borderId="25" xfId="2" applyFont="1" applyFill="1" applyBorder="1" applyAlignment="1">
      <alignment horizontal="center" vertical="center" shrinkToFit="1"/>
    </xf>
    <xf numFmtId="0" fontId="3" fillId="0" borderId="89" xfId="2" applyFont="1" applyFill="1" applyBorder="1" applyAlignment="1">
      <alignment horizontal="center" vertical="center" shrinkToFit="1"/>
    </xf>
    <xf numFmtId="0" fontId="3" fillId="0" borderId="13" xfId="2" applyFont="1" applyFill="1" applyBorder="1" applyAlignment="1">
      <alignment horizontal="center" vertical="center" shrinkToFit="1"/>
    </xf>
    <xf numFmtId="0" fontId="3" fillId="0" borderId="27" xfId="2" applyFont="1" applyFill="1" applyBorder="1" applyAlignment="1">
      <alignment horizontal="center" vertical="center" shrinkToFit="1"/>
    </xf>
    <xf numFmtId="0" fontId="47" fillId="2" borderId="0" xfId="0" applyFont="1" applyFill="1" applyAlignment="1">
      <alignment horizontal="left" vertical="center"/>
    </xf>
    <xf numFmtId="0" fontId="47" fillId="2" borderId="26" xfId="0" applyFont="1" applyFill="1" applyBorder="1" applyAlignment="1">
      <alignment horizontal="left" vertical="center"/>
    </xf>
    <xf numFmtId="0" fontId="47" fillId="2" borderId="0" xfId="0" applyFont="1" applyFill="1" applyBorder="1" applyAlignment="1">
      <alignment horizontal="left" vertical="center"/>
    </xf>
    <xf numFmtId="0" fontId="51" fillId="2" borderId="0" xfId="0" applyFont="1" applyFill="1" applyAlignment="1">
      <alignment horizontal="left" vertical="center"/>
    </xf>
    <xf numFmtId="0" fontId="51" fillId="2" borderId="0" xfId="0" applyFont="1" applyFill="1" applyBorder="1" applyAlignment="1">
      <alignment horizontal="left" vertical="center"/>
    </xf>
    <xf numFmtId="0" fontId="49" fillId="4" borderId="110" xfId="0" applyFont="1" applyFill="1" applyBorder="1" applyAlignment="1">
      <alignment vertical="center" shrinkToFit="1"/>
    </xf>
    <xf numFmtId="0" fontId="49" fillId="4" borderId="37" xfId="0" applyFont="1" applyFill="1" applyBorder="1" applyAlignment="1">
      <alignment vertical="center" shrinkToFit="1"/>
    </xf>
    <xf numFmtId="0" fontId="49" fillId="4" borderId="35" xfId="0" applyFont="1" applyFill="1" applyBorder="1" applyAlignment="1">
      <alignment vertical="center" shrinkToFit="1"/>
    </xf>
    <xf numFmtId="0" fontId="49" fillId="4" borderId="36" xfId="0" applyFont="1" applyFill="1" applyBorder="1" applyAlignment="1">
      <alignment vertical="center" shrinkToFit="1"/>
    </xf>
    <xf numFmtId="0" fontId="49" fillId="4" borderId="101" xfId="0" applyFont="1" applyFill="1" applyBorder="1" applyAlignment="1">
      <alignment vertical="center" shrinkToFit="1"/>
    </xf>
    <xf numFmtId="0" fontId="49" fillId="4" borderId="100" xfId="0" applyFont="1" applyFill="1" applyBorder="1" applyAlignment="1">
      <alignment vertical="center" shrinkToFit="1"/>
    </xf>
    <xf numFmtId="0" fontId="40" fillId="4" borderId="37" xfId="0" applyFont="1" applyFill="1" applyBorder="1" applyAlignment="1">
      <alignment vertical="center" shrinkToFit="1"/>
    </xf>
    <xf numFmtId="0" fontId="40" fillId="4" borderId="126" xfId="0" applyFont="1" applyFill="1" applyBorder="1" applyAlignment="1">
      <alignment vertical="center" shrinkToFit="1"/>
    </xf>
    <xf numFmtId="0" fontId="40" fillId="4" borderId="36" xfId="0" applyFont="1" applyFill="1" applyBorder="1" applyAlignment="1">
      <alignment vertical="center" shrinkToFit="1"/>
    </xf>
    <xf numFmtId="0" fontId="40" fillId="4" borderId="124" xfId="0" applyFont="1" applyFill="1" applyBorder="1" applyAlignment="1">
      <alignment vertical="center" shrinkToFit="1"/>
    </xf>
    <xf numFmtId="0" fontId="40" fillId="4" borderId="100" xfId="0" applyFont="1" applyFill="1" applyBorder="1" applyAlignment="1">
      <alignment vertical="center" shrinkToFit="1"/>
    </xf>
    <xf numFmtId="0" fontId="40" fillId="4" borderId="102" xfId="0" applyFont="1" applyFill="1" applyBorder="1" applyAlignment="1">
      <alignment vertical="center" shrinkToFit="1"/>
    </xf>
    <xf numFmtId="177" fontId="40" fillId="0" borderId="44" xfId="0" applyNumberFormat="1" applyFont="1" applyBorder="1" applyAlignment="1">
      <alignment horizontal="right" vertical="center" shrinkToFit="1"/>
    </xf>
    <xf numFmtId="177" fontId="40" fillId="0" borderId="0" xfId="0" applyNumberFormat="1" applyFont="1" applyBorder="1" applyAlignment="1">
      <alignment horizontal="right" vertical="center" shrinkToFit="1"/>
    </xf>
    <xf numFmtId="177" fontId="57" fillId="0" borderId="0" xfId="0" applyNumberFormat="1" applyFont="1" applyBorder="1" applyAlignment="1">
      <alignment horizontal="right" vertical="center" shrinkToFit="1"/>
    </xf>
    <xf numFmtId="177" fontId="57" fillId="0" borderId="26" xfId="0" applyNumberFormat="1" applyFont="1" applyBorder="1" applyAlignment="1">
      <alignment horizontal="right" vertical="center" shrinkToFit="1"/>
    </xf>
    <xf numFmtId="177" fontId="40" fillId="0" borderId="26" xfId="0" applyNumberFormat="1" applyFont="1" applyBorder="1" applyAlignment="1">
      <alignment horizontal="right" vertical="center" shrinkToFit="1"/>
    </xf>
    <xf numFmtId="0" fontId="8" fillId="0" borderId="44" xfId="2" applyFont="1" applyFill="1" applyBorder="1" applyAlignment="1">
      <alignment horizontal="center" vertical="center" shrinkToFit="1"/>
    </xf>
    <xf numFmtId="0" fontId="8" fillId="0" borderId="89" xfId="2" applyFont="1" applyFill="1" applyBorder="1" applyAlignment="1">
      <alignment horizontal="center" vertical="center" shrinkToFit="1"/>
    </xf>
    <xf numFmtId="0" fontId="8" fillId="0" borderId="0" xfId="2" applyFont="1" applyFill="1" applyBorder="1" applyAlignment="1">
      <alignment horizontal="center" vertical="center" shrinkToFit="1"/>
    </xf>
    <xf numFmtId="0" fontId="8" fillId="0" borderId="13" xfId="2" applyFont="1" applyFill="1" applyBorder="1" applyAlignment="1">
      <alignment horizontal="center" vertical="center" shrinkToFit="1"/>
    </xf>
    <xf numFmtId="0" fontId="8" fillId="0" borderId="26" xfId="2" applyFont="1" applyFill="1" applyBorder="1" applyAlignment="1">
      <alignment horizontal="center" vertical="center" shrinkToFit="1"/>
    </xf>
    <xf numFmtId="0" fontId="8" fillId="0" borderId="27" xfId="2" applyFont="1" applyFill="1" applyBorder="1" applyAlignment="1">
      <alignment horizontal="center" vertical="center" shrinkToFit="1"/>
    </xf>
    <xf numFmtId="0" fontId="16" fillId="0" borderId="58" xfId="0" applyFont="1" applyFill="1" applyBorder="1" applyAlignment="1">
      <alignment horizontal="center" vertical="center" wrapText="1"/>
    </xf>
    <xf numFmtId="0" fontId="16" fillId="0" borderId="107" xfId="0" applyFont="1" applyFill="1" applyBorder="1" applyAlignment="1">
      <alignment horizontal="center" vertical="center" wrapText="1"/>
    </xf>
    <xf numFmtId="0" fontId="16" fillId="0" borderId="131" xfId="0" applyFont="1" applyFill="1" applyBorder="1" applyAlignment="1">
      <alignment horizontal="center" vertical="center" wrapText="1"/>
    </xf>
    <xf numFmtId="0" fontId="40" fillId="0" borderId="129" xfId="0" applyFont="1" applyFill="1" applyBorder="1" applyAlignment="1">
      <alignment vertical="center" shrinkToFit="1"/>
    </xf>
    <xf numFmtId="0" fontId="40" fillId="0" borderId="121" xfId="0" applyFont="1" applyFill="1" applyBorder="1" applyAlignment="1">
      <alignment vertical="center" shrinkToFit="1"/>
    </xf>
    <xf numFmtId="0" fontId="40" fillId="0" borderId="122" xfId="0" applyFont="1" applyFill="1" applyBorder="1" applyAlignment="1">
      <alignment vertical="center" shrinkToFit="1"/>
    </xf>
    <xf numFmtId="0" fontId="40" fillId="0" borderId="91" xfId="0" applyFont="1" applyFill="1" applyBorder="1" applyAlignment="1">
      <alignment vertical="center" shrinkToFit="1"/>
    </xf>
    <xf numFmtId="0" fontId="40" fillId="0" borderId="37" xfId="0" applyFont="1" applyFill="1" applyBorder="1" applyAlignment="1">
      <alignment vertical="center" shrinkToFit="1"/>
    </xf>
    <xf numFmtId="0" fontId="40" fillId="0" borderId="40" xfId="0" applyFont="1" applyFill="1" applyBorder="1" applyAlignment="1">
      <alignment vertical="center" shrinkToFit="1"/>
    </xf>
    <xf numFmtId="0" fontId="40" fillId="0" borderId="87" xfId="0" applyFont="1" applyFill="1" applyBorder="1" applyAlignment="1">
      <alignment vertical="center" shrinkToFit="1"/>
    </xf>
    <xf numFmtId="0" fontId="40" fillId="0" borderId="1" xfId="0" applyFont="1" applyFill="1" applyBorder="1" applyAlignment="1">
      <alignment vertical="center" shrinkToFit="1"/>
    </xf>
    <xf numFmtId="0" fontId="40" fillId="0" borderId="4" xfId="0" applyFont="1" applyFill="1" applyBorder="1" applyAlignment="1">
      <alignment vertical="center" shrinkToFit="1"/>
    </xf>
    <xf numFmtId="0" fontId="23" fillId="0" borderId="130" xfId="0" applyFont="1" applyFill="1" applyBorder="1" applyAlignment="1">
      <alignment horizontal="distributed" vertical="center" indent="1" shrinkToFit="1"/>
    </xf>
    <xf numFmtId="0" fontId="23" fillId="0" borderId="44" xfId="0" applyFont="1" applyFill="1" applyBorder="1" applyAlignment="1">
      <alignment horizontal="distributed" vertical="center" indent="1" shrinkToFit="1"/>
    </xf>
    <xf numFmtId="0" fontId="23" fillId="0" borderId="89" xfId="0" applyFont="1" applyFill="1" applyBorder="1" applyAlignment="1">
      <alignment horizontal="distributed" vertical="center" indent="1" shrinkToFit="1"/>
    </xf>
    <xf numFmtId="0" fontId="23" fillId="0" borderId="16" xfId="0" applyFont="1" applyFill="1" applyBorder="1" applyAlignment="1">
      <alignment horizontal="distributed" vertical="center" indent="1" shrinkToFit="1"/>
    </xf>
    <xf numFmtId="0" fontId="23" fillId="0" borderId="0" xfId="0" applyFont="1" applyFill="1" applyBorder="1" applyAlignment="1">
      <alignment horizontal="distributed" vertical="center" indent="1" shrinkToFit="1"/>
    </xf>
    <xf numFmtId="0" fontId="23" fillId="0" borderId="13" xfId="0" applyFont="1" applyFill="1" applyBorder="1" applyAlignment="1">
      <alignment horizontal="distributed" vertical="center" indent="1" shrinkToFit="1"/>
    </xf>
    <xf numFmtId="0" fontId="23" fillId="0" borderId="128" xfId="0" applyFont="1" applyFill="1" applyBorder="1" applyAlignment="1">
      <alignment horizontal="distributed" vertical="center" indent="1" shrinkToFit="1"/>
    </xf>
    <xf numFmtId="0" fontId="23" fillId="0" borderId="26" xfId="0" applyFont="1" applyFill="1" applyBorder="1" applyAlignment="1">
      <alignment horizontal="distributed" vertical="center" indent="1" shrinkToFit="1"/>
    </xf>
    <xf numFmtId="0" fontId="23" fillId="0" borderId="27" xfId="0" applyFont="1" applyFill="1" applyBorder="1" applyAlignment="1">
      <alignment horizontal="distributed" vertical="center" indent="1" shrinkToFit="1"/>
    </xf>
    <xf numFmtId="0" fontId="23" fillId="0" borderId="130" xfId="0" applyFont="1" applyFill="1" applyBorder="1" applyAlignment="1">
      <alignment horizontal="center" vertical="center" shrinkToFit="1"/>
    </xf>
    <xf numFmtId="0" fontId="23" fillId="0" borderId="44" xfId="0" applyFont="1" applyFill="1" applyBorder="1" applyAlignment="1">
      <alignment horizontal="center" vertical="center" shrinkToFit="1"/>
    </xf>
    <xf numFmtId="0" fontId="23" fillId="0" borderId="119" xfId="0" applyFont="1" applyFill="1" applyBorder="1" applyAlignment="1">
      <alignment horizontal="center" vertical="center" shrinkToFit="1"/>
    </xf>
    <xf numFmtId="0" fontId="23" fillId="0" borderId="16"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15" xfId="0" applyFont="1" applyFill="1" applyBorder="1" applyAlignment="1">
      <alignment horizontal="center" vertical="center" shrinkToFit="1"/>
    </xf>
    <xf numFmtId="0" fontId="23" fillId="0" borderId="128" xfId="0" applyFont="1" applyFill="1" applyBorder="1" applyAlignment="1">
      <alignment horizontal="center" vertical="center" shrinkToFit="1"/>
    </xf>
    <xf numFmtId="0" fontId="23" fillId="0" borderId="26" xfId="0" applyFont="1" applyFill="1" applyBorder="1" applyAlignment="1">
      <alignment horizontal="center" vertical="center" shrinkToFit="1"/>
    </xf>
    <xf numFmtId="0" fontId="23" fillId="0" borderId="127" xfId="0" applyFont="1" applyFill="1" applyBorder="1" applyAlignment="1">
      <alignment horizontal="center" vertical="center" shrinkToFit="1"/>
    </xf>
    <xf numFmtId="0" fontId="23" fillId="0" borderId="90" xfId="0" applyFont="1" applyFill="1" applyBorder="1" applyAlignment="1">
      <alignment horizontal="distributed" vertical="center" indent="1" shrinkToFit="1"/>
    </xf>
    <xf numFmtId="0" fontId="23" fillId="0" borderId="119" xfId="0" applyFont="1" applyFill="1" applyBorder="1" applyAlignment="1">
      <alignment horizontal="distributed" vertical="center" indent="1" shrinkToFit="1"/>
    </xf>
    <xf numFmtId="0" fontId="23" fillId="0" borderId="14" xfId="0" applyFont="1" applyFill="1" applyBorder="1" applyAlignment="1">
      <alignment horizontal="distributed" vertical="center" indent="1" shrinkToFit="1"/>
    </xf>
    <xf numFmtId="0" fontId="23" fillId="0" borderId="15" xfId="0" applyFont="1" applyFill="1" applyBorder="1" applyAlignment="1">
      <alignment horizontal="distributed" vertical="center" indent="1" shrinkToFit="1"/>
    </xf>
    <xf numFmtId="0" fontId="23" fillId="0" borderId="25" xfId="0" applyFont="1" applyFill="1" applyBorder="1" applyAlignment="1">
      <alignment horizontal="distributed" vertical="center" indent="1" shrinkToFit="1"/>
    </xf>
    <xf numFmtId="0" fontId="23" fillId="0" borderId="127" xfId="0" applyFont="1" applyFill="1" applyBorder="1" applyAlignment="1">
      <alignment horizontal="distributed" vertical="center" indent="1" shrinkToFit="1"/>
    </xf>
    <xf numFmtId="177" fontId="40" fillId="0" borderId="3" xfId="0" applyNumberFormat="1" applyFont="1" applyBorder="1" applyAlignment="1">
      <alignment horizontal="right" vertical="center" shrinkToFit="1"/>
    </xf>
    <xf numFmtId="177" fontId="40" fillId="0" borderId="1" xfId="0" applyNumberFormat="1" applyFont="1" applyBorder="1" applyAlignment="1">
      <alignment horizontal="right" vertical="center" shrinkToFit="1"/>
    </xf>
    <xf numFmtId="177" fontId="40" fillId="0" borderId="120" xfId="0" applyNumberFormat="1" applyFont="1" applyBorder="1" applyAlignment="1">
      <alignment horizontal="right" vertical="center" shrinkToFit="1"/>
    </xf>
    <xf numFmtId="177" fontId="40" fillId="0" borderId="121" xfId="0" applyNumberFormat="1" applyFont="1" applyBorder="1" applyAlignment="1">
      <alignment horizontal="right" vertical="center" shrinkToFit="1"/>
    </xf>
    <xf numFmtId="177" fontId="40" fillId="0" borderId="110" xfId="0" applyNumberFormat="1" applyFont="1" applyBorder="1" applyAlignment="1">
      <alignment horizontal="right" vertical="center" shrinkToFit="1"/>
    </xf>
    <xf numFmtId="177" fontId="40" fillId="0" borderId="37" xfId="0" applyNumberFormat="1" applyFont="1" applyBorder="1" applyAlignment="1">
      <alignment horizontal="right" vertical="center" shrinkToFit="1"/>
    </xf>
    <xf numFmtId="0" fontId="8" fillId="0" borderId="121" xfId="2" applyFont="1" applyFill="1" applyBorder="1" applyAlignment="1">
      <alignment horizontal="center" vertical="center" shrinkToFit="1"/>
    </xf>
    <xf numFmtId="0" fontId="8" fillId="0" borderId="123" xfId="2" applyFont="1" applyFill="1" applyBorder="1" applyAlignment="1">
      <alignment horizontal="center" vertical="center" shrinkToFit="1"/>
    </xf>
    <xf numFmtId="0" fontId="8" fillId="0" borderId="37" xfId="2" applyFont="1" applyFill="1" applyBorder="1" applyAlignment="1">
      <alignment horizontal="center" vertical="center" shrinkToFit="1"/>
    </xf>
    <xf numFmtId="0" fontId="8" fillId="0" borderId="126" xfId="2" applyFont="1" applyFill="1" applyBorder="1" applyAlignment="1">
      <alignment horizontal="center" vertical="center" shrinkToFit="1"/>
    </xf>
    <xf numFmtId="0" fontId="8" fillId="0" borderId="1" xfId="2" applyFont="1" applyFill="1" applyBorder="1" applyAlignment="1">
      <alignment horizontal="center" vertical="center" shrinkToFit="1"/>
    </xf>
    <xf numFmtId="0" fontId="8" fillId="0" borderId="96" xfId="2" applyFont="1" applyFill="1" applyBorder="1" applyAlignment="1">
      <alignment horizontal="center" vertical="center" shrinkToFit="1"/>
    </xf>
    <xf numFmtId="0" fontId="40" fillId="0" borderId="3" xfId="0" applyFont="1" applyFill="1" applyBorder="1" applyAlignment="1">
      <alignment horizontal="center" vertical="center" shrinkToFit="1"/>
    </xf>
    <xf numFmtId="0" fontId="40" fillId="0" borderId="1" xfId="0" applyFont="1" applyFill="1" applyBorder="1" applyAlignment="1">
      <alignment horizontal="center" vertical="center" shrinkToFit="1"/>
    </xf>
    <xf numFmtId="0" fontId="40" fillId="0" borderId="4" xfId="0" applyFont="1" applyFill="1" applyBorder="1" applyAlignment="1">
      <alignment horizontal="center" vertical="center" shrinkToFit="1"/>
    </xf>
    <xf numFmtId="0" fontId="40" fillId="0" borderId="155" xfId="0" applyFont="1" applyFill="1" applyBorder="1" applyAlignment="1">
      <alignment horizontal="center" vertical="center" shrinkToFit="1"/>
    </xf>
    <xf numFmtId="0" fontId="40" fillId="0" borderId="156" xfId="0" applyFont="1" applyFill="1" applyBorder="1" applyAlignment="1">
      <alignment horizontal="center" vertical="center" shrinkToFit="1"/>
    </xf>
    <xf numFmtId="0" fontId="40" fillId="0" borderId="157" xfId="0" applyFont="1" applyFill="1" applyBorder="1" applyAlignment="1">
      <alignment horizontal="center" vertical="center" shrinkToFit="1"/>
    </xf>
    <xf numFmtId="0" fontId="40" fillId="0" borderId="169" xfId="0" applyFont="1" applyFill="1" applyBorder="1" applyAlignment="1">
      <alignment horizontal="center" vertical="center" shrinkToFit="1"/>
    </xf>
    <xf numFmtId="0" fontId="40" fillId="0" borderId="170" xfId="0" applyFont="1" applyFill="1" applyBorder="1" applyAlignment="1">
      <alignment horizontal="center" vertical="center" shrinkToFit="1"/>
    </xf>
    <xf numFmtId="0" fontId="40" fillId="0" borderId="171" xfId="0" applyFont="1" applyFill="1" applyBorder="1" applyAlignment="1">
      <alignment horizontal="center" vertical="center" shrinkToFit="1"/>
    </xf>
    <xf numFmtId="0" fontId="40" fillId="0" borderId="158" xfId="0" applyFont="1" applyFill="1" applyBorder="1" applyAlignment="1">
      <alignment horizontal="center" vertical="center" shrinkToFit="1"/>
    </xf>
    <xf numFmtId="0" fontId="40" fillId="0" borderId="159" xfId="0" applyFont="1" applyFill="1" applyBorder="1" applyAlignment="1">
      <alignment horizontal="center" vertical="center" shrinkToFit="1"/>
    </xf>
    <xf numFmtId="0" fontId="40" fillId="0" borderId="160" xfId="0" applyFont="1" applyFill="1" applyBorder="1" applyAlignment="1">
      <alignment horizontal="center" vertical="center" shrinkToFit="1"/>
    </xf>
    <xf numFmtId="0" fontId="40" fillId="0" borderId="120" xfId="0" applyFont="1" applyFill="1" applyBorder="1" applyAlignment="1">
      <alignment horizontal="center" vertical="center" shrinkToFit="1"/>
    </xf>
    <xf numFmtId="0" fontId="40" fillId="0" borderId="121" xfId="0" applyFont="1" applyFill="1" applyBorder="1" applyAlignment="1">
      <alignment horizontal="center" vertical="center" shrinkToFit="1"/>
    </xf>
    <xf numFmtId="0" fontId="40" fillId="0" borderId="122" xfId="0" applyFont="1" applyFill="1" applyBorder="1" applyAlignment="1">
      <alignment horizontal="center" vertical="center" shrinkToFit="1"/>
    </xf>
    <xf numFmtId="0" fontId="40" fillId="0" borderId="110" xfId="0" applyFont="1" applyFill="1" applyBorder="1" applyAlignment="1">
      <alignment horizontal="center" vertical="center" shrinkToFit="1"/>
    </xf>
    <xf numFmtId="0" fontId="40" fillId="0" borderId="37" xfId="0" applyFont="1" applyFill="1" applyBorder="1" applyAlignment="1">
      <alignment horizontal="center" vertical="center" shrinkToFit="1"/>
    </xf>
    <xf numFmtId="0" fontId="40" fillId="0" borderId="40" xfId="0" applyFont="1" applyFill="1" applyBorder="1" applyAlignment="1">
      <alignment horizontal="center" vertical="center" shrinkToFit="1"/>
    </xf>
    <xf numFmtId="0" fontId="23" fillId="0" borderId="5" xfId="0" applyFont="1" applyFill="1" applyBorder="1" applyAlignment="1">
      <alignment horizontal="distributed" vertical="center" indent="1" shrinkToFit="1"/>
    </xf>
    <xf numFmtId="0" fontId="23" fillId="0" borderId="6" xfId="0" applyFont="1" applyFill="1" applyBorder="1" applyAlignment="1">
      <alignment horizontal="distributed" vertical="center" indent="1" shrinkToFit="1"/>
    </xf>
    <xf numFmtId="0" fontId="15" fillId="0" borderId="6" xfId="0" applyFont="1" applyBorder="1" applyAlignment="1">
      <alignment horizontal="distributed" vertical="center" indent="1"/>
    </xf>
    <xf numFmtId="0" fontId="23" fillId="0" borderId="12" xfId="0" applyFont="1" applyFill="1" applyBorder="1" applyAlignment="1">
      <alignment horizontal="distributed" vertical="center" indent="1" shrinkToFit="1"/>
    </xf>
    <xf numFmtId="0" fontId="15" fillId="0" borderId="0" xfId="0" applyFont="1" applyBorder="1" applyAlignment="1">
      <alignment horizontal="distributed" vertical="center" indent="1"/>
    </xf>
    <xf numFmtId="0" fontId="15" fillId="0" borderId="18" xfId="0" applyFont="1" applyBorder="1" applyAlignment="1">
      <alignment horizontal="distributed" vertical="center" indent="1"/>
    </xf>
    <xf numFmtId="0" fontId="15" fillId="0" borderId="19" xfId="0" applyFont="1" applyBorder="1" applyAlignment="1">
      <alignment horizontal="distributed" vertical="center" indent="1"/>
    </xf>
    <xf numFmtId="177" fontId="40" fillId="0" borderId="10" xfId="0" applyNumberFormat="1" applyFont="1" applyBorder="1" applyAlignment="1">
      <alignment horizontal="right" vertical="center" shrinkToFit="1"/>
    </xf>
    <xf numFmtId="177" fontId="40" fillId="0" borderId="6" xfId="0" applyNumberFormat="1" applyFont="1" applyBorder="1" applyAlignment="1">
      <alignment horizontal="right" vertical="center" shrinkToFit="1"/>
    </xf>
    <xf numFmtId="177" fontId="40" fillId="0" borderId="16" xfId="0" applyNumberFormat="1" applyFont="1" applyBorder="1" applyAlignment="1">
      <alignment horizontal="right" vertical="center" shrinkToFit="1"/>
    </xf>
    <xf numFmtId="0" fontId="0" fillId="0" borderId="23" xfId="0" applyBorder="1" applyAlignment="1">
      <alignment vertical="center" shrinkToFit="1"/>
    </xf>
    <xf numFmtId="0" fontId="0" fillId="0" borderId="19" xfId="0" applyBorder="1" applyAlignment="1">
      <alignment vertical="center" shrinkToFit="1"/>
    </xf>
    <xf numFmtId="0" fontId="8" fillId="0" borderId="6" xfId="2" applyFont="1" applyFill="1" applyBorder="1" applyAlignment="1">
      <alignment horizontal="center" vertical="center" shrinkToFit="1"/>
    </xf>
    <xf numFmtId="0" fontId="8" fillId="0" borderId="11" xfId="2" applyFont="1" applyFill="1" applyBorder="1" applyAlignment="1">
      <alignment horizontal="center" vertical="center" shrinkToFit="1"/>
    </xf>
    <xf numFmtId="0" fontId="8" fillId="0" borderId="17" xfId="2" applyFont="1" applyFill="1" applyBorder="1" applyAlignment="1">
      <alignment horizontal="center" vertical="center" shrinkToFit="1"/>
    </xf>
    <xf numFmtId="0" fontId="0" fillId="0" borderId="24" xfId="0" applyBorder="1" applyAlignment="1">
      <alignment vertical="center" shrinkToFit="1"/>
    </xf>
    <xf numFmtId="0" fontId="51" fillId="2" borderId="0" xfId="0" applyFont="1" applyFill="1" applyAlignment="1">
      <alignment horizontal="left" shrinkToFit="1"/>
    </xf>
    <xf numFmtId="0" fontId="51" fillId="2" borderId="0" xfId="0" applyFont="1" applyFill="1" applyBorder="1" applyAlignment="1">
      <alignment horizontal="left" shrinkToFit="1"/>
    </xf>
    <xf numFmtId="177" fontId="40" fillId="0" borderId="35" xfId="0" applyNumberFormat="1" applyFont="1" applyBorder="1" applyAlignment="1">
      <alignment horizontal="right" vertical="center" shrinkToFit="1"/>
    </xf>
    <xf numFmtId="177" fontId="40" fillId="0" borderId="36" xfId="0" applyNumberFormat="1" applyFont="1" applyBorder="1" applyAlignment="1">
      <alignment horizontal="right" vertical="center" shrinkToFit="1"/>
    </xf>
    <xf numFmtId="0" fontId="8" fillId="0" borderId="36" xfId="2" applyFont="1" applyFill="1" applyBorder="1" applyAlignment="1">
      <alignment horizontal="center" vertical="center" shrinkToFit="1"/>
    </xf>
    <xf numFmtId="0" fontId="8" fillId="0" borderId="124" xfId="2" applyFont="1" applyFill="1" applyBorder="1" applyAlignment="1">
      <alignment horizontal="center" vertical="center" shrinkToFit="1"/>
    </xf>
    <xf numFmtId="0" fontId="40" fillId="4" borderId="90" xfId="0" applyFont="1" applyFill="1" applyBorder="1" applyAlignment="1">
      <alignment horizontal="center" vertical="center" shrinkToFit="1"/>
    </xf>
    <xf numFmtId="0" fontId="40" fillId="4" borderId="44" xfId="0" applyFont="1" applyFill="1" applyBorder="1" applyAlignment="1">
      <alignment horizontal="center" vertical="center" shrinkToFit="1"/>
    </xf>
    <xf numFmtId="0" fontId="40" fillId="4" borderId="119" xfId="0" applyFont="1" applyFill="1" applyBorder="1" applyAlignment="1">
      <alignment horizontal="center" vertical="center" shrinkToFit="1"/>
    </xf>
    <xf numFmtId="0" fontId="40" fillId="4" borderId="14" xfId="0" applyFont="1" applyFill="1" applyBorder="1" applyAlignment="1">
      <alignment horizontal="center" vertical="center" shrinkToFit="1"/>
    </xf>
    <xf numFmtId="0" fontId="40" fillId="4" borderId="0" xfId="0" applyFont="1" applyFill="1" applyBorder="1" applyAlignment="1">
      <alignment horizontal="center" vertical="center" shrinkToFit="1"/>
    </xf>
    <xf numFmtId="0" fontId="40" fillId="4" borderId="15" xfId="0" applyFont="1" applyFill="1" applyBorder="1" applyAlignment="1">
      <alignment horizontal="center" vertical="center" shrinkToFit="1"/>
    </xf>
    <xf numFmtId="0" fontId="40" fillId="4" borderId="25" xfId="0" applyFont="1" applyFill="1" applyBorder="1" applyAlignment="1">
      <alignment horizontal="center" vertical="center" shrinkToFit="1"/>
    </xf>
    <xf numFmtId="0" fontId="40" fillId="4" borderId="26" xfId="0" applyFont="1" applyFill="1" applyBorder="1" applyAlignment="1">
      <alignment horizontal="center" vertical="center" shrinkToFit="1"/>
    </xf>
    <xf numFmtId="0" fontId="40" fillId="4" borderId="127" xfId="0" applyFont="1" applyFill="1" applyBorder="1" applyAlignment="1">
      <alignment horizontal="center" vertical="center" shrinkToFit="1"/>
    </xf>
    <xf numFmtId="0" fontId="40" fillId="4" borderId="44" xfId="0" applyFont="1" applyFill="1" applyBorder="1" applyAlignment="1">
      <alignment horizontal="left" vertical="center" shrinkToFit="1"/>
    </xf>
    <xf numFmtId="0" fontId="40" fillId="4" borderId="0" xfId="0" applyFont="1" applyFill="1" applyBorder="1" applyAlignment="1">
      <alignment horizontal="left" vertical="center" shrinkToFit="1"/>
    </xf>
    <xf numFmtId="0" fontId="40" fillId="4" borderId="26" xfId="0" applyFont="1" applyFill="1" applyBorder="1" applyAlignment="1">
      <alignment horizontal="left" vertical="center" shrinkToFit="1"/>
    </xf>
    <xf numFmtId="0" fontId="40" fillId="0" borderId="92" xfId="0" applyFont="1" applyFill="1" applyBorder="1" applyAlignment="1">
      <alignment vertical="center" shrinkToFit="1"/>
    </xf>
    <xf numFmtId="0" fontId="40" fillId="0" borderId="36" xfId="0" applyFont="1" applyFill="1" applyBorder="1" applyAlignment="1">
      <alignment vertical="center" shrinkToFit="1"/>
    </xf>
    <xf numFmtId="0" fontId="40" fillId="0" borderId="39" xfId="0" applyFont="1" applyFill="1" applyBorder="1" applyAlignment="1">
      <alignment vertical="center" shrinkToFit="1"/>
    </xf>
    <xf numFmtId="0" fontId="40" fillId="0" borderId="103" xfId="0" applyFont="1" applyFill="1" applyBorder="1" applyAlignment="1">
      <alignment vertical="center" shrinkToFit="1"/>
    </xf>
    <xf numFmtId="0" fontId="40" fillId="0" borderId="100" xfId="0" applyFont="1" applyFill="1" applyBorder="1" applyAlignment="1">
      <alignment vertical="center" shrinkToFit="1"/>
    </xf>
    <xf numFmtId="0" fontId="40" fillId="0" borderId="83" xfId="0" applyFont="1" applyFill="1" applyBorder="1" applyAlignment="1">
      <alignment vertical="center" shrinkToFit="1"/>
    </xf>
    <xf numFmtId="0" fontId="40" fillId="0" borderId="35" xfId="0" applyFont="1" applyFill="1" applyBorder="1" applyAlignment="1">
      <alignment horizontal="center" vertical="center" shrinkToFit="1"/>
    </xf>
    <xf numFmtId="0" fontId="40" fillId="0" borderId="36" xfId="0" applyFont="1" applyFill="1" applyBorder="1" applyAlignment="1">
      <alignment horizontal="center" vertical="center" shrinkToFit="1"/>
    </xf>
    <xf numFmtId="0" fontId="40" fillId="0" borderId="39" xfId="0" applyFont="1" applyFill="1" applyBorder="1" applyAlignment="1">
      <alignment horizontal="center" vertical="center" shrinkToFit="1"/>
    </xf>
    <xf numFmtId="0" fontId="40" fillId="0" borderId="101" xfId="0" applyFont="1" applyFill="1" applyBorder="1" applyAlignment="1">
      <alignment horizontal="center" vertical="center" shrinkToFit="1"/>
    </xf>
    <xf numFmtId="0" fontId="40" fillId="0" borderId="100" xfId="0" applyFont="1" applyFill="1" applyBorder="1" applyAlignment="1">
      <alignment horizontal="center" vertical="center" shrinkToFit="1"/>
    </xf>
    <xf numFmtId="0" fontId="40" fillId="0" borderId="83" xfId="0" applyFont="1" applyFill="1" applyBorder="1" applyAlignment="1">
      <alignment horizontal="center" vertical="center" shrinkToFit="1"/>
    </xf>
    <xf numFmtId="177" fontId="40" fillId="0" borderId="101" xfId="0" applyNumberFormat="1" applyFont="1" applyBorder="1" applyAlignment="1">
      <alignment horizontal="right" vertical="center" shrinkToFit="1"/>
    </xf>
    <xf numFmtId="177" fontId="40" fillId="0" borderId="100" xfId="0" applyNumberFormat="1" applyFont="1" applyBorder="1" applyAlignment="1">
      <alignment horizontal="right" vertical="center" shrinkToFit="1"/>
    </xf>
    <xf numFmtId="0" fontId="8" fillId="0" borderId="100" xfId="2" applyFont="1" applyFill="1" applyBorder="1" applyAlignment="1">
      <alignment horizontal="center" vertical="center" shrinkToFit="1"/>
    </xf>
    <xf numFmtId="0" fontId="8" fillId="0" borderId="102" xfId="2" applyFont="1" applyFill="1" applyBorder="1" applyAlignment="1">
      <alignment horizontal="center" vertical="center" shrinkToFit="1"/>
    </xf>
    <xf numFmtId="0" fontId="40" fillId="0" borderId="31" xfId="0" applyFont="1" applyFill="1" applyBorder="1" applyAlignment="1">
      <alignment vertical="center" shrinkToFit="1"/>
    </xf>
    <xf numFmtId="0" fontId="8" fillId="0" borderId="4" xfId="2" applyFont="1" applyFill="1" applyBorder="1" applyAlignment="1">
      <alignment horizontal="center" vertical="center" shrinkToFit="1"/>
    </xf>
    <xf numFmtId="0" fontId="40" fillId="0" borderId="29" xfId="0" applyFont="1" applyFill="1" applyBorder="1" applyAlignment="1">
      <alignment horizontal="center" vertical="center" shrinkToFit="1"/>
    </xf>
    <xf numFmtId="0" fontId="40" fillId="0" borderId="45" xfId="0" applyFont="1" applyFill="1" applyBorder="1" applyAlignment="1">
      <alignment horizontal="center" vertical="center" shrinkToFit="1"/>
    </xf>
    <xf numFmtId="0" fontId="40" fillId="0" borderId="2" xfId="0" applyFont="1" applyFill="1" applyBorder="1" applyAlignment="1">
      <alignment horizontal="center" vertical="center" shrinkToFit="1"/>
    </xf>
    <xf numFmtId="0" fontId="40" fillId="0" borderId="84" xfId="0" applyFont="1" applyFill="1" applyBorder="1" applyAlignment="1">
      <alignment vertical="center" shrinkToFit="1"/>
    </xf>
    <xf numFmtId="0" fontId="40" fillId="0" borderId="45" xfId="0" applyFont="1" applyFill="1" applyBorder="1" applyAlignment="1">
      <alignment vertical="center" shrinkToFit="1"/>
    </xf>
    <xf numFmtId="0" fontId="40" fillId="0" borderId="72" xfId="0" applyFont="1" applyFill="1" applyBorder="1" applyAlignment="1">
      <alignment vertical="center" shrinkToFit="1"/>
    </xf>
    <xf numFmtId="0" fontId="40" fillId="0" borderId="61" xfId="0" applyFont="1" applyFill="1" applyBorder="1" applyAlignment="1">
      <alignment vertical="center" shrinkToFit="1"/>
    </xf>
    <xf numFmtId="0" fontId="23" fillId="0" borderId="29" xfId="0" applyFont="1" applyFill="1" applyBorder="1" applyAlignment="1">
      <alignment horizontal="center" vertical="center"/>
    </xf>
    <xf numFmtId="0" fontId="23" fillId="0" borderId="132"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84" xfId="0" applyFont="1" applyFill="1" applyBorder="1" applyAlignment="1">
      <alignment horizontal="center" vertical="center"/>
    </xf>
    <xf numFmtId="0" fontId="23" fillId="0" borderId="165" xfId="0" applyFont="1" applyFill="1" applyBorder="1" applyAlignment="1">
      <alignment horizontal="center" vertical="center"/>
    </xf>
    <xf numFmtId="0" fontId="23" fillId="0" borderId="64" xfId="0" applyFont="1" applyFill="1" applyBorder="1" applyAlignment="1">
      <alignment horizontal="center" vertical="center"/>
    </xf>
    <xf numFmtId="0" fontId="40" fillId="0" borderId="28" xfId="0" applyFont="1" applyFill="1" applyBorder="1" applyAlignment="1">
      <alignment vertical="center" shrinkToFit="1"/>
    </xf>
    <xf numFmtId="0" fontId="40" fillId="0" borderId="125" xfId="0" applyFont="1" applyFill="1" applyBorder="1" applyAlignment="1">
      <alignment vertical="center" shrinkToFit="1"/>
    </xf>
    <xf numFmtId="0" fontId="8" fillId="0" borderId="122" xfId="2" applyFont="1" applyFill="1" applyBorder="1" applyAlignment="1">
      <alignment horizontal="center" vertical="center" shrinkToFit="1"/>
    </xf>
    <xf numFmtId="0" fontId="8" fillId="0" borderId="40" xfId="2" applyFont="1" applyFill="1" applyBorder="1" applyAlignment="1">
      <alignment horizontal="center" vertical="center" shrinkToFit="1"/>
    </xf>
    <xf numFmtId="0" fontId="23" fillId="0" borderId="28" xfId="0" applyFont="1" applyFill="1" applyBorder="1" applyAlignment="1">
      <alignment horizontal="distributed" vertical="center" indent="1"/>
    </xf>
    <xf numFmtId="0" fontId="23" fillId="0" borderId="29" xfId="0" applyFont="1" applyFill="1" applyBorder="1" applyAlignment="1">
      <alignment horizontal="distributed" vertical="center" indent="1"/>
    </xf>
    <xf numFmtId="0" fontId="23" fillId="0" borderId="164" xfId="0" applyFont="1" applyFill="1" applyBorder="1" applyAlignment="1">
      <alignment horizontal="distributed" vertical="center" indent="1"/>
    </xf>
    <xf numFmtId="0" fontId="23" fillId="0" borderId="132" xfId="0" applyFont="1" applyFill="1" applyBorder="1" applyAlignment="1">
      <alignment horizontal="distributed" vertical="center" indent="1"/>
    </xf>
    <xf numFmtId="0" fontId="23" fillId="0" borderId="62" xfId="0" applyFont="1" applyFill="1" applyBorder="1" applyAlignment="1">
      <alignment horizontal="distributed" vertical="center" indent="1"/>
    </xf>
    <xf numFmtId="0" fontId="23" fillId="0" borderId="63" xfId="0" applyFont="1" applyFill="1" applyBorder="1" applyAlignment="1">
      <alignment horizontal="distributed" vertical="center" indent="1"/>
    </xf>
    <xf numFmtId="0" fontId="23" fillId="0" borderId="29" xfId="0" applyFont="1" applyFill="1" applyBorder="1" applyAlignment="1">
      <alignment horizontal="center" vertical="center" shrinkToFit="1"/>
    </xf>
    <xf numFmtId="0" fontId="23" fillId="0" borderId="132" xfId="0" applyFont="1" applyFill="1" applyBorder="1" applyAlignment="1">
      <alignment horizontal="center" vertical="center" shrinkToFit="1"/>
    </xf>
    <xf numFmtId="0" fontId="23" fillId="0" borderId="63" xfId="0" applyFont="1" applyFill="1" applyBorder="1" applyAlignment="1">
      <alignment horizontal="center" vertical="center" shrinkToFit="1"/>
    </xf>
    <xf numFmtId="0" fontId="40" fillId="0" borderId="81" xfId="0" applyFont="1" applyFill="1" applyBorder="1" applyAlignment="1">
      <alignment vertical="center" shrinkToFit="1"/>
    </xf>
    <xf numFmtId="0" fontId="40" fillId="0" borderId="63" xfId="0" applyFont="1" applyFill="1" applyBorder="1" applyAlignment="1">
      <alignment vertical="center" shrinkToFit="1"/>
    </xf>
    <xf numFmtId="0" fontId="8" fillId="0" borderId="39" xfId="2" applyFont="1" applyFill="1" applyBorder="1" applyAlignment="1">
      <alignment horizontal="center" vertical="center" shrinkToFit="1"/>
    </xf>
    <xf numFmtId="0" fontId="8" fillId="0" borderId="83" xfId="2" applyFont="1" applyFill="1" applyBorder="1" applyAlignment="1">
      <alignment horizontal="center" vertical="center" shrinkToFit="1"/>
    </xf>
    <xf numFmtId="0" fontId="40" fillId="0" borderId="149" xfId="0" applyFont="1" applyFill="1" applyBorder="1" applyAlignment="1">
      <alignment vertical="center" shrinkToFit="1"/>
    </xf>
    <xf numFmtId="0" fontId="40" fillId="0" borderId="64" xfId="0" applyFont="1" applyFill="1" applyBorder="1" applyAlignment="1">
      <alignment vertical="center" shrinkToFit="1"/>
    </xf>
    <xf numFmtId="0" fontId="40" fillId="0" borderId="81" xfId="0" applyFont="1" applyFill="1" applyBorder="1" applyAlignment="1">
      <alignment horizontal="center" vertical="center" shrinkToFit="1"/>
    </xf>
    <xf numFmtId="0" fontId="40" fillId="0" borderId="63" xfId="0" applyFont="1" applyFill="1" applyBorder="1" applyAlignment="1">
      <alignment horizontal="center" vertical="center" shrinkToFit="1"/>
    </xf>
    <xf numFmtId="0" fontId="23" fillId="0" borderId="29" xfId="0" applyFont="1" applyFill="1" applyBorder="1" applyAlignment="1">
      <alignment horizontal="distributed" vertical="center" indent="1" shrinkToFit="1"/>
    </xf>
    <xf numFmtId="0" fontId="23" fillId="0" borderId="84" xfId="0" applyFont="1" applyFill="1" applyBorder="1" applyAlignment="1">
      <alignment horizontal="distributed" vertical="center" indent="1" shrinkToFit="1"/>
    </xf>
    <xf numFmtId="0" fontId="23" fillId="0" borderId="132" xfId="0" applyFont="1" applyFill="1" applyBorder="1" applyAlignment="1">
      <alignment horizontal="distributed" vertical="center" indent="1" shrinkToFit="1"/>
    </xf>
    <xf numFmtId="0" fontId="23" fillId="0" borderId="165" xfId="0" applyFont="1" applyFill="1" applyBorder="1" applyAlignment="1">
      <alignment horizontal="distributed" vertical="center" indent="1" shrinkToFit="1"/>
    </xf>
    <xf numFmtId="0" fontId="23" fillId="0" borderId="63" xfId="0" applyFont="1" applyFill="1" applyBorder="1" applyAlignment="1">
      <alignment horizontal="distributed" vertical="center" indent="1" shrinkToFit="1"/>
    </xf>
    <xf numFmtId="0" fontId="23" fillId="0" borderId="64" xfId="0" applyFont="1" applyFill="1" applyBorder="1" applyAlignment="1">
      <alignment horizontal="distributed" vertical="center" indent="1" shrinkToFit="1"/>
    </xf>
    <xf numFmtId="0" fontId="49" fillId="4" borderId="130" xfId="0" applyFont="1" applyFill="1" applyBorder="1" applyAlignment="1">
      <alignment vertical="center" shrinkToFit="1"/>
    </xf>
    <xf numFmtId="0" fontId="49" fillId="4" borderId="44" xfId="0" applyFont="1" applyFill="1" applyBorder="1" applyAlignment="1">
      <alignment vertical="center" shrinkToFit="1"/>
    </xf>
    <xf numFmtId="0" fontId="49" fillId="4" borderId="16" xfId="0" applyFont="1" applyFill="1" applyBorder="1" applyAlignment="1">
      <alignment vertical="center" shrinkToFit="1"/>
    </xf>
    <xf numFmtId="0" fontId="49" fillId="4" borderId="0" xfId="0" applyFont="1" applyFill="1" applyBorder="1" applyAlignment="1">
      <alignment vertical="center" shrinkToFit="1"/>
    </xf>
    <xf numFmtId="0" fontId="49" fillId="4" borderId="128" xfId="0" applyFont="1" applyFill="1" applyBorder="1" applyAlignment="1">
      <alignment vertical="center" shrinkToFit="1"/>
    </xf>
    <xf numFmtId="0" fontId="49" fillId="4" borderId="26" xfId="0" applyFont="1" applyFill="1" applyBorder="1" applyAlignment="1">
      <alignment vertical="center" shrinkToFit="1"/>
    </xf>
    <xf numFmtId="0" fontId="40" fillId="4" borderId="44" xfId="0" applyFont="1" applyFill="1" applyBorder="1" applyAlignment="1">
      <alignment vertical="center" shrinkToFit="1"/>
    </xf>
    <xf numFmtId="0" fontId="40" fillId="4" borderId="89" xfId="0" applyFont="1" applyFill="1" applyBorder="1" applyAlignment="1">
      <alignment vertical="center" shrinkToFit="1"/>
    </xf>
    <xf numFmtId="0" fontId="40" fillId="4" borderId="0" xfId="0" applyFont="1" applyFill="1" applyBorder="1" applyAlignment="1">
      <alignment vertical="center" shrinkToFit="1"/>
    </xf>
    <xf numFmtId="0" fontId="40" fillId="4" borderId="13" xfId="0" applyFont="1" applyFill="1" applyBorder="1" applyAlignment="1">
      <alignment vertical="center" shrinkToFit="1"/>
    </xf>
    <xf numFmtId="0" fontId="40" fillId="4" borderId="26" xfId="0" applyFont="1" applyFill="1" applyBorder="1" applyAlignment="1">
      <alignment vertical="center" shrinkToFit="1"/>
    </xf>
    <xf numFmtId="0" fontId="40" fillId="4" borderId="27" xfId="0" applyFont="1" applyFill="1" applyBorder="1" applyAlignment="1">
      <alignment vertical="center" shrinkToFit="1"/>
    </xf>
    <xf numFmtId="0" fontId="40" fillId="0" borderId="80" xfId="0" applyFont="1" applyFill="1" applyBorder="1" applyAlignment="1">
      <alignment vertical="center" shrinkToFit="1"/>
    </xf>
    <xf numFmtId="0" fontId="40" fillId="0" borderId="62" xfId="0" applyFont="1" applyFill="1" applyBorder="1" applyAlignment="1">
      <alignment vertical="center" shrinkToFit="1"/>
    </xf>
    <xf numFmtId="49" fontId="40" fillId="0" borderId="3" xfId="0" applyNumberFormat="1" applyFont="1" applyFill="1" applyBorder="1" applyAlignment="1">
      <alignment horizontal="center" vertical="center" shrinkToFit="1"/>
    </xf>
    <xf numFmtId="49" fontId="40" fillId="0" borderId="1" xfId="0" applyNumberFormat="1" applyFont="1" applyFill="1" applyBorder="1" applyAlignment="1">
      <alignment horizontal="center" vertical="center" shrinkToFit="1"/>
    </xf>
    <xf numFmtId="0" fontId="40" fillId="0" borderId="1" xfId="0" applyFont="1" applyBorder="1" applyAlignment="1">
      <alignment horizontal="center" vertical="center" shrinkToFit="1"/>
    </xf>
    <xf numFmtId="49" fontId="40" fillId="0" borderId="35" xfId="0" applyNumberFormat="1" applyFont="1" applyFill="1" applyBorder="1" applyAlignment="1">
      <alignment horizontal="center" vertical="center" shrinkToFit="1"/>
    </xf>
    <xf numFmtId="49" fontId="40" fillId="0" borderId="36" xfId="0" applyNumberFormat="1" applyFont="1" applyFill="1" applyBorder="1" applyAlignment="1">
      <alignment horizontal="center" vertical="center" shrinkToFit="1"/>
    </xf>
    <xf numFmtId="0" fontId="40" fillId="0" borderId="36" xfId="0" applyFont="1" applyBorder="1" applyAlignment="1">
      <alignment horizontal="center" vertical="center" shrinkToFit="1"/>
    </xf>
    <xf numFmtId="49" fontId="40" fillId="0" borderId="101" xfId="0" applyNumberFormat="1" applyFont="1" applyFill="1" applyBorder="1" applyAlignment="1">
      <alignment horizontal="center" vertical="center" shrinkToFit="1"/>
    </xf>
    <xf numFmtId="49" fontId="40" fillId="0" borderId="100" xfId="0" applyNumberFormat="1" applyFont="1" applyFill="1" applyBorder="1" applyAlignment="1">
      <alignment horizontal="center" vertical="center" shrinkToFit="1"/>
    </xf>
    <xf numFmtId="0" fontId="40" fillId="0" borderId="100" xfId="0" applyFont="1" applyBorder="1" applyAlignment="1">
      <alignment horizontal="center" vertical="center" shrinkToFit="1"/>
    </xf>
    <xf numFmtId="49" fontId="23" fillId="0" borderId="1" xfId="0" applyNumberFormat="1" applyFont="1" applyFill="1" applyBorder="1" applyAlignment="1">
      <alignment horizontal="center" vertical="center" shrinkToFit="1"/>
    </xf>
    <xf numFmtId="0" fontId="50" fillId="0" borderId="1" xfId="0" applyFont="1" applyBorder="1" applyAlignment="1">
      <alignment horizontal="center" vertical="center" shrinkToFit="1"/>
    </xf>
    <xf numFmtId="49" fontId="23" fillId="0" borderId="36" xfId="0" applyNumberFormat="1" applyFont="1" applyFill="1" applyBorder="1" applyAlignment="1">
      <alignment horizontal="center" vertical="center" shrinkToFit="1"/>
    </xf>
    <xf numFmtId="0" fontId="50" fillId="0" borderId="36" xfId="0" applyFont="1" applyBorder="1" applyAlignment="1">
      <alignment horizontal="center" vertical="center" shrinkToFit="1"/>
    </xf>
    <xf numFmtId="49" fontId="23" fillId="0" borderId="100" xfId="0" applyNumberFormat="1" applyFont="1" applyFill="1" applyBorder="1" applyAlignment="1">
      <alignment horizontal="center" vertical="center" shrinkToFit="1"/>
    </xf>
    <xf numFmtId="0" fontId="50" fillId="0" borderId="100" xfId="0" applyFont="1" applyBorder="1" applyAlignment="1">
      <alignment horizontal="center" vertical="center" shrinkToFit="1"/>
    </xf>
    <xf numFmtId="49" fontId="40" fillId="0" borderId="120" xfId="0" applyNumberFormat="1" applyFont="1" applyFill="1" applyBorder="1" applyAlignment="1">
      <alignment horizontal="center" vertical="center" shrinkToFit="1"/>
    </xf>
    <xf numFmtId="49" fontId="40" fillId="0" borderId="121" xfId="0" applyNumberFormat="1" applyFont="1" applyFill="1" applyBorder="1" applyAlignment="1">
      <alignment horizontal="center" vertical="center" shrinkToFit="1"/>
    </xf>
    <xf numFmtId="0" fontId="40" fillId="0" borderId="121" xfId="0" applyFont="1" applyBorder="1" applyAlignment="1">
      <alignment horizontal="center" vertical="center" shrinkToFit="1"/>
    </xf>
    <xf numFmtId="49" fontId="40" fillId="0" borderId="110" xfId="0" applyNumberFormat="1" applyFont="1" applyFill="1" applyBorder="1" applyAlignment="1">
      <alignment horizontal="center" vertical="center" shrinkToFit="1"/>
    </xf>
    <xf numFmtId="49" fontId="40" fillId="0" borderId="37" xfId="0" applyNumberFormat="1" applyFont="1" applyFill="1" applyBorder="1" applyAlignment="1">
      <alignment horizontal="center" vertical="center" shrinkToFit="1"/>
    </xf>
    <xf numFmtId="0" fontId="40" fillId="0" borderId="37" xfId="0" applyFont="1" applyBorder="1" applyAlignment="1">
      <alignment horizontal="center" vertical="center" shrinkToFit="1"/>
    </xf>
    <xf numFmtId="49" fontId="23" fillId="0" borderId="121" xfId="0" applyNumberFormat="1" applyFont="1" applyFill="1" applyBorder="1" applyAlignment="1">
      <alignment horizontal="center" vertical="center" shrinkToFit="1"/>
    </xf>
    <xf numFmtId="0" fontId="50" fillId="0" borderId="121" xfId="0" applyFont="1" applyBorder="1" applyAlignment="1">
      <alignment horizontal="center" vertical="center" shrinkToFit="1"/>
    </xf>
    <xf numFmtId="49" fontId="23" fillId="0" borderId="37" xfId="0" applyNumberFormat="1" applyFont="1" applyFill="1" applyBorder="1" applyAlignment="1">
      <alignment horizontal="center" vertical="center" shrinkToFit="1"/>
    </xf>
    <xf numFmtId="0" fontId="50" fillId="0" borderId="37" xfId="0" applyFont="1" applyBorder="1" applyAlignment="1">
      <alignment horizontal="center" vertical="center" shrinkToFit="1"/>
    </xf>
    <xf numFmtId="0" fontId="50" fillId="0" borderId="4" xfId="0" applyFont="1" applyBorder="1" applyAlignment="1">
      <alignment horizontal="center" vertical="center" shrinkToFit="1"/>
    </xf>
    <xf numFmtId="0" fontId="50" fillId="0" borderId="39" xfId="0" applyFont="1" applyBorder="1" applyAlignment="1">
      <alignment horizontal="center" vertical="center" shrinkToFit="1"/>
    </xf>
    <xf numFmtId="0" fontId="50" fillId="0" borderId="83" xfId="0" applyFont="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81" xfId="0" applyFont="1" applyFill="1" applyBorder="1" applyAlignment="1">
      <alignment horizontal="center" vertical="center" shrinkToFit="1"/>
    </xf>
    <xf numFmtId="0" fontId="23" fillId="0" borderId="45" xfId="0" applyFont="1" applyFill="1" applyBorder="1" applyAlignment="1">
      <alignment horizontal="center" vertical="center" shrinkToFit="1"/>
    </xf>
    <xf numFmtId="0" fontId="50" fillId="0" borderId="122" xfId="0" applyFont="1" applyBorder="1" applyAlignment="1">
      <alignment horizontal="center" vertical="center" shrinkToFit="1"/>
    </xf>
    <xf numFmtId="0" fontId="50" fillId="0" borderId="40" xfId="0" applyFont="1" applyBorder="1" applyAlignment="1">
      <alignment horizontal="center" vertical="center" shrinkToFit="1"/>
    </xf>
    <xf numFmtId="177" fontId="57" fillId="0" borderId="44" xfId="0" applyNumberFormat="1" applyFont="1" applyBorder="1" applyAlignment="1">
      <alignment horizontal="right" vertical="center" shrinkToFit="1"/>
    </xf>
    <xf numFmtId="0" fontId="40" fillId="4" borderId="161" xfId="0" applyFont="1" applyFill="1" applyBorder="1" applyAlignment="1">
      <alignment horizontal="center" vertical="center" shrinkToFit="1"/>
    </xf>
    <xf numFmtId="0" fontId="40" fillId="4" borderId="162" xfId="0" applyFont="1" applyFill="1" applyBorder="1" applyAlignment="1">
      <alignment horizontal="center" vertical="center" shrinkToFit="1"/>
    </xf>
    <xf numFmtId="0" fontId="40" fillId="4" borderId="164" xfId="0" applyFont="1" applyFill="1" applyBorder="1" applyAlignment="1">
      <alignment horizontal="center" vertical="center" shrinkToFit="1"/>
    </xf>
    <xf numFmtId="0" fontId="40" fillId="4" borderId="132" xfId="0" applyFont="1" applyFill="1" applyBorder="1" applyAlignment="1">
      <alignment horizontal="center" vertical="center" shrinkToFit="1"/>
    </xf>
    <xf numFmtId="0" fontId="40" fillId="4" borderId="166" xfId="0" applyFont="1" applyFill="1" applyBorder="1" applyAlignment="1">
      <alignment horizontal="center" vertical="center" shrinkToFit="1"/>
    </xf>
    <xf numFmtId="0" fontId="40" fillId="4" borderId="167" xfId="0" applyFont="1" applyFill="1" applyBorder="1" applyAlignment="1">
      <alignment horizontal="center" vertical="center" shrinkToFit="1"/>
    </xf>
    <xf numFmtId="0" fontId="23" fillId="0" borderId="161" xfId="0" applyFont="1" applyFill="1" applyBorder="1" applyAlignment="1">
      <alignment horizontal="center" vertical="center"/>
    </xf>
    <xf numFmtId="0" fontId="23" fillId="0" borderId="162" xfId="0" applyFont="1" applyFill="1" applyBorder="1" applyAlignment="1">
      <alignment horizontal="center" vertical="center"/>
    </xf>
    <xf numFmtId="0" fontId="23" fillId="0" borderId="164" xfId="0" applyFont="1" applyFill="1" applyBorder="1" applyAlignment="1">
      <alignment horizontal="center" vertical="center"/>
    </xf>
    <xf numFmtId="0" fontId="23" fillId="0" borderId="166" xfId="0" applyFont="1" applyFill="1" applyBorder="1" applyAlignment="1">
      <alignment horizontal="center" vertical="center"/>
    </xf>
    <xf numFmtId="0" fontId="23" fillId="0" borderId="167" xfId="0" applyFont="1" applyFill="1" applyBorder="1" applyAlignment="1">
      <alignment horizontal="center" vertical="center"/>
    </xf>
    <xf numFmtId="0" fontId="49" fillId="4" borderId="162" xfId="0" applyFont="1" applyFill="1" applyBorder="1" applyAlignment="1">
      <alignment vertical="center" shrinkToFit="1"/>
    </xf>
    <xf numFmtId="0" fontId="49" fillId="4" borderId="132" xfId="0" applyFont="1" applyFill="1" applyBorder="1" applyAlignment="1">
      <alignment vertical="center" shrinkToFit="1"/>
    </xf>
    <xf numFmtId="0" fontId="49" fillId="4" borderId="167" xfId="0" applyFont="1" applyFill="1" applyBorder="1" applyAlignment="1">
      <alignment vertical="center" shrinkToFit="1"/>
    </xf>
    <xf numFmtId="0" fontId="40" fillId="0" borderId="162" xfId="0" applyFont="1" applyFill="1" applyBorder="1" applyAlignment="1">
      <alignment vertical="center"/>
    </xf>
    <xf numFmtId="0" fontId="40" fillId="0" borderId="163" xfId="0" applyFont="1" applyFill="1" applyBorder="1" applyAlignment="1">
      <alignment vertical="center"/>
    </xf>
    <xf numFmtId="0" fontId="40" fillId="0" borderId="132" xfId="0" applyFont="1" applyFill="1" applyBorder="1" applyAlignment="1">
      <alignment vertical="center"/>
    </xf>
    <xf numFmtId="0" fontId="40" fillId="0" borderId="165" xfId="0" applyFont="1" applyFill="1" applyBorder="1" applyAlignment="1">
      <alignment vertical="center"/>
    </xf>
    <xf numFmtId="0" fontId="40" fillId="0" borderId="167" xfId="0" applyFont="1" applyFill="1" applyBorder="1" applyAlignment="1">
      <alignment vertical="center"/>
    </xf>
    <xf numFmtId="0" fontId="40" fillId="0" borderId="168" xfId="0" applyFont="1" applyFill="1" applyBorder="1" applyAlignment="1">
      <alignment vertical="center"/>
    </xf>
    <xf numFmtId="0" fontId="26" fillId="0" borderId="130" xfId="0" applyFont="1" applyFill="1" applyBorder="1" applyAlignment="1">
      <alignment horizontal="distributed" vertical="center" wrapText="1" indent="1" shrinkToFit="1"/>
    </xf>
    <xf numFmtId="0" fontId="26" fillId="0" borderId="44" xfId="0" applyFont="1" applyFill="1" applyBorder="1" applyAlignment="1">
      <alignment horizontal="distributed" vertical="center" indent="1" shrinkToFit="1"/>
    </xf>
    <xf numFmtId="0" fontId="26" fillId="0" borderId="89" xfId="0" applyFont="1" applyFill="1" applyBorder="1" applyAlignment="1">
      <alignment horizontal="distributed" vertical="center" indent="1" shrinkToFit="1"/>
    </xf>
    <xf numFmtId="0" fontId="26" fillId="0" borderId="16" xfId="0" applyFont="1" applyFill="1" applyBorder="1" applyAlignment="1">
      <alignment horizontal="distributed" vertical="center" indent="1" shrinkToFit="1"/>
    </xf>
    <xf numFmtId="0" fontId="26" fillId="0" borderId="0" xfId="0" applyFont="1" applyFill="1" applyBorder="1" applyAlignment="1">
      <alignment horizontal="distributed" vertical="center" indent="1" shrinkToFit="1"/>
    </xf>
    <xf numFmtId="0" fontId="26" fillId="0" borderId="13" xfId="0" applyFont="1" applyFill="1" applyBorder="1" applyAlignment="1">
      <alignment horizontal="distributed" vertical="center" indent="1" shrinkToFit="1"/>
    </xf>
    <xf numFmtId="0" fontId="26" fillId="0" borderId="128" xfId="0" applyFont="1" applyFill="1" applyBorder="1" applyAlignment="1">
      <alignment horizontal="distributed" vertical="center" indent="1" shrinkToFit="1"/>
    </xf>
    <xf numFmtId="0" fontId="26" fillId="0" borderId="26" xfId="0" applyFont="1" applyFill="1" applyBorder="1" applyAlignment="1">
      <alignment horizontal="distributed" vertical="center" indent="1" shrinkToFit="1"/>
    </xf>
    <xf numFmtId="0" fontId="26" fillId="0" borderId="27" xfId="0" applyFont="1" applyFill="1" applyBorder="1" applyAlignment="1">
      <alignment horizontal="distributed" vertical="center" indent="1" shrinkToFit="1"/>
    </xf>
    <xf numFmtId="0" fontId="23" fillId="0" borderId="90" xfId="0" applyFont="1" applyFill="1" applyBorder="1" applyAlignment="1">
      <alignment horizontal="distributed" vertical="center" indent="5"/>
    </xf>
    <xf numFmtId="0" fontId="23" fillId="0" borderId="44" xfId="0" applyFont="1" applyFill="1" applyBorder="1" applyAlignment="1">
      <alignment horizontal="distributed" vertical="center" indent="5"/>
    </xf>
    <xf numFmtId="0" fontId="23" fillId="0" borderId="14" xfId="0" applyFont="1" applyFill="1" applyBorder="1" applyAlignment="1">
      <alignment horizontal="distributed" vertical="center" indent="5"/>
    </xf>
    <xf numFmtId="0" fontId="23" fillId="0" borderId="0" xfId="0" applyFont="1" applyFill="1" applyBorder="1" applyAlignment="1">
      <alignment horizontal="distributed" vertical="center" indent="5"/>
    </xf>
    <xf numFmtId="0" fontId="23" fillId="0" borderId="25" xfId="0" applyFont="1" applyFill="1" applyBorder="1" applyAlignment="1">
      <alignment horizontal="distributed" vertical="center" indent="5"/>
    </xf>
    <xf numFmtId="0" fontId="23" fillId="0" borderId="26" xfId="0" applyFont="1" applyFill="1" applyBorder="1" applyAlignment="1">
      <alignment horizontal="distributed" vertical="center" indent="5"/>
    </xf>
    <xf numFmtId="177" fontId="40" fillId="0" borderId="105" xfId="0" applyNumberFormat="1" applyFont="1" applyBorder="1" applyAlignment="1">
      <alignment horizontal="right" vertical="center" shrinkToFit="1"/>
    </xf>
    <xf numFmtId="177" fontId="40" fillId="0" borderId="8" xfId="0" applyNumberFormat="1" applyFont="1" applyBorder="1" applyAlignment="1">
      <alignment horizontal="right" vertical="center" shrinkToFit="1"/>
    </xf>
    <xf numFmtId="177" fontId="40" fillId="0" borderId="107" xfId="0" applyNumberFormat="1" applyFont="1" applyBorder="1" applyAlignment="1">
      <alignment horizontal="right" vertical="center" shrinkToFit="1"/>
    </xf>
    <xf numFmtId="177" fontId="40" fillId="0" borderId="14" xfId="0" applyNumberFormat="1" applyFont="1" applyBorder="1" applyAlignment="1">
      <alignment horizontal="right" vertical="center" shrinkToFit="1"/>
    </xf>
    <xf numFmtId="177" fontId="40" fillId="0" borderId="109" xfId="0" applyNumberFormat="1" applyFont="1" applyBorder="1" applyAlignment="1">
      <alignment horizontal="right" vertical="center" shrinkToFit="1"/>
    </xf>
    <xf numFmtId="177" fontId="40" fillId="0" borderId="21" xfId="0" applyNumberFormat="1" applyFont="1" applyBorder="1" applyAlignment="1">
      <alignment horizontal="right" vertical="center" shrinkToFit="1"/>
    </xf>
    <xf numFmtId="0" fontId="8" fillId="0" borderId="19" xfId="2" applyFont="1" applyFill="1" applyBorder="1" applyAlignment="1">
      <alignment horizontal="center" vertical="center" shrinkToFit="1"/>
    </xf>
    <xf numFmtId="0" fontId="8" fillId="0" borderId="24" xfId="2" applyFont="1" applyFill="1" applyBorder="1" applyAlignment="1">
      <alignment horizontal="center" vertical="center" shrinkToFit="1"/>
    </xf>
    <xf numFmtId="0" fontId="23" fillId="0" borderId="57" xfId="0" applyFont="1" applyFill="1" applyBorder="1" applyAlignment="1">
      <alignment horizontal="distributed" vertical="center" indent="1"/>
    </xf>
    <xf numFmtId="0" fontId="23" fillId="0" borderId="75" xfId="0" applyFont="1" applyFill="1" applyBorder="1" applyAlignment="1">
      <alignment horizontal="distributed" vertical="center" indent="1"/>
    </xf>
    <xf numFmtId="0" fontId="23" fillId="0" borderId="56" xfId="0" applyFont="1" applyFill="1" applyBorder="1" applyAlignment="1">
      <alignment horizontal="distributed" vertical="center" indent="1"/>
    </xf>
    <xf numFmtId="0" fontId="23" fillId="0" borderId="57" xfId="0" applyFont="1" applyFill="1" applyBorder="1" applyAlignment="1">
      <alignment horizontal="center" vertical="center"/>
    </xf>
    <xf numFmtId="0" fontId="23" fillId="0" borderId="75" xfId="0" applyFont="1" applyFill="1" applyBorder="1" applyAlignment="1">
      <alignment horizontal="center" vertical="center"/>
    </xf>
    <xf numFmtId="0" fontId="23" fillId="0" borderId="56" xfId="0" applyFont="1" applyFill="1" applyBorder="1" applyAlignment="1">
      <alignment horizontal="center" vertical="center"/>
    </xf>
    <xf numFmtId="0" fontId="26" fillId="0" borderId="75" xfId="0" applyFont="1" applyFill="1" applyBorder="1" applyAlignment="1">
      <alignment horizontal="center" vertical="center"/>
    </xf>
    <xf numFmtId="0" fontId="26" fillId="0" borderId="56" xfId="0" applyFont="1" applyFill="1" applyBorder="1" applyAlignment="1">
      <alignment horizontal="center" vertical="center"/>
    </xf>
    <xf numFmtId="0" fontId="23" fillId="0" borderId="90"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89" xfId="0" applyFont="1" applyFill="1" applyBorder="1" applyAlignment="1">
      <alignment horizontal="center" vertical="center"/>
    </xf>
    <xf numFmtId="0" fontId="23" fillId="0" borderId="104" xfId="0" applyFont="1" applyFill="1" applyBorder="1" applyAlignment="1">
      <alignment horizontal="distributed" vertical="center" indent="1"/>
    </xf>
    <xf numFmtId="0" fontId="23" fillId="0" borderId="105" xfId="0" applyFont="1" applyFill="1" applyBorder="1" applyAlignment="1">
      <alignment horizontal="distributed" vertical="center" indent="1"/>
    </xf>
    <xf numFmtId="0" fontId="23" fillId="0" borderId="106" xfId="0" applyFont="1" applyFill="1" applyBorder="1" applyAlignment="1">
      <alignment horizontal="distributed" vertical="center" indent="1"/>
    </xf>
    <xf numFmtId="0" fontId="23" fillId="0" borderId="107" xfId="0" applyFont="1" applyFill="1" applyBorder="1" applyAlignment="1">
      <alignment horizontal="distributed" vertical="center" indent="1"/>
    </xf>
    <xf numFmtId="0" fontId="23" fillId="0" borderId="108" xfId="0" applyFont="1" applyFill="1" applyBorder="1" applyAlignment="1">
      <alignment horizontal="distributed" vertical="center" indent="1"/>
    </xf>
    <xf numFmtId="0" fontId="23" fillId="0" borderId="109" xfId="0" applyFont="1" applyFill="1" applyBorder="1" applyAlignment="1">
      <alignment horizontal="distributed" vertical="center" indent="1"/>
    </xf>
    <xf numFmtId="0" fontId="23" fillId="0" borderId="90"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28"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3" fillId="0" borderId="2" xfId="0" applyFont="1" applyFill="1" applyBorder="1" applyAlignment="1">
      <alignment horizontal="left" vertical="center" wrapText="1"/>
    </xf>
    <xf numFmtId="181" fontId="40" fillId="0" borderId="120" xfId="0" applyNumberFormat="1" applyFont="1" applyBorder="1" applyAlignment="1">
      <alignment horizontal="center" vertical="center" shrinkToFit="1"/>
    </xf>
    <xf numFmtId="181" fontId="40" fillId="0" borderId="121" xfId="0" applyNumberFormat="1" applyFont="1" applyBorder="1" applyAlignment="1">
      <alignment horizontal="center" vertical="center" shrinkToFit="1"/>
    </xf>
    <xf numFmtId="181" fontId="40" fillId="0" borderId="3" xfId="0" applyNumberFormat="1" applyFont="1" applyBorder="1" applyAlignment="1">
      <alignment horizontal="center" vertical="center" shrinkToFit="1"/>
    </xf>
    <xf numFmtId="181" fontId="40" fillId="0" borderId="1" xfId="0" applyNumberFormat="1" applyFont="1" applyBorder="1" applyAlignment="1">
      <alignment horizontal="center" vertical="center" shrinkToFit="1"/>
    </xf>
    <xf numFmtId="0" fontId="24" fillId="0" borderId="28"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31" xfId="0" applyFont="1" applyFill="1" applyBorder="1" applyAlignment="1">
      <alignment horizontal="left" vertical="center" wrapText="1"/>
    </xf>
    <xf numFmtId="0" fontId="24" fillId="0" borderId="2" xfId="0" applyFont="1" applyFill="1" applyBorder="1" applyAlignment="1">
      <alignment horizontal="left" vertical="center" wrapText="1"/>
    </xf>
    <xf numFmtId="177" fontId="40" fillId="0" borderId="129" xfId="0" applyNumberFormat="1" applyFont="1" applyBorder="1" applyAlignment="1">
      <alignment horizontal="center" vertical="center" shrinkToFit="1"/>
    </xf>
    <xf numFmtId="177" fontId="40" fillId="0" borderId="121" xfId="0" applyNumberFormat="1" applyFont="1" applyBorder="1" applyAlignment="1">
      <alignment horizontal="center" vertical="center" shrinkToFit="1"/>
    </xf>
    <xf numFmtId="177" fontId="40" fillId="0" borderId="87" xfId="0" applyNumberFormat="1" applyFont="1" applyBorder="1" applyAlignment="1">
      <alignment horizontal="center" vertical="center" shrinkToFit="1"/>
    </xf>
    <xf numFmtId="177" fontId="40" fillId="0" borderId="1" xfId="0" applyNumberFormat="1" applyFont="1" applyBorder="1" applyAlignment="1">
      <alignment horizontal="center" vertical="center" shrinkToFit="1"/>
    </xf>
    <xf numFmtId="0" fontId="0" fillId="0" borderId="87" xfId="0" applyBorder="1" applyAlignment="1">
      <alignment vertical="center"/>
    </xf>
    <xf numFmtId="0" fontId="0" fillId="0" borderId="1" xfId="0" applyBorder="1" applyAlignment="1">
      <alignment vertical="center"/>
    </xf>
    <xf numFmtId="0" fontId="0" fillId="0" borderId="103" xfId="0" applyBorder="1" applyAlignment="1">
      <alignment vertical="center"/>
    </xf>
    <xf numFmtId="0" fontId="0" fillId="0" borderId="100" xfId="0" applyBorder="1" applyAlignment="1">
      <alignment vertical="center"/>
    </xf>
    <xf numFmtId="0" fontId="23" fillId="0" borderId="28" xfId="0" applyFont="1" applyFill="1" applyBorder="1" applyAlignment="1">
      <alignment horizontal="distributed" vertical="center" indent="1" shrinkToFit="1"/>
    </xf>
    <xf numFmtId="0" fontId="23" fillId="0" borderId="62" xfId="0" applyFont="1" applyFill="1" applyBorder="1" applyAlignment="1">
      <alignment horizontal="distributed" vertical="center" indent="1" shrinkToFit="1"/>
    </xf>
    <xf numFmtId="0" fontId="23" fillId="0" borderId="28" xfId="0" applyFont="1" applyFill="1" applyBorder="1" applyAlignment="1">
      <alignment horizontal="distributed" vertical="center" indent="10" shrinkToFit="1"/>
    </xf>
    <xf numFmtId="0" fontId="23" fillId="0" borderId="29" xfId="0" applyFont="1" applyFill="1" applyBorder="1" applyAlignment="1">
      <alignment horizontal="distributed" vertical="center" indent="10" shrinkToFit="1"/>
    </xf>
    <xf numFmtId="0" fontId="23" fillId="0" borderId="84" xfId="0" applyFont="1" applyFill="1" applyBorder="1" applyAlignment="1">
      <alignment horizontal="distributed" vertical="center" indent="10" shrinkToFit="1"/>
    </xf>
    <xf numFmtId="0" fontId="23" fillId="0" borderId="62" xfId="0" applyFont="1" applyFill="1" applyBorder="1" applyAlignment="1">
      <alignment horizontal="distributed" vertical="center" indent="10" shrinkToFit="1"/>
    </xf>
    <xf numFmtId="0" fontId="23" fillId="0" borderId="63" xfId="0" applyFont="1" applyFill="1" applyBorder="1" applyAlignment="1">
      <alignment horizontal="distributed" vertical="center" indent="10" shrinkToFit="1"/>
    </xf>
    <xf numFmtId="0" fontId="23" fillId="0" borderId="64" xfId="0" applyFont="1" applyFill="1" applyBorder="1" applyAlignment="1">
      <alignment horizontal="distributed" vertical="center" indent="10" shrinkToFit="1"/>
    </xf>
    <xf numFmtId="0" fontId="23" fillId="0" borderId="28" xfId="0" applyFont="1" applyFill="1" applyBorder="1" applyAlignment="1">
      <alignment horizontal="distributed" vertical="center" indent="2" shrinkToFit="1"/>
    </xf>
    <xf numFmtId="0" fontId="23" fillId="0" borderId="29" xfId="0" applyFont="1" applyFill="1" applyBorder="1" applyAlignment="1">
      <alignment horizontal="distributed" vertical="center" indent="2" shrinkToFit="1"/>
    </xf>
    <xf numFmtId="0" fontId="23" fillId="0" borderId="84" xfId="0" applyFont="1" applyFill="1" applyBorder="1" applyAlignment="1">
      <alignment horizontal="distributed" vertical="center" indent="2" shrinkToFit="1"/>
    </xf>
    <xf numFmtId="0" fontId="23" fillId="0" borderId="62" xfId="0" applyFont="1" applyFill="1" applyBorder="1" applyAlignment="1">
      <alignment horizontal="distributed" vertical="center" indent="2" shrinkToFit="1"/>
    </xf>
    <xf numFmtId="0" fontId="23" fillId="0" borderId="63" xfId="0" applyFont="1" applyFill="1" applyBorder="1" applyAlignment="1">
      <alignment horizontal="distributed" vertical="center" indent="2" shrinkToFit="1"/>
    </xf>
    <xf numFmtId="0" fontId="23" fillId="0" borderId="64" xfId="0" applyFont="1" applyFill="1" applyBorder="1" applyAlignment="1">
      <alignment horizontal="distributed" vertical="center" indent="2" shrinkToFit="1"/>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3" fillId="0" borderId="3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23" fillId="0" borderId="62" xfId="0" applyFont="1" applyFill="1" applyBorder="1" applyAlignment="1">
      <alignment horizontal="left" vertical="center" wrapText="1"/>
    </xf>
    <xf numFmtId="0" fontId="23" fillId="0" borderId="63" xfId="0" applyFont="1" applyFill="1" applyBorder="1" applyAlignment="1">
      <alignment horizontal="left" vertical="center" wrapText="1"/>
    </xf>
    <xf numFmtId="181" fontId="40" fillId="0" borderId="101" xfId="0" applyNumberFormat="1" applyFont="1" applyBorder="1" applyAlignment="1">
      <alignment horizontal="center" vertical="center" shrinkToFit="1"/>
    </xf>
    <xf numFmtId="181" fontId="40" fillId="0" borderId="100" xfId="0" applyNumberFormat="1" applyFont="1" applyBorder="1" applyAlignment="1">
      <alignment horizontal="center" vertical="center" shrinkToFit="1"/>
    </xf>
    <xf numFmtId="0" fontId="0" fillId="0" borderId="96" xfId="0" applyBorder="1" applyAlignment="1">
      <alignment vertical="center"/>
    </xf>
    <xf numFmtId="0" fontId="0" fillId="0" borderId="102" xfId="0" applyBorder="1" applyAlignment="1">
      <alignment vertical="center"/>
    </xf>
    <xf numFmtId="0" fontId="26" fillId="0" borderId="87" xfId="0" applyFont="1" applyFill="1" applyBorder="1" applyAlignment="1">
      <alignment vertical="top"/>
    </xf>
    <xf numFmtId="0" fontId="26" fillId="0" borderId="1" xfId="0" applyFont="1" applyFill="1" applyBorder="1" applyAlignment="1">
      <alignment vertical="top"/>
    </xf>
    <xf numFmtId="0" fontId="26" fillId="0" borderId="96" xfId="0" applyFont="1" applyFill="1" applyBorder="1" applyAlignment="1">
      <alignment vertical="top"/>
    </xf>
    <xf numFmtId="0" fontId="26" fillId="0" borderId="103" xfId="0" applyFont="1" applyFill="1" applyBorder="1" applyAlignment="1">
      <alignment vertical="top"/>
    </xf>
    <xf numFmtId="0" fontId="26" fillId="0" borderId="100" xfId="0" applyFont="1" applyFill="1" applyBorder="1" applyAlignment="1">
      <alignment vertical="top"/>
    </xf>
    <xf numFmtId="0" fontId="26" fillId="0" borderId="102" xfId="0" applyFont="1" applyFill="1" applyBorder="1" applyAlignment="1">
      <alignment vertical="top"/>
    </xf>
    <xf numFmtId="0" fontId="26" fillId="3" borderId="129" xfId="0" applyFont="1" applyFill="1" applyBorder="1" applyAlignment="1">
      <alignment vertical="top"/>
    </xf>
    <xf numFmtId="0" fontId="26" fillId="3" borderId="121" xfId="0" applyFont="1" applyFill="1" applyBorder="1" applyAlignment="1">
      <alignment vertical="top"/>
    </xf>
    <xf numFmtId="0" fontId="26" fillId="3" borderId="123" xfId="0" applyFont="1" applyFill="1" applyBorder="1" applyAlignment="1">
      <alignment vertical="top"/>
    </xf>
    <xf numFmtId="0" fontId="26" fillId="3" borderId="87" xfId="0" applyFont="1" applyFill="1" applyBorder="1" applyAlignment="1">
      <alignment vertical="top"/>
    </xf>
    <xf numFmtId="0" fontId="26" fillId="3" borderId="1" xfId="0" applyFont="1" applyFill="1" applyBorder="1" applyAlignment="1">
      <alignment vertical="top"/>
    </xf>
    <xf numFmtId="0" fontId="26" fillId="3" borderId="96" xfId="0" applyFont="1" applyFill="1" applyBorder="1" applyAlignment="1">
      <alignment vertical="top"/>
    </xf>
    <xf numFmtId="0" fontId="23" fillId="0" borderId="28" xfId="0" applyFont="1" applyFill="1" applyBorder="1" applyAlignment="1">
      <alignment horizontal="distributed" vertical="distributed" textRotation="255" indent="2"/>
    </xf>
    <xf numFmtId="0" fontId="23" fillId="0" borderId="84" xfId="0" applyFont="1" applyFill="1" applyBorder="1" applyAlignment="1">
      <alignment horizontal="distributed" vertical="distributed" textRotation="255" indent="2"/>
    </xf>
    <xf numFmtId="0" fontId="23" fillId="0" borderId="31" xfId="0" applyFont="1" applyFill="1" applyBorder="1" applyAlignment="1">
      <alignment horizontal="distributed" vertical="distributed" textRotation="255" indent="2"/>
    </xf>
    <xf numFmtId="0" fontId="23" fillId="0" borderId="61" xfId="0" applyFont="1" applyFill="1" applyBorder="1" applyAlignment="1">
      <alignment horizontal="distributed" vertical="distributed" textRotation="255" indent="2"/>
    </xf>
    <xf numFmtId="0" fontId="23" fillId="0" borderId="62" xfId="0" applyFont="1" applyFill="1" applyBorder="1" applyAlignment="1">
      <alignment horizontal="distributed" vertical="distributed" textRotation="255" indent="2"/>
    </xf>
    <xf numFmtId="0" fontId="23" fillId="0" borderId="64" xfId="0" applyFont="1" applyFill="1" applyBorder="1" applyAlignment="1">
      <alignment horizontal="distributed" vertical="distributed" textRotation="255" indent="2"/>
    </xf>
    <xf numFmtId="177" fontId="40" fillId="0" borderId="92" xfId="0" applyNumberFormat="1" applyFont="1" applyBorder="1" applyAlignment="1">
      <alignment horizontal="center" vertical="center" shrinkToFit="1"/>
    </xf>
    <xf numFmtId="177" fontId="40" fillId="0" borderId="36" xfId="0" applyNumberFormat="1" applyFont="1" applyBorder="1" applyAlignment="1">
      <alignment horizontal="center" vertical="center" shrinkToFit="1"/>
    </xf>
    <xf numFmtId="177" fontId="40" fillId="0" borderId="174" xfId="0" applyNumberFormat="1" applyFont="1" applyBorder="1" applyAlignment="1">
      <alignment horizontal="center" vertical="center" shrinkToFit="1"/>
    </xf>
    <xf numFmtId="177" fontId="40" fillId="0" borderId="175" xfId="0" applyNumberFormat="1" applyFont="1" applyBorder="1" applyAlignment="1">
      <alignment horizontal="center" vertical="center" shrinkToFit="1"/>
    </xf>
    <xf numFmtId="177" fontId="40" fillId="0" borderId="65" xfId="0" applyNumberFormat="1" applyFont="1" applyBorder="1" applyAlignment="1">
      <alignment horizontal="center" vertical="center" shrinkToFit="1"/>
    </xf>
    <xf numFmtId="177" fontId="40" fillId="0" borderId="176" xfId="0" applyNumberFormat="1" applyFont="1" applyBorder="1" applyAlignment="1">
      <alignment horizontal="center" vertical="center" shrinkToFit="1"/>
    </xf>
    <xf numFmtId="177" fontId="40" fillId="0" borderId="177" xfId="0" applyNumberFormat="1" applyFont="1" applyBorder="1" applyAlignment="1">
      <alignment horizontal="center" vertical="center" shrinkToFit="1"/>
    </xf>
    <xf numFmtId="0" fontId="8" fillId="0" borderId="172" xfId="2" applyFont="1" applyFill="1" applyBorder="1" applyAlignment="1">
      <alignment horizontal="center" vertical="center" shrinkToFit="1"/>
    </xf>
    <xf numFmtId="0" fontId="8" fillId="0" borderId="173" xfId="2" applyFont="1" applyFill="1" applyBorder="1" applyAlignment="1">
      <alignment horizontal="center" vertical="center" shrinkToFit="1"/>
    </xf>
    <xf numFmtId="0" fontId="8" fillId="0" borderId="68" xfId="2" applyFont="1" applyFill="1" applyBorder="1" applyAlignment="1">
      <alignment horizontal="center" vertical="center" shrinkToFit="1"/>
    </xf>
    <xf numFmtId="0" fontId="8" fillId="0" borderId="70" xfId="2" applyFont="1" applyFill="1" applyBorder="1" applyAlignment="1">
      <alignment horizontal="center" vertical="center" shrinkToFit="1"/>
    </xf>
    <xf numFmtId="0" fontId="8" fillId="0" borderId="71" xfId="2" applyFont="1" applyFill="1" applyBorder="1" applyAlignment="1">
      <alignment horizontal="center" vertical="center" shrinkToFit="1"/>
    </xf>
    <xf numFmtId="0" fontId="23" fillId="0" borderId="1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04" xfId="0" applyFont="1" applyFill="1" applyBorder="1" applyAlignment="1">
      <alignment horizontal="center" vertical="center" wrapText="1"/>
    </xf>
    <xf numFmtId="0" fontId="23" fillId="0" borderId="105" xfId="0" applyFont="1" applyFill="1" applyBorder="1" applyAlignment="1">
      <alignment horizontal="center" vertical="center"/>
    </xf>
    <xf numFmtId="0" fontId="23" fillId="0" borderId="106" xfId="0" applyFont="1" applyFill="1" applyBorder="1" applyAlignment="1">
      <alignment horizontal="center" vertical="center"/>
    </xf>
    <xf numFmtId="0" fontId="23" fillId="0" borderId="107" xfId="0" applyFont="1" applyFill="1" applyBorder="1" applyAlignment="1">
      <alignment horizontal="center" vertical="center"/>
    </xf>
    <xf numFmtId="0" fontId="23" fillId="0" borderId="108" xfId="0" applyFont="1" applyFill="1" applyBorder="1" applyAlignment="1">
      <alignment horizontal="center" vertical="center"/>
    </xf>
    <xf numFmtId="0" fontId="23" fillId="0" borderId="109" xfId="0" applyFont="1" applyFill="1" applyBorder="1" applyAlignment="1">
      <alignment horizontal="center" vertical="center"/>
    </xf>
    <xf numFmtId="177" fontId="40" fillId="0" borderId="14" xfId="0" applyNumberFormat="1" applyFont="1" applyBorder="1" applyAlignment="1">
      <alignment vertical="center" shrinkToFit="1"/>
    </xf>
    <xf numFmtId="177" fontId="40" fillId="0" borderId="0" xfId="0" applyNumberFormat="1" applyFont="1" applyBorder="1" applyAlignment="1">
      <alignment vertical="center" shrinkToFit="1"/>
    </xf>
    <xf numFmtId="177" fontId="40" fillId="0" borderId="25" xfId="0" applyNumberFormat="1" applyFont="1" applyBorder="1" applyAlignment="1">
      <alignment vertical="center" shrinkToFit="1"/>
    </xf>
    <xf numFmtId="177" fontId="40" fillId="0" borderId="26" xfId="0" applyNumberFormat="1" applyFont="1" applyBorder="1" applyAlignment="1">
      <alignment vertical="center" shrinkToFit="1"/>
    </xf>
    <xf numFmtId="177" fontId="52" fillId="0" borderId="92" xfId="0" applyNumberFormat="1" applyFont="1" applyBorder="1" applyAlignment="1">
      <alignment vertical="center" wrapText="1"/>
    </xf>
    <xf numFmtId="177" fontId="52" fillId="0" borderId="36" xfId="0" applyNumberFormat="1" applyFont="1" applyBorder="1" applyAlignment="1">
      <alignment vertical="center" wrapText="1"/>
    </xf>
    <xf numFmtId="177" fontId="52" fillId="0" borderId="124" xfId="0" applyNumberFormat="1" applyFont="1" applyBorder="1" applyAlignment="1">
      <alignment vertical="center" wrapText="1"/>
    </xf>
    <xf numFmtId="177" fontId="52" fillId="0" borderId="14" xfId="0" applyNumberFormat="1" applyFont="1" applyBorder="1" applyAlignment="1">
      <alignment vertical="center" wrapText="1"/>
    </xf>
    <xf numFmtId="177" fontId="52" fillId="0" borderId="0" xfId="0" applyNumberFormat="1" applyFont="1" applyBorder="1" applyAlignment="1">
      <alignment vertical="center" wrapText="1"/>
    </xf>
    <xf numFmtId="177" fontId="52" fillId="0" borderId="13" xfId="0" applyNumberFormat="1" applyFont="1" applyBorder="1" applyAlignment="1">
      <alignment vertical="center" wrapText="1"/>
    </xf>
    <xf numFmtId="177" fontId="40" fillId="0" borderId="90" xfId="0" applyNumberFormat="1" applyFont="1" applyBorder="1" applyAlignment="1">
      <alignment vertical="center" shrinkToFit="1"/>
    </xf>
    <xf numFmtId="177" fontId="40" fillId="0" borderId="44" xfId="0" applyNumberFormat="1" applyFont="1" applyBorder="1" applyAlignment="1">
      <alignment vertical="center" shrinkToFit="1"/>
    </xf>
    <xf numFmtId="177" fontId="40" fillId="0" borderId="91" xfId="0" applyNumberFormat="1" applyFont="1" applyBorder="1" applyAlignment="1">
      <alignment vertical="center" shrinkToFit="1"/>
    </xf>
    <xf numFmtId="177" fontId="40" fillId="0" borderId="37" xfId="0" applyNumberFormat="1" applyFont="1" applyBorder="1" applyAlignment="1">
      <alignment vertical="center" shrinkToFit="1"/>
    </xf>
    <xf numFmtId="0" fontId="23" fillId="3" borderId="44" xfId="0" applyFont="1" applyFill="1" applyBorder="1" applyAlignment="1">
      <alignment horizontal="left" vertical="center"/>
    </xf>
    <xf numFmtId="0" fontId="23" fillId="3" borderId="89" xfId="0" applyFont="1" applyFill="1" applyBorder="1" applyAlignment="1">
      <alignment horizontal="left" vertical="center"/>
    </xf>
    <xf numFmtId="0" fontId="23" fillId="3" borderId="0" xfId="0" applyFont="1" applyFill="1" applyBorder="1" applyAlignment="1">
      <alignment horizontal="left" vertical="center"/>
    </xf>
    <xf numFmtId="0" fontId="23" fillId="3" borderId="13" xfId="0" applyFont="1" applyFill="1" applyBorder="1" applyAlignment="1">
      <alignment horizontal="left" vertical="center"/>
    </xf>
    <xf numFmtId="0" fontId="23" fillId="3" borderId="26" xfId="0" applyFont="1" applyFill="1" applyBorder="1" applyAlignment="1">
      <alignment horizontal="left" vertical="center"/>
    </xf>
    <xf numFmtId="0" fontId="23" fillId="3" borderId="27" xfId="0" applyFont="1" applyFill="1" applyBorder="1" applyAlignment="1">
      <alignment horizontal="left" vertical="center"/>
    </xf>
    <xf numFmtId="0" fontId="15" fillId="0" borderId="95" xfId="0" applyFont="1" applyFill="1" applyBorder="1">
      <alignment vertical="center"/>
    </xf>
    <xf numFmtId="0" fontId="15" fillId="0" borderId="1" xfId="0" applyFont="1" applyFill="1" applyBorder="1">
      <alignment vertical="center"/>
    </xf>
    <xf numFmtId="0" fontId="15" fillId="0" borderId="97" xfId="0" applyFont="1" applyFill="1" applyBorder="1">
      <alignment vertical="center"/>
    </xf>
    <xf numFmtId="0" fontId="15" fillId="0" borderId="70" xfId="0" applyFont="1" applyFill="1" applyBorder="1">
      <alignment vertical="center"/>
    </xf>
    <xf numFmtId="177" fontId="40" fillId="0" borderId="87" xfId="0" applyNumberFormat="1" applyFont="1" applyBorder="1" applyAlignment="1">
      <alignment horizontal="right" vertical="center" shrinkToFit="1"/>
    </xf>
    <xf numFmtId="177" fontId="40" fillId="0" borderId="103" xfId="0" applyNumberFormat="1" applyFont="1" applyBorder="1" applyAlignment="1">
      <alignment horizontal="right" vertical="center" shrinkToFit="1"/>
    </xf>
    <xf numFmtId="0" fontId="23" fillId="0" borderId="28" xfId="0" applyFont="1" applyFill="1" applyBorder="1" applyAlignment="1">
      <alignment horizontal="center" vertical="center" shrinkToFit="1"/>
    </xf>
    <xf numFmtId="0" fontId="23" fillId="0" borderId="31" xfId="0" applyFont="1" applyFill="1" applyBorder="1" applyAlignment="1">
      <alignment horizontal="center" vertical="center" shrinkToFit="1"/>
    </xf>
    <xf numFmtId="0" fontId="23" fillId="0" borderId="120"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141" xfId="0" applyFont="1" applyFill="1" applyBorder="1" applyAlignment="1">
      <alignment horizontal="center" vertical="center" shrinkToFit="1"/>
    </xf>
    <xf numFmtId="0" fontId="23" fillId="0" borderId="41" xfId="0" applyFont="1" applyFill="1" applyBorder="1" applyAlignment="1">
      <alignment horizontal="center" vertical="center" shrinkToFit="1"/>
    </xf>
    <xf numFmtId="0" fontId="23" fillId="0" borderId="43" xfId="0" applyFont="1" applyFill="1" applyBorder="1" applyAlignment="1">
      <alignment horizontal="center" vertical="center" shrinkToFit="1"/>
    </xf>
    <xf numFmtId="0" fontId="23" fillId="0" borderId="42" xfId="0" applyFont="1" applyFill="1" applyBorder="1" applyAlignment="1">
      <alignment horizontal="center" vertical="center" shrinkToFit="1"/>
    </xf>
    <xf numFmtId="0" fontId="23" fillId="0" borderId="32" xfId="0" applyFont="1" applyFill="1" applyBorder="1" applyAlignment="1">
      <alignment horizontal="center" vertical="center" shrinkToFit="1"/>
    </xf>
    <xf numFmtId="0" fontId="26" fillId="0" borderId="3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3" fillId="2" borderId="28" xfId="0" applyFont="1" applyFill="1" applyBorder="1" applyAlignment="1">
      <alignment horizontal="center" vertical="center" shrinkToFit="1"/>
    </xf>
    <xf numFmtId="0" fontId="23" fillId="2" borderId="29" xfId="0" applyFont="1" applyFill="1" applyBorder="1" applyAlignment="1">
      <alignment horizontal="center" vertical="center" shrinkToFit="1"/>
    </xf>
    <xf numFmtId="0" fontId="23" fillId="2" borderId="31"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3" fillId="2" borderId="120"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141" xfId="0" applyFont="1" applyFill="1" applyBorder="1" applyAlignment="1">
      <alignment horizontal="center" vertical="center" shrinkToFit="1"/>
    </xf>
    <xf numFmtId="0" fontId="23" fillId="2" borderId="41" xfId="0" applyFont="1" applyFill="1" applyBorder="1" applyAlignment="1">
      <alignment horizontal="center" vertical="center" shrinkToFit="1"/>
    </xf>
    <xf numFmtId="0" fontId="23" fillId="2" borderId="43" xfId="0" applyFont="1" applyFill="1" applyBorder="1" applyAlignment="1">
      <alignment horizontal="center" vertical="center" shrinkToFit="1"/>
    </xf>
    <xf numFmtId="0" fontId="23" fillId="2" borderId="42" xfId="0" applyFont="1" applyFill="1" applyBorder="1" applyAlignment="1">
      <alignment horizontal="center" vertical="center" shrinkToFit="1"/>
    </xf>
    <xf numFmtId="0" fontId="23" fillId="2" borderId="32" xfId="0" applyFont="1" applyFill="1" applyBorder="1" applyAlignment="1">
      <alignment horizontal="center" vertical="center" shrinkToFit="1"/>
    </xf>
    <xf numFmtId="177" fontId="40" fillId="2" borderId="87" xfId="0" applyNumberFormat="1" applyFont="1" applyFill="1" applyBorder="1" applyAlignment="1">
      <alignment horizontal="right" vertical="center" shrinkToFit="1"/>
    </xf>
    <xf numFmtId="177" fontId="40" fillId="2" borderId="1" xfId="0" applyNumberFormat="1" applyFont="1" applyFill="1" applyBorder="1" applyAlignment="1">
      <alignment horizontal="right" vertical="center" shrinkToFit="1"/>
    </xf>
    <xf numFmtId="177" fontId="40" fillId="2" borderId="103" xfId="0" applyNumberFormat="1" applyFont="1" applyFill="1" applyBorder="1" applyAlignment="1">
      <alignment horizontal="right" vertical="center" shrinkToFit="1"/>
    </xf>
    <xf numFmtId="177" fontId="40" fillId="2" borderId="100" xfId="0" applyNumberFormat="1" applyFont="1" applyFill="1" applyBorder="1" applyAlignment="1">
      <alignment horizontal="right" vertical="center" shrinkToFit="1"/>
    </xf>
    <xf numFmtId="0" fontId="8" fillId="2" borderId="1"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100" xfId="2" applyFont="1" applyFill="1" applyBorder="1" applyAlignment="1">
      <alignment horizontal="center" vertical="center" shrinkToFit="1"/>
    </xf>
    <xf numFmtId="0" fontId="8" fillId="2" borderId="83" xfId="2" applyFont="1" applyFill="1" applyBorder="1" applyAlignment="1">
      <alignment horizontal="center" vertical="center" shrinkToFit="1"/>
    </xf>
    <xf numFmtId="177" fontId="40" fillId="2" borderId="3" xfId="0" applyNumberFormat="1" applyFont="1" applyFill="1" applyBorder="1" applyAlignment="1">
      <alignment horizontal="right" vertical="center" shrinkToFit="1"/>
    </xf>
    <xf numFmtId="177" fontId="40" fillId="2" borderId="101" xfId="0" applyNumberFormat="1" applyFont="1" applyFill="1" applyBorder="1" applyAlignment="1">
      <alignment horizontal="right" vertical="center" shrinkToFit="1"/>
    </xf>
    <xf numFmtId="177" fontId="40" fillId="2" borderId="95" xfId="0" applyNumberFormat="1" applyFont="1" applyFill="1" applyBorder="1">
      <alignment vertical="center"/>
    </xf>
    <xf numFmtId="0" fontId="40" fillId="2" borderId="1" xfId="0" applyFont="1" applyFill="1" applyBorder="1">
      <alignment vertical="center"/>
    </xf>
    <xf numFmtId="0" fontId="40" fillId="2" borderId="95" xfId="0" applyFont="1" applyFill="1" applyBorder="1">
      <alignment vertical="center"/>
    </xf>
    <xf numFmtId="0" fontId="40" fillId="2" borderId="97" xfId="0" applyFont="1" applyFill="1" applyBorder="1">
      <alignment vertical="center"/>
    </xf>
    <xf numFmtId="0" fontId="40" fillId="2" borderId="70" xfId="0" applyFont="1" applyFill="1" applyBorder="1">
      <alignment vertical="center"/>
    </xf>
    <xf numFmtId="0" fontId="8" fillId="2" borderId="68" xfId="2" applyFont="1" applyFill="1" applyBorder="1" applyAlignment="1">
      <alignment horizontal="center" vertical="center" shrinkToFit="1"/>
    </xf>
    <xf numFmtId="0" fontId="8" fillId="2" borderId="70" xfId="2" applyFont="1" applyFill="1" applyBorder="1" applyAlignment="1">
      <alignment horizontal="center" vertical="center" shrinkToFit="1"/>
    </xf>
    <xf numFmtId="0" fontId="8" fillId="2" borderId="71" xfId="2" applyFont="1" applyFill="1" applyBorder="1" applyAlignment="1">
      <alignment horizontal="center" vertical="center" shrinkToFit="1"/>
    </xf>
    <xf numFmtId="177" fontId="40" fillId="2" borderId="174" xfId="0" applyNumberFormat="1" applyFont="1" applyFill="1" applyBorder="1" applyAlignment="1">
      <alignment vertical="center" shrinkToFit="1"/>
    </xf>
    <xf numFmtId="177" fontId="40" fillId="2" borderId="175" xfId="0" applyNumberFormat="1" applyFont="1" applyFill="1" applyBorder="1" applyAlignment="1">
      <alignment vertical="center" shrinkToFit="1"/>
    </xf>
    <xf numFmtId="177" fontId="40" fillId="2" borderId="65" xfId="0" applyNumberFormat="1" applyFont="1" applyFill="1" applyBorder="1" applyAlignment="1">
      <alignment vertical="center" shrinkToFit="1"/>
    </xf>
    <xf numFmtId="177" fontId="40" fillId="2" borderId="87" xfId="0" applyNumberFormat="1" applyFont="1" applyFill="1" applyBorder="1" applyAlignment="1">
      <alignment vertical="center" shrinkToFit="1"/>
    </xf>
    <xf numFmtId="177" fontId="40" fillId="2" borderId="176" xfId="0" applyNumberFormat="1" applyFont="1" applyFill="1" applyBorder="1" applyAlignment="1">
      <alignment vertical="center" shrinkToFit="1"/>
    </xf>
    <xf numFmtId="177" fontId="40" fillId="2" borderId="177" xfId="0" applyNumberFormat="1" applyFont="1" applyFill="1" applyBorder="1" applyAlignment="1">
      <alignment vertical="center" shrinkToFit="1"/>
    </xf>
    <xf numFmtId="0" fontId="8" fillId="2" borderId="172" xfId="2" applyFont="1" applyFill="1" applyBorder="1" applyAlignment="1">
      <alignment horizontal="center" vertical="center" shrinkToFit="1"/>
    </xf>
    <xf numFmtId="0" fontId="8" fillId="2" borderId="173" xfId="2" applyFont="1" applyFill="1" applyBorder="1" applyAlignment="1">
      <alignment horizontal="center" vertical="center" shrinkToFit="1"/>
    </xf>
    <xf numFmtId="0" fontId="8" fillId="2" borderId="96" xfId="2" applyFont="1" applyFill="1" applyBorder="1" applyAlignment="1">
      <alignment horizontal="center" vertical="center" shrinkToFit="1"/>
    </xf>
    <xf numFmtId="0" fontId="8" fillId="2" borderId="102" xfId="2" applyFont="1" applyFill="1" applyBorder="1" applyAlignment="1">
      <alignment horizontal="center" vertical="center" shrinkToFit="1"/>
    </xf>
    <xf numFmtId="0" fontId="23" fillId="2" borderId="31"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62" xfId="0" applyFont="1" applyFill="1" applyBorder="1" applyAlignment="1">
      <alignment horizontal="left" vertical="center" wrapText="1"/>
    </xf>
    <xf numFmtId="0" fontId="23" fillId="2" borderId="63" xfId="0" applyFont="1" applyFill="1" applyBorder="1" applyAlignment="1">
      <alignment horizontal="left" vertical="center" wrapText="1"/>
    </xf>
    <xf numFmtId="181" fontId="40" fillId="2" borderId="3" xfId="0" applyNumberFormat="1" applyFont="1" applyFill="1" applyBorder="1" applyAlignment="1">
      <alignment vertical="center" shrinkToFit="1"/>
    </xf>
    <xf numFmtId="181" fontId="40" fillId="2" borderId="1" xfId="0" applyNumberFormat="1" applyFont="1" applyFill="1" applyBorder="1" applyAlignment="1">
      <alignment vertical="center" shrinkToFit="1"/>
    </xf>
    <xf numFmtId="181" fontId="40" fillId="2" borderId="101" xfId="0" applyNumberFormat="1" applyFont="1" applyFill="1" applyBorder="1" applyAlignment="1">
      <alignment vertical="center" shrinkToFit="1"/>
    </xf>
    <xf numFmtId="181" fontId="40" fillId="2" borderId="100" xfId="0" applyNumberFormat="1" applyFont="1" applyFill="1" applyBorder="1" applyAlignment="1">
      <alignment vertical="center" shrinkToFit="1"/>
    </xf>
    <xf numFmtId="177" fontId="40" fillId="2" borderId="129" xfId="0" applyNumberFormat="1" applyFont="1" applyFill="1" applyBorder="1" applyAlignment="1">
      <alignment vertical="center" shrinkToFit="1"/>
    </xf>
    <xf numFmtId="177" fontId="40" fillId="2" borderId="121" xfId="0" applyNumberFormat="1" applyFont="1" applyFill="1" applyBorder="1" applyAlignment="1">
      <alignment vertical="center" shrinkToFit="1"/>
    </xf>
    <xf numFmtId="177" fontId="40" fillId="2" borderId="1" xfId="0" applyNumberFormat="1" applyFont="1" applyFill="1" applyBorder="1" applyAlignment="1">
      <alignment vertical="center" shrinkToFit="1"/>
    </xf>
    <xf numFmtId="177" fontId="40" fillId="2" borderId="92" xfId="0" applyNumberFormat="1" applyFont="1" applyFill="1" applyBorder="1" applyAlignment="1">
      <alignment vertical="center" shrinkToFit="1"/>
    </xf>
    <xf numFmtId="177" fontId="40" fillId="2" borderId="36" xfId="0" applyNumberFormat="1" applyFont="1" applyFill="1" applyBorder="1" applyAlignment="1">
      <alignment vertical="center" shrinkToFit="1"/>
    </xf>
    <xf numFmtId="0" fontId="8" fillId="2" borderId="121" xfId="2" applyFont="1" applyFill="1" applyBorder="1" applyAlignment="1">
      <alignment horizontal="center" vertical="center" shrinkToFit="1"/>
    </xf>
    <xf numFmtId="0" fontId="8" fillId="2" borderId="123" xfId="2" applyFont="1" applyFill="1" applyBorder="1" applyAlignment="1">
      <alignment horizontal="center" vertical="center" shrinkToFit="1"/>
    </xf>
    <xf numFmtId="0" fontId="8" fillId="2" borderId="36" xfId="2" applyFont="1" applyFill="1" applyBorder="1" applyAlignment="1">
      <alignment horizontal="center" vertical="center" shrinkToFit="1"/>
    </xf>
    <xf numFmtId="0" fontId="8" fillId="2" borderId="124" xfId="2" applyFont="1" applyFill="1" applyBorder="1" applyAlignment="1">
      <alignment horizontal="center" vertical="center" shrinkToFit="1"/>
    </xf>
    <xf numFmtId="177" fontId="40" fillId="2" borderId="90" xfId="0" applyNumberFormat="1" applyFont="1" applyFill="1" applyBorder="1" applyAlignment="1">
      <alignment vertical="center" shrinkToFit="1"/>
    </xf>
    <xf numFmtId="177" fontId="40" fillId="2" borderId="44" xfId="0" applyNumberFormat="1" applyFont="1" applyFill="1" applyBorder="1" applyAlignment="1">
      <alignment vertical="center" shrinkToFit="1"/>
    </xf>
    <xf numFmtId="177" fontId="40" fillId="2" borderId="14" xfId="0" applyNumberFormat="1" applyFont="1" applyFill="1" applyBorder="1" applyAlignment="1">
      <alignment vertical="center" shrinkToFit="1"/>
    </xf>
    <xf numFmtId="177" fontId="40" fillId="2" borderId="0" xfId="0" applyNumberFormat="1" applyFont="1" applyFill="1" applyBorder="1" applyAlignment="1">
      <alignment vertical="center" shrinkToFit="1"/>
    </xf>
    <xf numFmtId="177" fontId="40" fillId="2" borderId="91" xfId="0" applyNumberFormat="1" applyFont="1" applyFill="1" applyBorder="1" applyAlignment="1">
      <alignment vertical="center" shrinkToFit="1"/>
    </xf>
    <xf numFmtId="177" fontId="40" fillId="2" borderId="37" xfId="0" applyNumberFormat="1" applyFont="1" applyFill="1" applyBorder="1" applyAlignment="1">
      <alignment vertical="center" shrinkToFit="1"/>
    </xf>
    <xf numFmtId="0" fontId="8" fillId="2" borderId="44" xfId="2" applyFont="1" applyFill="1" applyBorder="1" applyAlignment="1">
      <alignment horizontal="center" vertical="center" shrinkToFit="1"/>
    </xf>
    <xf numFmtId="0" fontId="8" fillId="2" borderId="89" xfId="2" applyFont="1" applyFill="1" applyBorder="1" applyAlignment="1">
      <alignment horizontal="center" vertical="center" shrinkToFit="1"/>
    </xf>
    <xf numFmtId="0" fontId="8" fillId="2" borderId="0"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8" fillId="2" borderId="37" xfId="2" applyFont="1" applyFill="1" applyBorder="1" applyAlignment="1">
      <alignment horizontal="center" vertical="center" shrinkToFit="1"/>
    </xf>
    <xf numFmtId="0" fontId="8" fillId="2" borderId="126" xfId="2" applyFont="1" applyFill="1" applyBorder="1" applyAlignment="1">
      <alignment horizontal="center" vertical="center" shrinkToFit="1"/>
    </xf>
    <xf numFmtId="0" fontId="33" fillId="2" borderId="28" xfId="0" applyFont="1" applyFill="1" applyBorder="1" applyAlignment="1">
      <alignment horizontal="left" vertical="center" wrapText="1"/>
    </xf>
    <xf numFmtId="0" fontId="33" fillId="2" borderId="29" xfId="0" applyFont="1" applyFill="1" applyBorder="1" applyAlignment="1">
      <alignment horizontal="left" vertical="center" wrapText="1"/>
    </xf>
    <xf numFmtId="0" fontId="33" fillId="2" borderId="31" xfId="0" applyFont="1" applyFill="1" applyBorder="1" applyAlignment="1">
      <alignment horizontal="left" vertical="center" wrapText="1"/>
    </xf>
    <xf numFmtId="0" fontId="33" fillId="2" borderId="2" xfId="0" applyFont="1" applyFill="1" applyBorder="1" applyAlignment="1">
      <alignment horizontal="left" vertical="center" wrapText="1"/>
    </xf>
    <xf numFmtId="181" fontId="40" fillId="2" borderId="120" xfId="0" applyNumberFormat="1" applyFont="1" applyFill="1" applyBorder="1" applyAlignment="1">
      <alignment vertical="center" shrinkToFit="1"/>
    </xf>
    <xf numFmtId="181" fontId="40" fillId="2" borderId="121" xfId="0" applyNumberFormat="1" applyFont="1" applyFill="1" applyBorder="1" applyAlignment="1">
      <alignment vertical="center" shrinkToFit="1"/>
    </xf>
    <xf numFmtId="177" fontId="40" fillId="2" borderId="25" xfId="0" applyNumberFormat="1" applyFont="1" applyFill="1" applyBorder="1" applyAlignment="1">
      <alignment vertical="center" shrinkToFit="1"/>
    </xf>
    <xf numFmtId="177" fontId="40" fillId="2" borderId="26" xfId="0" applyNumberFormat="1" applyFont="1" applyFill="1" applyBorder="1" applyAlignment="1">
      <alignment vertical="center" shrinkToFit="1"/>
    </xf>
    <xf numFmtId="0" fontId="26" fillId="2" borderId="31"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62" xfId="0" applyFont="1" applyFill="1" applyBorder="1" applyAlignment="1">
      <alignment horizontal="left" vertical="center" wrapText="1"/>
    </xf>
    <xf numFmtId="0" fontId="26" fillId="2" borderId="63"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23" fillId="2" borderId="29" xfId="0" applyFont="1" applyFill="1" applyBorder="1" applyAlignment="1">
      <alignment horizontal="left" vertical="center" wrapText="1"/>
    </xf>
    <xf numFmtId="177" fontId="52" fillId="2" borderId="92" xfId="0" applyNumberFormat="1" applyFont="1" applyFill="1" applyBorder="1" applyAlignment="1">
      <alignment vertical="center" wrapText="1"/>
    </xf>
    <xf numFmtId="177" fontId="52" fillId="2" borderId="36" xfId="0" applyNumberFormat="1" applyFont="1" applyFill="1" applyBorder="1" applyAlignment="1">
      <alignment vertical="center" wrapText="1"/>
    </xf>
    <xf numFmtId="177" fontId="52" fillId="2" borderId="124" xfId="0" applyNumberFormat="1" applyFont="1" applyFill="1" applyBorder="1" applyAlignment="1">
      <alignment vertical="center" wrapText="1"/>
    </xf>
    <xf numFmtId="177" fontId="52" fillId="2" borderId="14" xfId="0" applyNumberFormat="1" applyFont="1" applyFill="1" applyBorder="1" applyAlignment="1">
      <alignment vertical="center" wrapText="1"/>
    </xf>
    <xf numFmtId="177" fontId="52" fillId="2" borderId="0" xfId="0" applyNumberFormat="1" applyFont="1" applyFill="1" applyBorder="1" applyAlignment="1">
      <alignment vertical="center" wrapText="1"/>
    </xf>
    <xf numFmtId="177" fontId="52" fillId="2" borderId="13" xfId="0" applyNumberFormat="1" applyFont="1" applyFill="1" applyBorder="1" applyAlignment="1">
      <alignment vertical="center" wrapText="1"/>
    </xf>
    <xf numFmtId="0" fontId="0" fillId="2" borderId="87" xfId="0" applyFill="1" applyBorder="1" applyAlignment="1">
      <alignment vertical="center" shrinkToFit="1"/>
    </xf>
    <xf numFmtId="0" fontId="0" fillId="2" borderId="1" xfId="0" applyFill="1" applyBorder="1" applyAlignment="1">
      <alignment vertical="center" shrinkToFit="1"/>
    </xf>
    <xf numFmtId="0" fontId="0" fillId="2" borderId="103" xfId="0" applyFill="1" applyBorder="1" applyAlignment="1">
      <alignment vertical="center" shrinkToFit="1"/>
    </xf>
    <xf numFmtId="0" fontId="0" fillId="2" borderId="100" xfId="0" applyFill="1" applyBorder="1" applyAlignment="1">
      <alignment vertical="center" shrinkToFit="1"/>
    </xf>
    <xf numFmtId="0" fontId="0" fillId="2" borderId="1" xfId="0" applyFill="1" applyBorder="1" applyAlignment="1">
      <alignment vertical="center"/>
    </xf>
    <xf numFmtId="0" fontId="0" fillId="2" borderId="96" xfId="0" applyFill="1" applyBorder="1" applyAlignment="1">
      <alignment vertical="center"/>
    </xf>
    <xf numFmtId="0" fontId="0" fillId="2" borderId="100" xfId="0" applyFill="1" applyBorder="1" applyAlignment="1">
      <alignment vertical="center"/>
    </xf>
    <xf numFmtId="0" fontId="0" fillId="2" borderId="102" xfId="0" applyFill="1" applyBorder="1" applyAlignment="1">
      <alignment vertical="center"/>
    </xf>
    <xf numFmtId="0" fontId="24" fillId="2" borderId="28" xfId="0" applyFont="1" applyFill="1" applyBorder="1" applyAlignment="1">
      <alignment horizontal="left" vertical="center" wrapText="1"/>
    </xf>
    <xf numFmtId="0" fontId="24" fillId="2" borderId="29" xfId="0" applyFont="1" applyFill="1" applyBorder="1" applyAlignment="1">
      <alignment horizontal="left" vertical="center" wrapText="1"/>
    </xf>
    <xf numFmtId="0" fontId="24" fillId="2" borderId="31"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57" fillId="0" borderId="162" xfId="0" applyFont="1" applyFill="1" applyBorder="1" applyAlignment="1">
      <alignment vertical="center" wrapText="1"/>
    </xf>
    <xf numFmtId="0" fontId="57" fillId="0" borderId="162" xfId="0" applyFont="1" applyFill="1" applyBorder="1" applyAlignment="1">
      <alignment vertical="center"/>
    </xf>
    <xf numFmtId="0" fontId="57" fillId="0" borderId="163" xfId="0" applyFont="1" applyFill="1" applyBorder="1" applyAlignment="1">
      <alignment vertical="center"/>
    </xf>
    <xf numFmtId="0" fontId="57" fillId="0" borderId="132" xfId="0" applyFont="1" applyFill="1" applyBorder="1" applyAlignment="1">
      <alignment vertical="center"/>
    </xf>
    <xf numFmtId="0" fontId="57" fillId="0" borderId="165" xfId="0" applyFont="1" applyFill="1" applyBorder="1" applyAlignment="1">
      <alignment vertical="center"/>
    </xf>
    <xf numFmtId="0" fontId="57" fillId="0" borderId="167" xfId="0" applyFont="1" applyFill="1" applyBorder="1" applyAlignment="1">
      <alignment vertical="center"/>
    </xf>
    <xf numFmtId="0" fontId="57" fillId="0" borderId="168" xfId="0" applyFont="1" applyFill="1" applyBorder="1" applyAlignment="1">
      <alignment vertical="center"/>
    </xf>
    <xf numFmtId="177" fontId="40" fillId="2" borderId="44" xfId="0" applyNumberFormat="1" applyFont="1" applyFill="1" applyBorder="1" applyAlignment="1">
      <alignment horizontal="right" vertical="center" shrinkToFit="1"/>
    </xf>
    <xf numFmtId="177" fontId="40" fillId="2" borderId="0" xfId="0" applyNumberFormat="1" applyFont="1" applyFill="1" applyBorder="1" applyAlignment="1">
      <alignment horizontal="right" vertical="center" shrinkToFit="1"/>
    </xf>
    <xf numFmtId="177" fontId="40" fillId="2" borderId="105" xfId="0" applyNumberFormat="1" applyFont="1" applyFill="1" applyBorder="1" applyAlignment="1">
      <alignment horizontal="right" vertical="center" shrinkToFit="1"/>
    </xf>
    <xf numFmtId="177" fontId="40" fillId="2" borderId="8" xfId="0" applyNumberFormat="1" applyFont="1" applyFill="1" applyBorder="1" applyAlignment="1">
      <alignment horizontal="right" vertical="center" shrinkToFit="1"/>
    </xf>
    <xf numFmtId="177" fontId="40" fillId="2" borderId="107" xfId="0" applyNumberFormat="1" applyFont="1" applyFill="1" applyBorder="1" applyAlignment="1">
      <alignment horizontal="right" vertical="center" shrinkToFit="1"/>
    </xf>
    <xf numFmtId="177" fontId="40" fillId="2" borderId="14" xfId="0" applyNumberFormat="1" applyFont="1" applyFill="1" applyBorder="1" applyAlignment="1">
      <alignment horizontal="right" vertical="center" shrinkToFit="1"/>
    </xf>
    <xf numFmtId="177" fontId="40" fillId="2" borderId="109" xfId="0" applyNumberFormat="1" applyFont="1" applyFill="1" applyBorder="1" applyAlignment="1">
      <alignment horizontal="right" vertical="center" shrinkToFit="1"/>
    </xf>
    <xf numFmtId="177" fontId="40" fillId="2" borderId="21" xfId="0" applyNumberFormat="1" applyFont="1" applyFill="1" applyBorder="1" applyAlignment="1">
      <alignment horizontal="right" vertical="center" shrinkToFit="1"/>
    </xf>
    <xf numFmtId="0" fontId="8" fillId="2" borderId="6"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8" fillId="2" borderId="17"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8" fillId="2" borderId="24" xfId="2" applyFont="1" applyFill="1" applyBorder="1" applyAlignment="1">
      <alignment horizontal="center" vertical="center" shrinkToFit="1"/>
    </xf>
    <xf numFmtId="177" fontId="40" fillId="2" borderId="26" xfId="0" applyNumberFormat="1" applyFont="1" applyFill="1" applyBorder="1" applyAlignment="1">
      <alignment horizontal="right" vertical="center" shrinkToFit="1"/>
    </xf>
    <xf numFmtId="0" fontId="8" fillId="2" borderId="26" xfId="2" applyFont="1" applyFill="1" applyBorder="1" applyAlignment="1">
      <alignment horizontal="center" vertical="center" shrinkToFit="1"/>
    </xf>
    <xf numFmtId="0" fontId="8" fillId="2" borderId="27" xfId="2" applyFont="1" applyFill="1" applyBorder="1" applyAlignment="1">
      <alignment horizontal="center" vertical="center" shrinkToFit="1"/>
    </xf>
    <xf numFmtId="177" fontId="57" fillId="2" borderId="0" xfId="0" applyNumberFormat="1" applyFont="1" applyFill="1" applyBorder="1" applyAlignment="1">
      <alignment horizontal="right" vertical="center" shrinkToFit="1"/>
    </xf>
    <xf numFmtId="177" fontId="57" fillId="2" borderId="26" xfId="0" applyNumberFormat="1" applyFont="1" applyFill="1" applyBorder="1" applyAlignment="1">
      <alignment horizontal="right" vertical="center" shrinkToFit="1"/>
    </xf>
    <xf numFmtId="0" fontId="26" fillId="2" borderId="130" xfId="0" applyFont="1" applyFill="1" applyBorder="1" applyAlignment="1">
      <alignment horizontal="distributed" vertical="center" wrapText="1" indent="1" shrinkToFit="1"/>
    </xf>
    <xf numFmtId="0" fontId="26" fillId="2" borderId="44" xfId="0" applyFont="1" applyFill="1" applyBorder="1" applyAlignment="1">
      <alignment horizontal="distributed" vertical="center" indent="1" shrinkToFit="1"/>
    </xf>
    <xf numFmtId="0" fontId="26" fillId="2" borderId="89" xfId="0" applyFont="1" applyFill="1" applyBorder="1" applyAlignment="1">
      <alignment horizontal="distributed" vertical="center" indent="1" shrinkToFit="1"/>
    </xf>
    <xf numFmtId="0" fontId="26" fillId="2" borderId="16" xfId="0" applyFont="1" applyFill="1" applyBorder="1" applyAlignment="1">
      <alignment horizontal="distributed" vertical="center" indent="1" shrinkToFit="1"/>
    </xf>
    <xf numFmtId="0" fontId="26" fillId="2" borderId="0" xfId="0" applyFont="1" applyFill="1" applyBorder="1" applyAlignment="1">
      <alignment horizontal="distributed" vertical="center" indent="1" shrinkToFit="1"/>
    </xf>
    <xf numFmtId="0" fontId="26" fillId="2" borderId="13" xfId="0" applyFont="1" applyFill="1" applyBorder="1" applyAlignment="1">
      <alignment horizontal="distributed" vertical="center" indent="1" shrinkToFit="1"/>
    </xf>
    <xf numFmtId="0" fontId="26" fillId="2" borderId="128" xfId="0" applyFont="1" applyFill="1" applyBorder="1" applyAlignment="1">
      <alignment horizontal="distributed" vertical="center" indent="1" shrinkToFit="1"/>
    </xf>
    <xf numFmtId="0" fontId="26" fillId="2" borderId="26" xfId="0" applyFont="1" applyFill="1" applyBorder="1" applyAlignment="1">
      <alignment horizontal="distributed" vertical="center" indent="1" shrinkToFit="1"/>
    </xf>
    <xf numFmtId="0" fontId="26" fillId="2" borderId="27" xfId="0" applyFont="1" applyFill="1" applyBorder="1" applyAlignment="1">
      <alignment horizontal="distributed" vertical="center" indent="1" shrinkToFit="1"/>
    </xf>
    <xf numFmtId="49" fontId="40" fillId="2" borderId="1" xfId="0" applyNumberFormat="1" applyFont="1" applyFill="1" applyBorder="1" applyAlignment="1">
      <alignment horizontal="center" vertical="center" shrinkToFit="1"/>
    </xf>
    <xf numFmtId="49" fontId="40" fillId="2" borderId="36" xfId="0" applyNumberFormat="1" applyFont="1" applyFill="1" applyBorder="1" applyAlignment="1">
      <alignment horizontal="center" vertical="center" shrinkToFit="1"/>
    </xf>
    <xf numFmtId="49" fontId="40" fillId="2" borderId="100" xfId="0" applyNumberFormat="1" applyFont="1" applyFill="1" applyBorder="1" applyAlignment="1">
      <alignment horizontal="center" vertical="center" shrinkToFit="1"/>
    </xf>
    <xf numFmtId="49" fontId="23" fillId="2" borderId="1" xfId="0" applyNumberFormat="1" applyFont="1" applyFill="1" applyBorder="1" applyAlignment="1">
      <alignment horizontal="center" vertical="center" shrinkToFit="1"/>
    </xf>
    <xf numFmtId="0" fontId="50" fillId="2" borderId="4" xfId="0" applyFont="1" applyFill="1" applyBorder="1" applyAlignment="1">
      <alignment horizontal="center" vertical="center" shrinkToFit="1"/>
    </xf>
    <xf numFmtId="49" fontId="23" fillId="2" borderId="36" xfId="0" applyNumberFormat="1" applyFont="1" applyFill="1" applyBorder="1" applyAlignment="1">
      <alignment horizontal="center" vertical="center" shrinkToFit="1"/>
    </xf>
    <xf numFmtId="0" fontId="50" fillId="2" borderId="39" xfId="0" applyFont="1" applyFill="1" applyBorder="1" applyAlignment="1">
      <alignment horizontal="center" vertical="center" shrinkToFit="1"/>
    </xf>
    <xf numFmtId="49" fontId="23" fillId="2" borderId="100" xfId="0" applyNumberFormat="1" applyFont="1" applyFill="1" applyBorder="1" applyAlignment="1">
      <alignment horizontal="center" vertical="center" shrinkToFit="1"/>
    </xf>
    <xf numFmtId="0" fontId="50" fillId="2" borderId="83" xfId="0" applyFont="1" applyFill="1" applyBorder="1" applyAlignment="1">
      <alignment horizontal="center" vertical="center" shrinkToFit="1"/>
    </xf>
    <xf numFmtId="0" fontId="23" fillId="2" borderId="81" xfId="0" applyFont="1" applyFill="1" applyBorder="1" applyAlignment="1">
      <alignment horizontal="center" vertical="center" shrinkToFit="1"/>
    </xf>
    <xf numFmtId="0" fontId="23" fillId="2" borderId="63" xfId="0" applyFont="1" applyFill="1" applyBorder="1" applyAlignment="1">
      <alignment horizontal="center" vertical="center" shrinkToFit="1"/>
    </xf>
    <xf numFmtId="0" fontId="40" fillId="2" borderId="2" xfId="0" applyFont="1" applyFill="1" applyBorder="1" applyAlignment="1">
      <alignment vertical="center" shrinkToFit="1"/>
    </xf>
    <xf numFmtId="0" fontId="40" fillId="2" borderId="61" xfId="0" applyFont="1" applyFill="1" applyBorder="1" applyAlignment="1">
      <alignment vertical="center" shrinkToFit="1"/>
    </xf>
    <xf numFmtId="0" fontId="40" fillId="2" borderId="81" xfId="0" applyFont="1" applyFill="1" applyBorder="1" applyAlignment="1">
      <alignment vertical="center" shrinkToFit="1"/>
    </xf>
    <xf numFmtId="0" fontId="40" fillId="2" borderId="149" xfId="0" applyFont="1" applyFill="1" applyBorder="1" applyAlignment="1">
      <alignment vertical="center" shrinkToFit="1"/>
    </xf>
    <xf numFmtId="0" fontId="40" fillId="2" borderId="63" xfId="0" applyFont="1" applyFill="1" applyBorder="1" applyAlignment="1">
      <alignment vertical="center" shrinkToFit="1"/>
    </xf>
    <xf numFmtId="0" fontId="40" fillId="2" borderId="64" xfId="0" applyFont="1" applyFill="1" applyBorder="1" applyAlignment="1">
      <alignment vertical="center" shrinkToFit="1"/>
    </xf>
    <xf numFmtId="0" fontId="50" fillId="2" borderId="1" xfId="0" applyFont="1" applyFill="1" applyBorder="1" applyAlignment="1">
      <alignment horizontal="center" vertical="center" shrinkToFit="1"/>
    </xf>
    <xf numFmtId="49" fontId="40" fillId="2" borderId="121" xfId="0" applyNumberFormat="1" applyFont="1" applyFill="1" applyBorder="1" applyAlignment="1">
      <alignment horizontal="center" vertical="center" shrinkToFit="1"/>
    </xf>
    <xf numFmtId="49" fontId="40" fillId="2" borderId="37" xfId="0" applyNumberFormat="1" applyFont="1" applyFill="1" applyBorder="1" applyAlignment="1">
      <alignment horizontal="center" vertical="center" shrinkToFit="1"/>
    </xf>
    <xf numFmtId="49" fontId="23" fillId="2" borderId="121" xfId="0" applyNumberFormat="1" applyFont="1" applyFill="1" applyBorder="1" applyAlignment="1">
      <alignment horizontal="center" vertical="center" shrinkToFit="1"/>
    </xf>
    <xf numFmtId="0" fontId="50" fillId="2" borderId="122" xfId="0" applyFont="1" applyFill="1" applyBorder="1" applyAlignment="1">
      <alignment horizontal="center" vertical="center" shrinkToFit="1"/>
    </xf>
    <xf numFmtId="49" fontId="23" fillId="2" borderId="37" xfId="0" applyNumberFormat="1" applyFont="1" applyFill="1" applyBorder="1" applyAlignment="1">
      <alignment horizontal="center" vertical="center" shrinkToFit="1"/>
    </xf>
    <xf numFmtId="0" fontId="50" fillId="2" borderId="40" xfId="0" applyFont="1" applyFill="1" applyBorder="1" applyAlignment="1">
      <alignment horizontal="center" vertical="center" shrinkToFit="1"/>
    </xf>
    <xf numFmtId="0" fontId="23" fillId="2" borderId="45" xfId="0" applyFont="1" applyFill="1" applyBorder="1" applyAlignment="1">
      <alignment horizontal="center" vertical="center" shrinkToFit="1"/>
    </xf>
    <xf numFmtId="0" fontId="40" fillId="2" borderId="29" xfId="0" applyFont="1" applyFill="1" applyBorder="1" applyAlignment="1">
      <alignment vertical="center" shrinkToFit="1"/>
    </xf>
    <xf numFmtId="0" fontId="40" fillId="2" borderId="84" xfId="0" applyFont="1" applyFill="1" applyBorder="1" applyAlignment="1">
      <alignment vertical="center" shrinkToFit="1"/>
    </xf>
    <xf numFmtId="0" fontId="40" fillId="2" borderId="45" xfId="0" applyFont="1" applyFill="1" applyBorder="1" applyAlignment="1">
      <alignment vertical="center" shrinkToFit="1"/>
    </xf>
    <xf numFmtId="0" fontId="40" fillId="2" borderId="72" xfId="0" applyFont="1" applyFill="1" applyBorder="1" applyAlignment="1">
      <alignment vertical="center" shrinkToFit="1"/>
    </xf>
    <xf numFmtId="0" fontId="40" fillId="2" borderId="31" xfId="0" applyFont="1" applyFill="1" applyBorder="1" applyAlignment="1">
      <alignment vertical="center" shrinkToFit="1"/>
    </xf>
    <xf numFmtId="49" fontId="40" fillId="2" borderId="3" xfId="0" applyNumberFormat="1" applyFont="1" applyFill="1" applyBorder="1" applyAlignment="1">
      <alignment horizontal="center" vertical="center" shrinkToFit="1"/>
    </xf>
    <xf numFmtId="0" fontId="40" fillId="2" borderId="1" xfId="0" applyFont="1" applyFill="1" applyBorder="1" applyAlignment="1">
      <alignment horizontal="center" vertical="center" shrinkToFit="1"/>
    </xf>
    <xf numFmtId="0" fontId="40" fillId="2" borderId="28" xfId="0" applyFont="1" applyFill="1" applyBorder="1" applyAlignment="1">
      <alignment vertical="center" shrinkToFit="1"/>
    </xf>
    <xf numFmtId="0" fontId="40" fillId="2" borderId="125" xfId="0" applyFont="1" applyFill="1" applyBorder="1" applyAlignment="1">
      <alignment vertical="center" shrinkToFit="1"/>
    </xf>
    <xf numFmtId="177" fontId="40" fillId="2" borderId="120" xfId="0" applyNumberFormat="1" applyFont="1" applyFill="1" applyBorder="1" applyAlignment="1">
      <alignment horizontal="right" vertical="center" shrinkToFit="1"/>
    </xf>
    <xf numFmtId="177" fontId="40" fillId="2" borderId="121" xfId="0" applyNumberFormat="1" applyFont="1" applyFill="1" applyBorder="1" applyAlignment="1">
      <alignment horizontal="right" vertical="center" shrinkToFit="1"/>
    </xf>
    <xf numFmtId="177" fontId="40" fillId="2" borderId="110" xfId="0" applyNumberFormat="1" applyFont="1" applyFill="1" applyBorder="1" applyAlignment="1">
      <alignment horizontal="right" vertical="center" shrinkToFit="1"/>
    </xf>
    <xf numFmtId="177" fontId="40" fillId="2" borderId="37" xfId="0" applyNumberFormat="1" applyFont="1" applyFill="1" applyBorder="1" applyAlignment="1">
      <alignment horizontal="right" vertical="center" shrinkToFit="1"/>
    </xf>
    <xf numFmtId="0" fontId="8" fillId="2" borderId="122" xfId="2" applyFont="1" applyFill="1" applyBorder="1" applyAlignment="1">
      <alignment horizontal="center" vertical="center" shrinkToFit="1"/>
    </xf>
    <xf numFmtId="0" fontId="8" fillId="2" borderId="40" xfId="2" applyFont="1" applyFill="1" applyBorder="1" applyAlignment="1">
      <alignment horizontal="center" vertical="center" shrinkToFit="1"/>
    </xf>
    <xf numFmtId="49" fontId="40" fillId="2" borderId="120" xfId="0" applyNumberFormat="1" applyFont="1" applyFill="1" applyBorder="1" applyAlignment="1">
      <alignment horizontal="center" vertical="center" shrinkToFit="1"/>
    </xf>
    <xf numFmtId="0" fontId="40" fillId="2" borderId="121" xfId="0" applyFont="1" applyFill="1" applyBorder="1" applyAlignment="1">
      <alignment horizontal="center" vertical="center" shrinkToFit="1"/>
    </xf>
    <xf numFmtId="49" fontId="40" fillId="2" borderId="110" xfId="0" applyNumberFormat="1" applyFont="1" applyFill="1" applyBorder="1" applyAlignment="1">
      <alignment horizontal="center" vertical="center" shrinkToFit="1"/>
    </xf>
    <xf numFmtId="0" fontId="40" fillId="2" borderId="37" xfId="0" applyFont="1" applyFill="1" applyBorder="1" applyAlignment="1">
      <alignment horizontal="center" vertical="center" shrinkToFit="1"/>
    </xf>
    <xf numFmtId="0" fontId="50" fillId="2" borderId="121" xfId="0" applyFont="1" applyFill="1" applyBorder="1" applyAlignment="1">
      <alignment horizontal="center" vertical="center" shrinkToFit="1"/>
    </xf>
    <xf numFmtId="0" fontId="50" fillId="2" borderId="37" xfId="0" applyFont="1" applyFill="1" applyBorder="1" applyAlignment="1">
      <alignment horizontal="center" vertical="center" shrinkToFit="1"/>
    </xf>
    <xf numFmtId="0" fontId="40" fillId="2" borderId="80" xfId="0" applyFont="1" applyFill="1" applyBorder="1" applyAlignment="1">
      <alignment vertical="center" shrinkToFit="1"/>
    </xf>
    <xf numFmtId="0" fontId="40" fillId="2" borderId="62" xfId="0" applyFont="1" applyFill="1" applyBorder="1" applyAlignment="1">
      <alignment vertical="center" shrinkToFit="1"/>
    </xf>
    <xf numFmtId="177" fontId="40" fillId="2" borderId="35" xfId="0" applyNumberFormat="1" applyFont="1" applyFill="1" applyBorder="1" applyAlignment="1">
      <alignment horizontal="right" vertical="center" shrinkToFit="1"/>
    </xf>
    <xf numFmtId="177" fontId="40" fillId="2" borderId="36" xfId="0" applyNumberFormat="1" applyFont="1" applyFill="1" applyBorder="1" applyAlignment="1">
      <alignment horizontal="right" vertical="center" shrinkToFit="1"/>
    </xf>
    <xf numFmtId="0" fontId="8" fillId="2" borderId="39" xfId="2" applyFont="1" applyFill="1" applyBorder="1" applyAlignment="1">
      <alignment horizontal="center" vertical="center" shrinkToFit="1"/>
    </xf>
    <xf numFmtId="49" fontId="40" fillId="2" borderId="35" xfId="0" applyNumberFormat="1" applyFont="1" applyFill="1" applyBorder="1" applyAlignment="1">
      <alignment horizontal="center" vertical="center" shrinkToFit="1"/>
    </xf>
    <xf numFmtId="0" fontId="40" fillId="2" borderId="36" xfId="0" applyFont="1" applyFill="1" applyBorder="1" applyAlignment="1">
      <alignment horizontal="center" vertical="center" shrinkToFit="1"/>
    </xf>
    <xf numFmtId="49" fontId="40" fillId="2" borderId="101" xfId="0" applyNumberFormat="1" applyFont="1" applyFill="1" applyBorder="1" applyAlignment="1">
      <alignment horizontal="center" vertical="center" shrinkToFit="1"/>
    </xf>
    <xf numFmtId="0" fontId="40" fillId="2" borderId="100" xfId="0" applyFont="1" applyFill="1" applyBorder="1" applyAlignment="1">
      <alignment horizontal="center" vertical="center" shrinkToFit="1"/>
    </xf>
    <xf numFmtId="0" fontId="50" fillId="2" borderId="36" xfId="0" applyFont="1" applyFill="1" applyBorder="1" applyAlignment="1">
      <alignment horizontal="center" vertical="center" shrinkToFit="1"/>
    </xf>
    <xf numFmtId="0" fontId="50" fillId="2" borderId="100" xfId="0" applyFont="1" applyFill="1" applyBorder="1" applyAlignment="1">
      <alignment horizontal="center" vertical="center" shrinkToFit="1"/>
    </xf>
    <xf numFmtId="0" fontId="23" fillId="2" borderId="28" xfId="0" applyFont="1" applyFill="1" applyBorder="1" applyAlignment="1">
      <alignment horizontal="distributed" vertical="center" indent="1"/>
    </xf>
    <xf numFmtId="0" fontId="23" fillId="2" borderId="29" xfId="0" applyFont="1" applyFill="1" applyBorder="1" applyAlignment="1">
      <alignment horizontal="distributed" vertical="center" indent="1"/>
    </xf>
    <xf numFmtId="0" fontId="23" fillId="2" borderId="164" xfId="0" applyFont="1" applyFill="1" applyBorder="1" applyAlignment="1">
      <alignment horizontal="distributed" vertical="center" indent="1"/>
    </xf>
    <xf numFmtId="0" fontId="23" fillId="2" borderId="132" xfId="0" applyFont="1" applyFill="1" applyBorder="1" applyAlignment="1">
      <alignment horizontal="distributed" vertical="center" indent="1"/>
    </xf>
    <xf numFmtId="0" fontId="23" fillId="2" borderId="62" xfId="0" applyFont="1" applyFill="1" applyBorder="1" applyAlignment="1">
      <alignment horizontal="distributed" vertical="center" indent="1"/>
    </xf>
    <xf numFmtId="0" fontId="23" fillId="2" borderId="63" xfId="0" applyFont="1" applyFill="1" applyBorder="1" applyAlignment="1">
      <alignment horizontal="distributed" vertical="center" indent="1"/>
    </xf>
    <xf numFmtId="0" fontId="23" fillId="2" borderId="132" xfId="0" applyFont="1" applyFill="1" applyBorder="1" applyAlignment="1">
      <alignment horizontal="center" vertical="center" shrinkToFit="1"/>
    </xf>
    <xf numFmtId="0" fontId="23" fillId="2" borderId="29" xfId="0" applyFont="1" applyFill="1" applyBorder="1" applyAlignment="1">
      <alignment horizontal="center" vertical="center"/>
    </xf>
    <xf numFmtId="0" fontId="23" fillId="2" borderId="132" xfId="0" applyFont="1" applyFill="1" applyBorder="1" applyAlignment="1">
      <alignment horizontal="center" vertical="center"/>
    </xf>
    <xf numFmtId="0" fontId="23" fillId="2" borderId="63" xfId="0" applyFont="1" applyFill="1" applyBorder="1" applyAlignment="1">
      <alignment horizontal="center" vertical="center"/>
    </xf>
    <xf numFmtId="0" fontId="40" fillId="2" borderId="1" xfId="0" applyFont="1" applyFill="1" applyBorder="1" applyAlignment="1">
      <alignment horizontal="center" vertical="center"/>
    </xf>
    <xf numFmtId="0" fontId="40" fillId="2" borderId="36" xfId="0" applyFont="1" applyFill="1" applyBorder="1" applyAlignment="1">
      <alignment horizontal="center" vertical="center"/>
    </xf>
    <xf numFmtId="0" fontId="40" fillId="2" borderId="100"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35" xfId="0" applyFont="1" applyFill="1" applyBorder="1" applyAlignment="1">
      <alignment horizontal="center" vertical="center"/>
    </xf>
    <xf numFmtId="0" fontId="40" fillId="2" borderId="101" xfId="0" applyFont="1" applyFill="1" applyBorder="1" applyAlignment="1">
      <alignment horizontal="center" vertical="center"/>
    </xf>
    <xf numFmtId="0" fontId="40" fillId="2" borderId="4" xfId="0" applyFont="1" applyFill="1" applyBorder="1" applyAlignment="1">
      <alignment horizontal="center" vertical="center"/>
    </xf>
    <xf numFmtId="0" fontId="40" fillId="2" borderId="39" xfId="0" applyFont="1" applyFill="1" applyBorder="1" applyAlignment="1">
      <alignment horizontal="center" vertical="center"/>
    </xf>
    <xf numFmtId="0" fontId="40" fillId="2" borderId="83" xfId="0" applyFont="1" applyFill="1" applyBorder="1" applyAlignment="1">
      <alignment horizontal="center" vertical="center"/>
    </xf>
    <xf numFmtId="0" fontId="40" fillId="2" borderId="2" xfId="0" applyFont="1" applyFill="1" applyBorder="1" applyAlignment="1">
      <alignment horizontal="center" vertical="center" shrinkToFit="1"/>
    </xf>
    <xf numFmtId="0" fontId="40" fillId="2" borderId="81" xfId="0" applyFont="1" applyFill="1" applyBorder="1" applyAlignment="1">
      <alignment horizontal="center" vertical="center" shrinkToFit="1"/>
    </xf>
    <xf numFmtId="0" fontId="40" fillId="2" borderId="63" xfId="0" applyFont="1" applyFill="1" applyBorder="1" applyAlignment="1">
      <alignment horizontal="center" vertical="center" shrinkToFit="1"/>
    </xf>
    <xf numFmtId="0" fontId="23" fillId="2" borderId="29" xfId="0" applyFont="1" applyFill="1" applyBorder="1" applyAlignment="1">
      <alignment horizontal="distributed" vertical="center" indent="1" shrinkToFit="1"/>
    </xf>
    <xf numFmtId="0" fontId="23" fillId="2" borderId="84" xfId="0" applyFont="1" applyFill="1" applyBorder="1" applyAlignment="1">
      <alignment horizontal="distributed" vertical="center" indent="1" shrinkToFit="1"/>
    </xf>
    <xf numFmtId="0" fontId="23" fillId="2" borderId="132" xfId="0" applyFont="1" applyFill="1" applyBorder="1" applyAlignment="1">
      <alignment horizontal="distributed" vertical="center" indent="1" shrinkToFit="1"/>
    </xf>
    <xf numFmtId="0" fontId="23" fillId="2" borderId="165" xfId="0" applyFont="1" applyFill="1" applyBorder="1" applyAlignment="1">
      <alignment horizontal="distributed" vertical="center" indent="1" shrinkToFit="1"/>
    </xf>
    <xf numFmtId="0" fontId="23" fillId="2" borderId="63" xfId="0" applyFont="1" applyFill="1" applyBorder="1" applyAlignment="1">
      <alignment horizontal="distributed" vertical="center" indent="1" shrinkToFit="1"/>
    </xf>
    <xf numFmtId="0" fontId="23" fillId="2" borderId="64" xfId="0" applyFont="1" applyFill="1" applyBorder="1" applyAlignment="1">
      <alignment horizontal="distributed" vertical="center" indent="1" shrinkToFit="1"/>
    </xf>
    <xf numFmtId="0" fontId="40" fillId="2" borderId="2" xfId="0" applyFont="1" applyFill="1" applyBorder="1">
      <alignment vertical="center"/>
    </xf>
    <xf numFmtId="0" fontId="40" fillId="2" borderId="61" xfId="0" applyFont="1" applyFill="1" applyBorder="1">
      <alignment vertical="center"/>
    </xf>
    <xf numFmtId="0" fontId="40" fillId="2" borderId="81" xfId="0" applyFont="1" applyFill="1" applyBorder="1">
      <alignment vertical="center"/>
    </xf>
    <xf numFmtId="0" fontId="40" fillId="2" borderId="149" xfId="0" applyFont="1" applyFill="1" applyBorder="1">
      <alignment vertical="center"/>
    </xf>
    <xf numFmtId="0" fontId="40" fillId="2" borderId="63" xfId="0" applyFont="1" applyFill="1" applyBorder="1">
      <alignment vertical="center"/>
    </xf>
    <xf numFmtId="0" fontId="40" fillId="2" borderId="64" xfId="0" applyFont="1" applyFill="1" applyBorder="1">
      <alignment vertical="center"/>
    </xf>
    <xf numFmtId="0" fontId="40" fillId="2" borderId="121" xfId="0" applyFont="1" applyFill="1" applyBorder="1" applyAlignment="1">
      <alignment horizontal="center" vertical="center"/>
    </xf>
    <xf numFmtId="0" fontId="40" fillId="2" borderId="37" xfId="0" applyFont="1" applyFill="1" applyBorder="1" applyAlignment="1">
      <alignment horizontal="center" vertical="center"/>
    </xf>
    <xf numFmtId="0" fontId="40" fillId="2" borderId="122" xfId="0" applyFont="1" applyFill="1" applyBorder="1" applyAlignment="1">
      <alignment horizontal="center" vertical="center"/>
    </xf>
    <xf numFmtId="0" fontId="40" fillId="2" borderId="40" xfId="0" applyFont="1" applyFill="1" applyBorder="1" applyAlignment="1">
      <alignment horizontal="center" vertical="center"/>
    </xf>
    <xf numFmtId="0" fontId="40" fillId="2" borderId="29" xfId="0" applyFont="1" applyFill="1" applyBorder="1" applyAlignment="1">
      <alignment horizontal="center" vertical="center" shrinkToFit="1"/>
    </xf>
    <xf numFmtId="0" fontId="40" fillId="2" borderId="45" xfId="0" applyFont="1" applyFill="1" applyBorder="1" applyAlignment="1">
      <alignment horizontal="center" vertical="center" shrinkToFit="1"/>
    </xf>
    <xf numFmtId="0" fontId="40" fillId="2" borderId="29" xfId="0" applyFont="1" applyFill="1" applyBorder="1">
      <alignment vertical="center"/>
    </xf>
    <xf numFmtId="0" fontId="40" fillId="2" borderId="84" xfId="0" applyFont="1" applyFill="1" applyBorder="1">
      <alignment vertical="center"/>
    </xf>
    <xf numFmtId="0" fontId="40" fillId="2" borderId="45" xfId="0" applyFont="1" applyFill="1" applyBorder="1">
      <alignment vertical="center"/>
    </xf>
    <xf numFmtId="0" fontId="40" fillId="2" borderId="72" xfId="0" applyFont="1" applyFill="1" applyBorder="1">
      <alignment vertical="center"/>
    </xf>
    <xf numFmtId="0" fontId="40" fillId="2" borderId="120" xfId="0" applyFont="1" applyFill="1" applyBorder="1" applyAlignment="1">
      <alignment horizontal="center" vertical="center"/>
    </xf>
    <xf numFmtId="0" fontId="40" fillId="2" borderId="110" xfId="0" applyFont="1" applyFill="1" applyBorder="1" applyAlignment="1">
      <alignment horizontal="center" vertical="center"/>
    </xf>
    <xf numFmtId="0" fontId="23" fillId="2" borderId="84" xfId="0" applyFont="1" applyFill="1" applyBorder="1" applyAlignment="1">
      <alignment horizontal="center" vertical="center"/>
    </xf>
    <xf numFmtId="0" fontId="23" fillId="2" borderId="165" xfId="0" applyFont="1" applyFill="1" applyBorder="1" applyAlignment="1">
      <alignment horizontal="center" vertical="center"/>
    </xf>
    <xf numFmtId="0" fontId="23" fillId="2" borderId="64" xfId="0" applyFont="1" applyFill="1" applyBorder="1" applyAlignment="1">
      <alignment horizontal="center" vertical="center"/>
    </xf>
    <xf numFmtId="0" fontId="23" fillId="2" borderId="5" xfId="0" applyFont="1" applyFill="1" applyBorder="1" applyAlignment="1">
      <alignment horizontal="distributed" vertical="center" indent="1" shrinkToFit="1"/>
    </xf>
    <xf numFmtId="0" fontId="23" fillId="2" borderId="6" xfId="0" applyFont="1" applyFill="1" applyBorder="1" applyAlignment="1">
      <alignment horizontal="distributed" vertical="center" indent="1" shrinkToFit="1"/>
    </xf>
    <xf numFmtId="0" fontId="15" fillId="2" borderId="6" xfId="0" applyFont="1" applyFill="1" applyBorder="1" applyAlignment="1">
      <alignment horizontal="distributed" vertical="center" indent="1"/>
    </xf>
    <xf numFmtId="0" fontId="23" fillId="2" borderId="12" xfId="0" applyFont="1" applyFill="1" applyBorder="1" applyAlignment="1">
      <alignment horizontal="distributed" vertical="center" indent="1" shrinkToFit="1"/>
    </xf>
    <xf numFmtId="0" fontId="23" fillId="2" borderId="0" xfId="0" applyFont="1" applyFill="1" applyBorder="1" applyAlignment="1">
      <alignment horizontal="distributed" vertical="center" indent="1" shrinkToFit="1"/>
    </xf>
    <xf numFmtId="0" fontId="15" fillId="2" borderId="0" xfId="0" applyFont="1" applyFill="1" applyBorder="1" applyAlignment="1">
      <alignment horizontal="distributed" vertical="center" indent="1"/>
    </xf>
    <xf numFmtId="0" fontId="15" fillId="2" borderId="18" xfId="0" applyFont="1" applyFill="1" applyBorder="1" applyAlignment="1">
      <alignment horizontal="distributed" vertical="center" indent="1"/>
    </xf>
    <xf numFmtId="0" fontId="15" fillId="2" borderId="19" xfId="0" applyFont="1" applyFill="1" applyBorder="1" applyAlignment="1">
      <alignment horizontal="distributed" vertical="center" indent="1"/>
    </xf>
    <xf numFmtId="177" fontId="40" fillId="2" borderId="10" xfId="0" applyNumberFormat="1" applyFont="1" applyFill="1" applyBorder="1" applyAlignment="1">
      <alignment horizontal="right" vertical="center" shrinkToFit="1"/>
    </xf>
    <xf numFmtId="177" fontId="40" fillId="2" borderId="6" xfId="0" applyNumberFormat="1" applyFont="1" applyFill="1" applyBorder="1" applyAlignment="1">
      <alignment horizontal="right" vertical="center" shrinkToFit="1"/>
    </xf>
    <xf numFmtId="177" fontId="40" fillId="2" borderId="16" xfId="0" applyNumberFormat="1" applyFont="1" applyFill="1" applyBorder="1" applyAlignment="1">
      <alignment horizontal="right" vertical="center" shrinkToFit="1"/>
    </xf>
    <xf numFmtId="0" fontId="0" fillId="2" borderId="23" xfId="0" applyFill="1" applyBorder="1" applyAlignment="1">
      <alignment vertical="center"/>
    </xf>
    <xf numFmtId="0" fontId="0" fillId="2" borderId="19" xfId="0" applyFill="1" applyBorder="1" applyAlignment="1">
      <alignment vertical="center"/>
    </xf>
    <xf numFmtId="0" fontId="0" fillId="2" borderId="24" xfId="0" applyFill="1" applyBorder="1" applyAlignment="1">
      <alignment vertical="center"/>
    </xf>
    <xf numFmtId="0" fontId="40" fillId="2" borderId="87" xfId="0" applyFont="1" applyFill="1" applyBorder="1" applyAlignment="1">
      <alignment vertical="center" shrinkToFit="1"/>
    </xf>
    <xf numFmtId="0" fontId="40" fillId="2" borderId="1" xfId="0" applyFont="1" applyFill="1" applyBorder="1" applyAlignment="1">
      <alignment vertical="center" shrinkToFit="1"/>
    </xf>
    <xf numFmtId="0" fontId="40" fillId="2" borderId="4" xfId="0" applyFont="1" applyFill="1" applyBorder="1" applyAlignment="1">
      <alignment vertical="center" shrinkToFit="1"/>
    </xf>
    <xf numFmtId="0" fontId="40" fillId="2" borderId="92" xfId="0" applyFont="1" applyFill="1" applyBorder="1" applyAlignment="1">
      <alignment vertical="center" shrinkToFit="1"/>
    </xf>
    <xf numFmtId="0" fontId="40" fillId="2" borderId="36" xfId="0" applyFont="1" applyFill="1" applyBorder="1" applyAlignment="1">
      <alignment vertical="center" shrinkToFit="1"/>
    </xf>
    <xf numFmtId="0" fontId="40" fillId="2" borderId="39" xfId="0" applyFont="1" applyFill="1" applyBorder="1" applyAlignment="1">
      <alignment vertical="center" shrinkToFit="1"/>
    </xf>
    <xf numFmtId="0" fontId="40" fillId="2" borderId="103" xfId="0" applyFont="1" applyFill="1" applyBorder="1" applyAlignment="1">
      <alignment vertical="center" shrinkToFit="1"/>
    </xf>
    <xf numFmtId="0" fontId="40" fillId="2" borderId="100" xfId="0" applyFont="1" applyFill="1" applyBorder="1" applyAlignment="1">
      <alignment vertical="center" shrinkToFit="1"/>
    </xf>
    <xf numFmtId="0" fontId="40" fillId="2" borderId="83" xfId="0" applyFont="1" applyFill="1" applyBorder="1" applyAlignment="1">
      <alignment vertical="center" shrinkToFit="1"/>
    </xf>
    <xf numFmtId="0" fontId="40" fillId="2" borderId="3" xfId="0" applyFont="1" applyFill="1" applyBorder="1" applyAlignment="1">
      <alignment horizontal="center" vertical="center" shrinkToFit="1"/>
    </xf>
    <xf numFmtId="0" fontId="40" fillId="2" borderId="4" xfId="0" applyFont="1" applyFill="1" applyBorder="1" applyAlignment="1">
      <alignment horizontal="center" vertical="center" shrinkToFit="1"/>
    </xf>
    <xf numFmtId="0" fontId="40" fillId="2" borderId="35" xfId="0" applyFont="1" applyFill="1" applyBorder="1" applyAlignment="1">
      <alignment horizontal="center" vertical="center" shrinkToFit="1"/>
    </xf>
    <xf numFmtId="0" fontId="40" fillId="2" borderId="39" xfId="0" applyFont="1" applyFill="1" applyBorder="1" applyAlignment="1">
      <alignment horizontal="center" vertical="center" shrinkToFit="1"/>
    </xf>
    <xf numFmtId="0" fontId="40" fillId="2" borderId="101" xfId="0" applyFont="1" applyFill="1" applyBorder="1" applyAlignment="1">
      <alignment horizontal="center" vertical="center" shrinkToFit="1"/>
    </xf>
    <xf numFmtId="0" fontId="40" fillId="2" borderId="83" xfId="0" applyFont="1" applyFill="1" applyBorder="1" applyAlignment="1">
      <alignment horizontal="center" vertical="center" shrinkToFit="1"/>
    </xf>
    <xf numFmtId="0" fontId="40" fillId="2" borderId="129" xfId="0" applyFont="1" applyFill="1" applyBorder="1" applyAlignment="1">
      <alignment vertical="center" shrinkToFit="1"/>
    </xf>
    <xf numFmtId="0" fontId="40" fillId="2" borderId="121" xfId="0" applyFont="1" applyFill="1" applyBorder="1" applyAlignment="1">
      <alignment vertical="center" shrinkToFit="1"/>
    </xf>
    <xf numFmtId="0" fontId="40" fillId="2" borderId="122" xfId="0" applyFont="1" applyFill="1" applyBorder="1" applyAlignment="1">
      <alignment vertical="center" shrinkToFit="1"/>
    </xf>
    <xf numFmtId="0" fontId="40" fillId="2" borderId="91" xfId="0" applyFont="1" applyFill="1" applyBorder="1" applyAlignment="1">
      <alignment vertical="center" shrinkToFit="1"/>
    </xf>
    <xf numFmtId="0" fontId="40" fillId="2" borderId="37" xfId="0" applyFont="1" applyFill="1" applyBorder="1" applyAlignment="1">
      <alignment vertical="center" shrinkToFit="1"/>
    </xf>
    <xf numFmtId="0" fontId="40" fillId="2" borderId="40" xfId="0" applyFont="1" applyFill="1" applyBorder="1" applyAlignment="1">
      <alignment vertical="center" shrinkToFit="1"/>
    </xf>
    <xf numFmtId="0" fontId="40" fillId="2" borderId="155" xfId="0" applyFont="1" applyFill="1" applyBorder="1" applyAlignment="1">
      <alignment horizontal="center" vertical="center" shrinkToFit="1"/>
    </xf>
    <xf numFmtId="0" fontId="40" fillId="2" borderId="156" xfId="0" applyFont="1" applyFill="1" applyBorder="1" applyAlignment="1">
      <alignment horizontal="center" vertical="center" shrinkToFit="1"/>
    </xf>
    <xf numFmtId="0" fontId="40" fillId="2" borderId="157" xfId="0" applyFont="1" applyFill="1" applyBorder="1" applyAlignment="1">
      <alignment horizontal="center" vertical="center" shrinkToFit="1"/>
    </xf>
    <xf numFmtId="0" fontId="40" fillId="2" borderId="169" xfId="0" applyFont="1" applyFill="1" applyBorder="1" applyAlignment="1">
      <alignment horizontal="center" vertical="center" shrinkToFit="1"/>
    </xf>
    <xf numFmtId="0" fontId="40" fillId="2" borderId="170" xfId="0" applyFont="1" applyFill="1" applyBorder="1" applyAlignment="1">
      <alignment horizontal="center" vertical="center" shrinkToFit="1"/>
    </xf>
    <xf numFmtId="0" fontId="40" fillId="2" borderId="171" xfId="0" applyFont="1" applyFill="1" applyBorder="1" applyAlignment="1">
      <alignment horizontal="center" vertical="center" shrinkToFit="1"/>
    </xf>
    <xf numFmtId="0" fontId="40" fillId="2" borderId="158" xfId="0" applyFont="1" applyFill="1" applyBorder="1" applyAlignment="1">
      <alignment horizontal="center" vertical="center" shrinkToFit="1"/>
    </xf>
    <xf numFmtId="0" fontId="40" fillId="2" borderId="159" xfId="0" applyFont="1" applyFill="1" applyBorder="1" applyAlignment="1">
      <alignment horizontal="center" vertical="center" shrinkToFit="1"/>
    </xf>
    <xf numFmtId="0" fontId="40" fillId="2" borderId="160" xfId="0" applyFont="1" applyFill="1" applyBorder="1" applyAlignment="1">
      <alignment horizontal="center" vertical="center" shrinkToFit="1"/>
    </xf>
    <xf numFmtId="0" fontId="40" fillId="2" borderId="120" xfId="0" applyFont="1" applyFill="1" applyBorder="1" applyAlignment="1">
      <alignment horizontal="center" vertical="center" shrinkToFit="1"/>
    </xf>
    <xf numFmtId="0" fontId="40" fillId="2" borderId="122" xfId="0" applyFont="1" applyFill="1" applyBorder="1" applyAlignment="1">
      <alignment horizontal="center" vertical="center" shrinkToFit="1"/>
    </xf>
    <xf numFmtId="0" fontId="40" fillId="2" borderId="110" xfId="0" applyFont="1" applyFill="1" applyBorder="1" applyAlignment="1">
      <alignment horizontal="center" vertical="center" shrinkToFit="1"/>
    </xf>
    <xf numFmtId="0" fontId="40" fillId="2" borderId="40" xfId="0" applyFont="1" applyFill="1" applyBorder="1" applyAlignment="1">
      <alignment horizontal="center" vertical="center" shrinkToFit="1"/>
    </xf>
    <xf numFmtId="0" fontId="23" fillId="2" borderId="90" xfId="0" applyFont="1" applyFill="1" applyBorder="1" applyAlignment="1">
      <alignment horizontal="distributed" vertical="center" indent="1" shrinkToFit="1"/>
    </xf>
    <xf numFmtId="0" fontId="23" fillId="2" borderId="44" xfId="0" applyFont="1" applyFill="1" applyBorder="1" applyAlignment="1">
      <alignment horizontal="distributed" vertical="center" indent="1" shrinkToFit="1"/>
    </xf>
    <xf numFmtId="0" fontId="23" fillId="2" borderId="119" xfId="0" applyFont="1" applyFill="1" applyBorder="1" applyAlignment="1">
      <alignment horizontal="distributed" vertical="center" indent="1" shrinkToFit="1"/>
    </xf>
    <xf numFmtId="0" fontId="23" fillId="2" borderId="14" xfId="0" applyFont="1" applyFill="1" applyBorder="1" applyAlignment="1">
      <alignment horizontal="distributed" vertical="center" indent="1" shrinkToFit="1"/>
    </xf>
    <xf numFmtId="0" fontId="23" fillId="2" borderId="15" xfId="0" applyFont="1" applyFill="1" applyBorder="1" applyAlignment="1">
      <alignment horizontal="distributed" vertical="center" indent="1" shrinkToFit="1"/>
    </xf>
    <xf numFmtId="0" fontId="23" fillId="2" borderId="25" xfId="0" applyFont="1" applyFill="1" applyBorder="1" applyAlignment="1">
      <alignment horizontal="distributed" vertical="center" indent="1" shrinkToFit="1"/>
    </xf>
    <xf numFmtId="0" fontId="23" fillId="2" borderId="26" xfId="0" applyFont="1" applyFill="1" applyBorder="1" applyAlignment="1">
      <alignment horizontal="distributed" vertical="center" indent="1" shrinkToFit="1"/>
    </xf>
    <xf numFmtId="0" fontId="23" fillId="2" borderId="127" xfId="0" applyFont="1" applyFill="1" applyBorder="1" applyAlignment="1">
      <alignment horizontal="distributed" vertical="center" indent="1" shrinkToFit="1"/>
    </xf>
    <xf numFmtId="0" fontId="23" fillId="2" borderId="130" xfId="0" applyFont="1" applyFill="1" applyBorder="1" applyAlignment="1">
      <alignment horizontal="center" vertical="center" shrinkToFit="1"/>
    </xf>
    <xf numFmtId="0" fontId="23" fillId="2" borderId="44" xfId="0" applyFont="1" applyFill="1" applyBorder="1" applyAlignment="1">
      <alignment horizontal="center" vertical="center" shrinkToFit="1"/>
    </xf>
    <xf numFmtId="0" fontId="23" fillId="2" borderId="119" xfId="0" applyFont="1" applyFill="1" applyBorder="1" applyAlignment="1">
      <alignment horizontal="center" vertical="center" shrinkToFit="1"/>
    </xf>
    <xf numFmtId="0" fontId="23" fillId="2" borderId="16" xfId="0" applyFont="1" applyFill="1" applyBorder="1" applyAlignment="1">
      <alignment horizontal="center" vertical="center" shrinkToFit="1"/>
    </xf>
    <xf numFmtId="0" fontId="23" fillId="2" borderId="0" xfId="0" applyFont="1" applyFill="1" applyBorder="1" applyAlignment="1">
      <alignment horizontal="center" vertical="center" shrinkToFit="1"/>
    </xf>
    <xf numFmtId="0" fontId="23" fillId="2" borderId="15" xfId="0" applyFont="1" applyFill="1" applyBorder="1" applyAlignment="1">
      <alignment horizontal="center" vertical="center" shrinkToFit="1"/>
    </xf>
    <xf numFmtId="0" fontId="23" fillId="2" borderId="128"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23" fillId="2" borderId="127" xfId="0" applyFont="1" applyFill="1" applyBorder="1" applyAlignment="1">
      <alignment horizontal="center" vertical="center" shrinkToFit="1"/>
    </xf>
    <xf numFmtId="0" fontId="23" fillId="2" borderId="130" xfId="0" applyFont="1" applyFill="1" applyBorder="1" applyAlignment="1">
      <alignment horizontal="distributed" vertical="center" indent="1" shrinkToFit="1"/>
    </xf>
    <xf numFmtId="0" fontId="23" fillId="2" borderId="89" xfId="0" applyFont="1" applyFill="1" applyBorder="1" applyAlignment="1">
      <alignment horizontal="distributed" vertical="center" indent="1" shrinkToFit="1"/>
    </xf>
    <xf numFmtId="0" fontId="23" fillId="2" borderId="16" xfId="0" applyFont="1" applyFill="1" applyBorder="1" applyAlignment="1">
      <alignment horizontal="distributed" vertical="center" indent="1" shrinkToFit="1"/>
    </xf>
    <xf numFmtId="0" fontId="23" fillId="2" borderId="13" xfId="0" applyFont="1" applyFill="1" applyBorder="1" applyAlignment="1">
      <alignment horizontal="distributed" vertical="center" indent="1" shrinkToFit="1"/>
    </xf>
    <xf numFmtId="0" fontId="23" fillId="2" borderId="128" xfId="0" applyFont="1" applyFill="1" applyBorder="1" applyAlignment="1">
      <alignment horizontal="distributed" vertical="center" indent="1" shrinkToFit="1"/>
    </xf>
    <xf numFmtId="0" fontId="23" fillId="2" borderId="27" xfId="0" applyFont="1" applyFill="1" applyBorder="1" applyAlignment="1">
      <alignment horizontal="distributed" vertical="center" indent="1" shrinkToFit="1"/>
    </xf>
    <xf numFmtId="0" fontId="3" fillId="2" borderId="90" xfId="2" applyFont="1" applyFill="1" applyBorder="1" applyAlignment="1">
      <alignment horizontal="center" vertical="center" shrinkToFit="1"/>
    </xf>
    <xf numFmtId="0" fontId="3" fillId="2" borderId="44" xfId="2" applyFont="1" applyFill="1" applyBorder="1" applyAlignment="1">
      <alignment horizontal="center" vertical="center" shrinkToFit="1"/>
    </xf>
    <xf numFmtId="0" fontId="3" fillId="2" borderId="14" xfId="2" applyFont="1" applyFill="1" applyBorder="1" applyAlignment="1">
      <alignment horizontal="center" vertical="center" shrinkToFit="1"/>
    </xf>
    <xf numFmtId="0" fontId="3" fillId="2" borderId="25" xfId="2" applyFont="1" applyFill="1" applyBorder="1" applyAlignment="1">
      <alignment horizontal="center" vertical="center" shrinkToFit="1"/>
    </xf>
    <xf numFmtId="0" fontId="3" fillId="2" borderId="89" xfId="2" applyFont="1" applyFill="1" applyBorder="1" applyAlignment="1">
      <alignment horizontal="center" vertical="center" shrinkToFit="1"/>
    </xf>
    <xf numFmtId="0" fontId="3" fillId="2" borderId="13" xfId="2" applyFont="1" applyFill="1" applyBorder="1" applyAlignment="1">
      <alignment horizontal="center" vertical="center" shrinkToFit="1"/>
    </xf>
    <xf numFmtId="0" fontId="3" fillId="2" borderId="27" xfId="2" applyFont="1" applyFill="1" applyBorder="1" applyAlignment="1">
      <alignment horizontal="center" vertical="center" shrinkToFit="1"/>
    </xf>
    <xf numFmtId="0" fontId="56" fillId="0" borderId="90" xfId="0" applyFont="1" applyFill="1" applyBorder="1" applyAlignment="1">
      <alignment horizontal="left" vertical="center"/>
    </xf>
    <xf numFmtId="0" fontId="56" fillId="0" borderId="44" xfId="0" applyFont="1" applyFill="1" applyBorder="1" applyAlignment="1">
      <alignment horizontal="left" vertical="center"/>
    </xf>
    <xf numFmtId="0" fontId="56" fillId="0" borderId="89" xfId="0" applyFont="1" applyFill="1" applyBorder="1" applyAlignment="1">
      <alignment horizontal="left" vertical="center"/>
    </xf>
    <xf numFmtId="0" fontId="56" fillId="0" borderId="14" xfId="0" applyFont="1" applyFill="1" applyBorder="1" applyAlignment="1">
      <alignment horizontal="left" vertical="center"/>
    </xf>
    <xf numFmtId="0" fontId="56" fillId="0" borderId="0" xfId="0" applyFont="1" applyFill="1" applyBorder="1" applyAlignment="1">
      <alignment horizontal="left" vertical="center"/>
    </xf>
    <xf numFmtId="0" fontId="56" fillId="0" borderId="13" xfId="0" applyFont="1" applyFill="1" applyBorder="1" applyAlignment="1">
      <alignment horizontal="left" vertical="center"/>
    </xf>
    <xf numFmtId="0" fontId="14" fillId="0" borderId="14" xfId="2" applyFont="1" applyFill="1" applyBorder="1" applyAlignment="1">
      <alignment horizontal="left" vertical="center"/>
    </xf>
    <xf numFmtId="0" fontId="14" fillId="0" borderId="0" xfId="2" applyFont="1" applyFill="1" applyBorder="1" applyAlignment="1">
      <alignment horizontal="left" vertical="center"/>
    </xf>
    <xf numFmtId="0" fontId="14" fillId="0" borderId="13" xfId="2" applyFont="1" applyFill="1" applyBorder="1" applyAlignment="1">
      <alignment horizontal="left" vertical="center"/>
    </xf>
    <xf numFmtId="0" fontId="14" fillId="0" borderId="25" xfId="2" applyFont="1" applyFill="1" applyBorder="1" applyAlignment="1">
      <alignment horizontal="left" vertical="center"/>
    </xf>
    <xf numFmtId="0" fontId="14" fillId="0" borderId="26" xfId="2" applyFont="1" applyFill="1" applyBorder="1" applyAlignment="1">
      <alignment horizontal="left" vertical="center"/>
    </xf>
    <xf numFmtId="0" fontId="14" fillId="0" borderId="27" xfId="2" applyFont="1" applyFill="1" applyBorder="1" applyAlignment="1">
      <alignment horizontal="left" vertical="center"/>
    </xf>
    <xf numFmtId="3" fontId="7" fillId="0" borderId="12" xfId="1" applyNumberFormat="1" applyFont="1" applyFill="1" applyBorder="1" applyAlignment="1">
      <alignment horizontal="right" vertical="center" shrinkToFit="1"/>
    </xf>
    <xf numFmtId="3" fontId="7" fillId="0" borderId="0" xfId="1" applyNumberFormat="1" applyFont="1" applyFill="1" applyBorder="1" applyAlignment="1">
      <alignment horizontal="right" vertical="center" shrinkToFit="1"/>
    </xf>
    <xf numFmtId="3" fontId="7" fillId="0" borderId="18" xfId="1" applyNumberFormat="1" applyFont="1" applyFill="1" applyBorder="1" applyAlignment="1">
      <alignment horizontal="right" vertical="center" shrinkToFit="1"/>
    </xf>
    <xf numFmtId="3" fontId="7" fillId="0" borderId="19" xfId="1" applyNumberFormat="1" applyFont="1" applyFill="1" applyBorder="1" applyAlignment="1">
      <alignment horizontal="right" vertical="center" shrinkToFit="1"/>
    </xf>
    <xf numFmtId="0" fontId="8" fillId="0" borderId="93" xfId="2" applyFont="1" applyFill="1" applyBorder="1" applyAlignment="1">
      <alignment horizontal="center" vertical="center" shrinkToFit="1"/>
    </xf>
    <xf numFmtId="0" fontId="8" fillId="0" borderId="118" xfId="2" applyFont="1" applyFill="1" applyBorder="1" applyAlignment="1">
      <alignment horizontal="center" vertical="center" shrinkToFit="1"/>
    </xf>
    <xf numFmtId="3" fontId="14" fillId="0" borderId="36" xfId="1" applyNumberFormat="1" applyFont="1" applyFill="1" applyBorder="1" applyAlignment="1">
      <alignment vertical="center" shrinkToFit="1"/>
    </xf>
    <xf numFmtId="3" fontId="14" fillId="0" borderId="0" xfId="1" applyNumberFormat="1" applyFont="1" applyFill="1" applyBorder="1" applyAlignment="1">
      <alignment vertical="center" shrinkToFit="1"/>
    </xf>
    <xf numFmtId="3" fontId="14" fillId="0" borderId="26" xfId="1" applyNumberFormat="1" applyFont="1" applyFill="1" applyBorder="1" applyAlignment="1">
      <alignment vertical="center" shrinkToFit="1"/>
    </xf>
    <xf numFmtId="3" fontId="14" fillId="0" borderId="147" xfId="1" applyNumberFormat="1" applyFont="1" applyFill="1" applyBorder="1" applyAlignment="1">
      <alignment vertical="center" shrinkToFit="1"/>
    </xf>
    <xf numFmtId="3" fontId="14" fillId="0" borderId="12" xfId="1" applyNumberFormat="1" applyFont="1" applyFill="1" applyBorder="1" applyAlignment="1">
      <alignment vertical="center" shrinkToFit="1"/>
    </xf>
    <xf numFmtId="3" fontId="14" fillId="0" borderId="150" xfId="1" applyNumberFormat="1" applyFont="1" applyFill="1" applyBorder="1" applyAlignment="1">
      <alignment vertical="center" shrinkToFit="1"/>
    </xf>
    <xf numFmtId="0" fontId="14" fillId="0" borderId="36" xfId="2" applyFont="1" applyFill="1" applyBorder="1" applyAlignment="1">
      <alignment horizontal="center" vertical="center" shrinkToFit="1"/>
    </xf>
    <xf numFmtId="0" fontId="14" fillId="0" borderId="93" xfId="2" applyFont="1" applyFill="1" applyBorder="1" applyAlignment="1">
      <alignment horizontal="center" vertical="center" shrinkToFit="1"/>
    </xf>
    <xf numFmtId="0" fontId="14" fillId="0" borderId="0" xfId="2" applyFont="1" applyFill="1" applyBorder="1" applyAlignment="1">
      <alignment horizontal="center" vertical="center" shrinkToFit="1"/>
    </xf>
    <xf numFmtId="0" fontId="14" fillId="0" borderId="17" xfId="2" applyFont="1" applyFill="1" applyBorder="1" applyAlignment="1">
      <alignment horizontal="center" vertical="center" shrinkToFit="1"/>
    </xf>
    <xf numFmtId="0" fontId="14" fillId="0" borderId="19" xfId="2" applyFont="1" applyFill="1" applyBorder="1" applyAlignment="1">
      <alignment horizontal="center" vertical="center" shrinkToFit="1"/>
    </xf>
    <xf numFmtId="0" fontId="14" fillId="0" borderId="24" xfId="2" applyFont="1" applyFill="1" applyBorder="1" applyAlignment="1">
      <alignment horizontal="center" vertical="center" shrinkToFit="1"/>
    </xf>
    <xf numFmtId="0" fontId="14" fillId="0" borderId="147" xfId="2" applyFont="1" applyFill="1" applyBorder="1" applyAlignment="1">
      <alignment horizontal="center" vertical="center" shrinkToFit="1"/>
    </xf>
    <xf numFmtId="0" fontId="14" fillId="0" borderId="12" xfId="2" applyFont="1" applyFill="1" applyBorder="1" applyAlignment="1">
      <alignment horizontal="center" vertical="center" shrinkToFit="1"/>
    </xf>
    <xf numFmtId="0" fontId="14" fillId="0" borderId="18" xfId="2" applyFont="1" applyFill="1" applyBorder="1" applyAlignment="1">
      <alignment horizontal="center" vertical="center" shrinkToFit="1"/>
    </xf>
    <xf numFmtId="0" fontId="23" fillId="5" borderId="14"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23" fillId="5" borderId="13" xfId="0" applyFont="1" applyFill="1" applyBorder="1" applyAlignment="1">
      <alignment horizontal="left" vertical="center" wrapText="1"/>
    </xf>
    <xf numFmtId="0" fontId="23" fillId="5" borderId="25" xfId="0" applyFont="1" applyFill="1" applyBorder="1" applyAlignment="1">
      <alignment horizontal="left" vertical="center" wrapText="1"/>
    </xf>
    <xf numFmtId="0" fontId="23" fillId="5" borderId="26" xfId="0" applyFont="1" applyFill="1" applyBorder="1" applyAlignment="1">
      <alignment horizontal="left" vertical="center" wrapText="1"/>
    </xf>
    <xf numFmtId="0" fontId="23" fillId="5" borderId="27" xfId="0" applyFont="1" applyFill="1" applyBorder="1" applyAlignment="1">
      <alignment horizontal="left" vertical="center" wrapText="1"/>
    </xf>
    <xf numFmtId="0" fontId="14" fillId="0" borderId="95" xfId="2" applyFont="1" applyFill="1" applyBorder="1" applyAlignment="1">
      <alignment horizontal="center" vertical="center" shrinkToFit="1"/>
    </xf>
    <xf numFmtId="0" fontId="14" fillId="0" borderId="1" xfId="2" applyFont="1" applyFill="1" applyBorder="1" applyAlignment="1">
      <alignment horizontal="center" vertical="center" shrinkToFit="1"/>
    </xf>
    <xf numFmtId="0" fontId="14" fillId="0" borderId="68" xfId="2" applyFont="1" applyFill="1" applyBorder="1" applyAlignment="1">
      <alignment horizontal="center" vertical="center" shrinkToFit="1"/>
    </xf>
    <xf numFmtId="3" fontId="14" fillId="0" borderId="1" xfId="1" applyNumberFormat="1" applyFont="1" applyFill="1" applyBorder="1" applyAlignment="1">
      <alignment vertical="center" shrinkToFit="1"/>
    </xf>
    <xf numFmtId="0" fontId="8" fillId="0" borderId="61" xfId="2" applyFont="1" applyFill="1" applyBorder="1" applyAlignment="1">
      <alignment horizontal="center" vertical="center" shrinkToFit="1"/>
    </xf>
    <xf numFmtId="3" fontId="14" fillId="0" borderId="87" xfId="1" applyNumberFormat="1" applyFont="1" applyFill="1" applyBorder="1" applyAlignment="1">
      <alignment vertical="center" shrinkToFit="1"/>
    </xf>
    <xf numFmtId="0" fontId="8" fillId="0" borderId="3" xfId="2" applyFont="1" applyFill="1" applyBorder="1" applyAlignment="1">
      <alignment horizontal="center" vertical="center" shrinkToFit="1"/>
    </xf>
    <xf numFmtId="3" fontId="14" fillId="0" borderId="95" xfId="1" applyNumberFormat="1" applyFont="1" applyFill="1" applyBorder="1" applyAlignment="1">
      <alignment vertical="center" shrinkToFit="1"/>
    </xf>
    <xf numFmtId="0" fontId="8" fillId="0" borderId="32" xfId="2" applyFont="1" applyFill="1" applyBorder="1" applyAlignment="1">
      <alignment horizontal="center" vertical="center" shrinkToFit="1"/>
    </xf>
    <xf numFmtId="0" fontId="23" fillId="0" borderId="1" xfId="0" applyNumberFormat="1" applyFont="1" applyFill="1" applyBorder="1" applyAlignment="1">
      <alignment horizontal="center" vertical="center" shrinkToFit="1"/>
    </xf>
    <xf numFmtId="0" fontId="50" fillId="0" borderId="4" xfId="0" applyNumberFormat="1" applyFont="1" applyBorder="1" applyAlignment="1">
      <alignment horizontal="center" vertical="center" shrinkToFit="1"/>
    </xf>
    <xf numFmtId="177" fontId="40" fillId="0" borderId="2" xfId="0" applyNumberFormat="1" applyFont="1" applyBorder="1" applyAlignment="1">
      <alignment horizontal="right" vertical="center" shrinkToFit="1"/>
    </xf>
    <xf numFmtId="0" fontId="14" fillId="0" borderId="2" xfId="2" applyFont="1" applyFill="1" applyBorder="1" applyAlignment="1">
      <alignment horizontal="left" vertical="center"/>
    </xf>
    <xf numFmtId="0" fontId="14" fillId="0" borderId="61" xfId="2" applyFont="1" applyFill="1" applyBorder="1" applyAlignment="1">
      <alignment horizontal="left" vertical="center"/>
    </xf>
    <xf numFmtId="0" fontId="54" fillId="0" borderId="31" xfId="2" applyFont="1" applyFill="1" applyBorder="1" applyAlignment="1">
      <alignment horizontal="center" vertical="center"/>
    </xf>
    <xf numFmtId="0" fontId="54" fillId="0" borderId="2" xfId="2" applyFont="1" applyFill="1" applyBorder="1" applyAlignment="1">
      <alignment horizontal="center" vertical="center"/>
    </xf>
    <xf numFmtId="0" fontId="54" fillId="0" borderId="62" xfId="2" applyFont="1" applyFill="1" applyBorder="1" applyAlignment="1">
      <alignment horizontal="center" vertical="center"/>
    </xf>
    <xf numFmtId="0" fontId="54" fillId="0" borderId="63" xfId="2" applyFont="1" applyFill="1" applyBorder="1" applyAlignment="1">
      <alignment horizontal="center" vertical="center"/>
    </xf>
    <xf numFmtId="0" fontId="40" fillId="0" borderId="3" xfId="0" applyNumberFormat="1" applyFont="1" applyFill="1" applyBorder="1" applyAlignment="1">
      <alignment horizontal="center" vertical="center" shrinkToFit="1"/>
    </xf>
    <xf numFmtId="0" fontId="40" fillId="0" borderId="1" xfId="0" applyNumberFormat="1" applyFont="1" applyFill="1" applyBorder="1" applyAlignment="1">
      <alignment horizontal="center" vertical="center" shrinkToFit="1"/>
    </xf>
    <xf numFmtId="0" fontId="40" fillId="0" borderId="1" xfId="0" applyNumberFormat="1" applyFont="1" applyBorder="1" applyAlignment="1">
      <alignment horizontal="center" vertical="center" shrinkToFit="1"/>
    </xf>
    <xf numFmtId="0" fontId="40" fillId="0" borderId="101" xfId="0" applyNumberFormat="1" applyFont="1" applyFill="1" applyBorder="1" applyAlignment="1">
      <alignment horizontal="center" vertical="center" shrinkToFit="1"/>
    </xf>
    <xf numFmtId="0" fontId="40" fillId="0" borderId="100" xfId="0" applyNumberFormat="1" applyFont="1" applyFill="1" applyBorder="1" applyAlignment="1">
      <alignment horizontal="center" vertical="center" shrinkToFit="1"/>
    </xf>
    <xf numFmtId="0" fontId="40" fillId="0" borderId="100" xfId="0" applyNumberFormat="1" applyFont="1" applyBorder="1" applyAlignment="1">
      <alignment horizontal="center" vertical="center" shrinkToFit="1"/>
    </xf>
    <xf numFmtId="0" fontId="50" fillId="0" borderId="1" xfId="0" applyNumberFormat="1" applyFont="1" applyBorder="1" applyAlignment="1">
      <alignment horizontal="center" vertical="center" shrinkToFit="1"/>
    </xf>
    <xf numFmtId="0" fontId="23" fillId="0" borderId="100" xfId="0" applyNumberFormat="1" applyFont="1" applyFill="1" applyBorder="1" applyAlignment="1">
      <alignment horizontal="center" vertical="center" shrinkToFit="1"/>
    </xf>
    <xf numFmtId="0" fontId="50" fillId="0" borderId="100" xfId="0" applyNumberFormat="1" applyFont="1" applyBorder="1" applyAlignment="1">
      <alignment horizontal="center" vertical="center" shrinkToFit="1"/>
    </xf>
    <xf numFmtId="0" fontId="50" fillId="0" borderId="83" xfId="0" applyNumberFormat="1" applyFont="1" applyBorder="1" applyAlignment="1">
      <alignment horizontal="center" vertical="center" shrinkToFit="1"/>
    </xf>
    <xf numFmtId="177" fontId="40" fillId="0" borderId="63" xfId="0" applyNumberFormat="1" applyFont="1" applyBorder="1" applyAlignment="1">
      <alignment horizontal="right" vertical="center" shrinkToFit="1"/>
    </xf>
    <xf numFmtId="0" fontId="14" fillId="0" borderId="63" xfId="2" applyFont="1" applyFill="1" applyBorder="1" applyAlignment="1">
      <alignment horizontal="left" vertical="center"/>
    </xf>
    <xf numFmtId="0" fontId="14" fillId="0" borderId="64" xfId="2" applyFont="1" applyFill="1" applyBorder="1" applyAlignment="1">
      <alignment horizontal="left" vertical="center"/>
    </xf>
    <xf numFmtId="0" fontId="14" fillId="0" borderId="121" xfId="2" applyFont="1" applyFill="1" applyBorder="1" applyAlignment="1">
      <alignment horizontal="center" vertical="center" shrinkToFit="1"/>
    </xf>
    <xf numFmtId="0" fontId="14" fillId="0" borderId="145" xfId="2" applyFont="1" applyFill="1" applyBorder="1" applyAlignment="1">
      <alignment horizontal="center" vertical="center" shrinkToFit="1"/>
    </xf>
    <xf numFmtId="0" fontId="8" fillId="0" borderId="84" xfId="2" applyFont="1" applyFill="1" applyBorder="1" applyAlignment="1">
      <alignment horizontal="center" vertical="center" shrinkToFit="1"/>
    </xf>
    <xf numFmtId="0" fontId="8" fillId="0" borderId="120" xfId="2" applyFont="1" applyFill="1" applyBorder="1" applyAlignment="1">
      <alignment horizontal="center" vertical="center" shrinkToFit="1"/>
    </xf>
    <xf numFmtId="0" fontId="8" fillId="0" borderId="30" xfId="2" applyFont="1" applyFill="1" applyBorder="1" applyAlignment="1">
      <alignment horizontal="center" vertical="center" shrinkToFit="1"/>
    </xf>
    <xf numFmtId="3" fontId="14" fillId="0" borderId="182" xfId="1" applyNumberFormat="1" applyFont="1" applyFill="1" applyBorder="1" applyAlignment="1">
      <alignment vertical="center" shrinkToFit="1"/>
    </xf>
    <xf numFmtId="3" fontId="14" fillId="0" borderId="121" xfId="1" applyNumberFormat="1" applyFont="1" applyFill="1" applyBorder="1" applyAlignment="1">
      <alignment vertical="center" shrinkToFit="1"/>
    </xf>
    <xf numFmtId="3" fontId="14" fillId="0" borderId="129" xfId="1" applyNumberFormat="1" applyFont="1" applyFill="1" applyBorder="1" applyAlignment="1">
      <alignment vertical="center" shrinkToFit="1"/>
    </xf>
    <xf numFmtId="0" fontId="14" fillId="0" borderId="182" xfId="2" applyFont="1" applyFill="1" applyBorder="1" applyAlignment="1">
      <alignment horizontal="center" vertical="center" shrinkToFit="1"/>
    </xf>
    <xf numFmtId="0" fontId="40" fillId="0" borderId="31"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3" xfId="0" applyNumberFormat="1" applyFont="1" applyBorder="1" applyAlignment="1">
      <alignment horizontal="center" vertical="center" shrinkToFit="1"/>
    </xf>
    <xf numFmtId="0" fontId="23" fillId="0" borderId="4" xfId="0" applyNumberFormat="1" applyFont="1" applyFill="1" applyBorder="1" applyAlignment="1">
      <alignment horizontal="center" vertical="center" shrinkToFit="1"/>
    </xf>
    <xf numFmtId="0" fontId="50" fillId="0" borderId="2" xfId="0" applyNumberFormat="1" applyFont="1" applyBorder="1" applyAlignment="1">
      <alignment horizontal="center" vertical="center" shrinkToFit="1"/>
    </xf>
    <xf numFmtId="0" fontId="40" fillId="0" borderId="87" xfId="0" applyFont="1" applyFill="1" applyBorder="1">
      <alignment vertical="center"/>
    </xf>
    <xf numFmtId="0" fontId="40" fillId="0" borderId="1" xfId="0" applyFont="1" applyFill="1" applyBorder="1">
      <alignment vertical="center"/>
    </xf>
    <xf numFmtId="0" fontId="40" fillId="0" borderId="96" xfId="0" applyFont="1" applyFill="1" applyBorder="1">
      <alignment vertical="center"/>
    </xf>
    <xf numFmtId="0" fontId="40" fillId="0" borderId="103" xfId="0" applyFont="1" applyFill="1" applyBorder="1">
      <alignment vertical="center"/>
    </xf>
    <xf numFmtId="0" fontId="40" fillId="0" borderId="100" xfId="0" applyFont="1" applyFill="1" applyBorder="1">
      <alignment vertical="center"/>
    </xf>
    <xf numFmtId="0" fontId="40" fillId="0" borderId="102" xfId="0" applyFont="1" applyFill="1" applyBorder="1">
      <alignment vertical="center"/>
    </xf>
    <xf numFmtId="0" fontId="40" fillId="0" borderId="87" xfId="0" applyNumberFormat="1" applyFont="1" applyFill="1" applyBorder="1" applyAlignment="1">
      <alignment horizontal="center" vertical="center" shrinkToFit="1"/>
    </xf>
    <xf numFmtId="0" fontId="40" fillId="0" borderId="103" xfId="0" applyNumberFormat="1" applyFont="1" applyFill="1" applyBorder="1" applyAlignment="1">
      <alignment horizontal="center" vertical="center" shrinkToFit="1"/>
    </xf>
    <xf numFmtId="0" fontId="8" fillId="0" borderId="28" xfId="2" applyFont="1" applyFill="1" applyBorder="1" applyAlignment="1">
      <alignment horizontal="distributed" vertical="center" indent="1"/>
    </xf>
    <xf numFmtId="0" fontId="8" fillId="0" borderId="29" xfId="2" applyFont="1" applyFill="1" applyBorder="1" applyAlignment="1">
      <alignment horizontal="distributed" vertical="center" indent="1"/>
    </xf>
    <xf numFmtId="0" fontId="8" fillId="0" borderId="31" xfId="2" applyFont="1" applyFill="1" applyBorder="1" applyAlignment="1">
      <alignment horizontal="distributed" vertical="center" indent="1"/>
    </xf>
    <xf numFmtId="0" fontId="8" fillId="0" borderId="2" xfId="2" applyFont="1" applyFill="1" applyBorder="1" applyAlignment="1">
      <alignment horizontal="distributed" vertical="center" indent="1"/>
    </xf>
    <xf numFmtId="0" fontId="8" fillId="0" borderId="62" xfId="2" applyFont="1" applyFill="1" applyBorder="1" applyAlignment="1">
      <alignment horizontal="distributed" vertical="center" indent="1"/>
    </xf>
    <xf numFmtId="0" fontId="8" fillId="0" borderId="63" xfId="2" applyFont="1" applyFill="1" applyBorder="1" applyAlignment="1">
      <alignment horizontal="distributed" vertical="center" indent="1"/>
    </xf>
    <xf numFmtId="0" fontId="23" fillId="0" borderId="2" xfId="0" applyFont="1" applyFill="1" applyBorder="1" applyAlignment="1">
      <alignment horizontal="distributed" vertical="center" indent="1" shrinkToFit="1"/>
    </xf>
    <xf numFmtId="0" fontId="23" fillId="0" borderId="61" xfId="0" applyFont="1" applyFill="1" applyBorder="1" applyAlignment="1">
      <alignment horizontal="distributed" vertical="center" indent="1" shrinkToFit="1"/>
    </xf>
    <xf numFmtId="0" fontId="40" fillId="0" borderId="28" xfId="0" applyNumberFormat="1" applyFont="1" applyFill="1" applyBorder="1" applyAlignment="1">
      <alignment horizontal="center" vertical="center" shrinkToFit="1"/>
    </xf>
    <xf numFmtId="0" fontId="40" fillId="0" borderId="29" xfId="0" applyNumberFormat="1" applyFont="1" applyFill="1" applyBorder="1" applyAlignment="1">
      <alignment horizontal="center" vertical="center" shrinkToFit="1"/>
    </xf>
    <xf numFmtId="0" fontId="40" fillId="0" borderId="120" xfId="0" applyNumberFormat="1" applyFont="1" applyBorder="1" applyAlignment="1">
      <alignment horizontal="center" vertical="center" shrinkToFit="1"/>
    </xf>
    <xf numFmtId="0" fontId="23" fillId="0" borderId="121" xfId="0" applyNumberFormat="1" applyFont="1" applyFill="1" applyBorder="1" applyAlignment="1">
      <alignment horizontal="center" vertical="center" shrinkToFit="1"/>
    </xf>
    <xf numFmtId="0" fontId="50" fillId="0" borderId="121" xfId="0" applyNumberFormat="1" applyFont="1" applyBorder="1" applyAlignment="1">
      <alignment horizontal="center" vertical="center" shrinkToFit="1"/>
    </xf>
    <xf numFmtId="0" fontId="40" fillId="0" borderId="121" xfId="0" applyNumberFormat="1" applyFont="1" applyFill="1" applyBorder="1" applyAlignment="1">
      <alignment horizontal="center" vertical="center" shrinkToFit="1"/>
    </xf>
    <xf numFmtId="0" fontId="23" fillId="0" borderId="122" xfId="0" applyNumberFormat="1" applyFont="1" applyFill="1" applyBorder="1" applyAlignment="1">
      <alignment horizontal="center" vertical="center" shrinkToFit="1"/>
    </xf>
    <xf numFmtId="0" fontId="50" fillId="0" borderId="29" xfId="0" applyNumberFormat="1" applyFont="1" applyBorder="1" applyAlignment="1">
      <alignment horizontal="center" vertical="center" shrinkToFit="1"/>
    </xf>
    <xf numFmtId="177" fontId="40" fillId="0" borderId="29" xfId="0" applyNumberFormat="1" applyFont="1" applyBorder="1" applyAlignment="1">
      <alignment horizontal="right" vertical="center" shrinkToFit="1"/>
    </xf>
    <xf numFmtId="0" fontId="23" fillId="0" borderId="96" xfId="0" applyNumberFormat="1" applyFont="1" applyFill="1" applyBorder="1" applyAlignment="1">
      <alignment horizontal="center" vertical="center" shrinkToFit="1"/>
    </xf>
    <xf numFmtId="0" fontId="40" fillId="0" borderId="129" xfId="0" applyFont="1" applyFill="1" applyBorder="1">
      <alignment vertical="center"/>
    </xf>
    <xf numFmtId="0" fontId="40" fillId="0" borderId="121" xfId="0" applyFont="1" applyFill="1" applyBorder="1">
      <alignment vertical="center"/>
    </xf>
    <xf numFmtId="0" fontId="40" fillId="0" borderId="123" xfId="0" applyFont="1" applyFill="1" applyBorder="1">
      <alignment vertical="center"/>
    </xf>
    <xf numFmtId="0" fontId="40" fillId="0" borderId="91" xfId="0" applyNumberFormat="1" applyFont="1" applyFill="1" applyBorder="1" applyAlignment="1">
      <alignment horizontal="center" vertical="center" shrinkToFit="1"/>
    </xf>
    <xf numFmtId="0" fontId="40" fillId="0" borderId="37" xfId="0" applyNumberFormat="1" applyFont="1" applyFill="1" applyBorder="1" applyAlignment="1">
      <alignment horizontal="center" vertical="center" shrinkToFit="1"/>
    </xf>
    <xf numFmtId="0" fontId="23" fillId="0" borderId="37" xfId="0" applyNumberFormat="1" applyFont="1" applyFill="1" applyBorder="1" applyAlignment="1">
      <alignment horizontal="center" vertical="center" shrinkToFit="1"/>
    </xf>
    <xf numFmtId="0" fontId="23" fillId="0" borderId="126" xfId="0" applyNumberFormat="1" applyFont="1" applyFill="1" applyBorder="1" applyAlignment="1">
      <alignment horizontal="center" vertical="center" shrinkToFit="1"/>
    </xf>
    <xf numFmtId="177" fontId="40" fillId="0" borderId="91" xfId="0" applyNumberFormat="1" applyFont="1" applyBorder="1" applyAlignment="1">
      <alignment horizontal="right" vertical="center" shrinkToFit="1"/>
    </xf>
    <xf numFmtId="0" fontId="23" fillId="0" borderId="102" xfId="0" applyNumberFormat="1" applyFont="1" applyFill="1" applyBorder="1" applyAlignment="1">
      <alignment horizontal="center" vertical="center" shrinkToFit="1"/>
    </xf>
    <xf numFmtId="0" fontId="8" fillId="0" borderId="129" xfId="2" applyFont="1" applyFill="1" applyBorder="1" applyAlignment="1">
      <alignment horizontal="center" vertical="center" textRotation="255"/>
    </xf>
    <xf numFmtId="0" fontId="8" fillId="0" borderId="121" xfId="2" applyFont="1" applyFill="1" applyBorder="1" applyAlignment="1">
      <alignment horizontal="center" vertical="center" textRotation="255"/>
    </xf>
    <xf numFmtId="0" fontId="8" fillId="0" borderId="123" xfId="2" applyFont="1" applyFill="1" applyBorder="1" applyAlignment="1">
      <alignment horizontal="center" vertical="center" textRotation="255"/>
    </xf>
    <xf numFmtId="0" fontId="8" fillId="0" borderId="87" xfId="2" applyFont="1" applyFill="1" applyBorder="1" applyAlignment="1">
      <alignment horizontal="center" vertical="center" textRotation="255"/>
    </xf>
    <xf numFmtId="0" fontId="8" fillId="0" borderId="1" xfId="2" applyFont="1" applyFill="1" applyBorder="1" applyAlignment="1">
      <alignment horizontal="center" vertical="center" textRotation="255"/>
    </xf>
    <xf numFmtId="0" fontId="8" fillId="0" borderId="96" xfId="2" applyFont="1" applyFill="1" applyBorder="1" applyAlignment="1">
      <alignment horizontal="center" vertical="center" textRotation="255"/>
    </xf>
    <xf numFmtId="0" fontId="8" fillId="0" borderId="103" xfId="2" applyFont="1" applyFill="1" applyBorder="1" applyAlignment="1">
      <alignment horizontal="center" vertical="center" textRotation="255"/>
    </xf>
    <xf numFmtId="0" fontId="8" fillId="0" borderId="100" xfId="2" applyFont="1" applyFill="1" applyBorder="1" applyAlignment="1">
      <alignment horizontal="center" vertical="center" textRotation="255"/>
    </xf>
    <xf numFmtId="0" fontId="8" fillId="0" borderId="102" xfId="2" applyFont="1" applyFill="1" applyBorder="1" applyAlignment="1">
      <alignment horizontal="center" vertical="center" textRotation="255"/>
    </xf>
    <xf numFmtId="0" fontId="8" fillId="0" borderId="129" xfId="2" applyFont="1" applyFill="1" applyBorder="1" applyAlignment="1">
      <alignment horizontal="center" vertical="center"/>
    </xf>
    <xf numFmtId="0" fontId="8" fillId="0" borderId="121" xfId="2" applyFont="1" applyFill="1" applyBorder="1" applyAlignment="1">
      <alignment horizontal="center" vertical="center"/>
    </xf>
    <xf numFmtId="0" fontId="8" fillId="0" borderId="123" xfId="2" applyFont="1" applyFill="1" applyBorder="1" applyAlignment="1">
      <alignment horizontal="center" vertical="center"/>
    </xf>
    <xf numFmtId="0" fontId="8" fillId="0" borderId="103" xfId="2" applyFont="1" applyFill="1" applyBorder="1" applyAlignment="1">
      <alignment horizontal="center" vertical="center"/>
    </xf>
    <xf numFmtId="0" fontId="8" fillId="0" borderId="100" xfId="2" applyFont="1" applyFill="1" applyBorder="1" applyAlignment="1">
      <alignment horizontal="center" vertical="center"/>
    </xf>
    <xf numFmtId="0" fontId="8" fillId="0" borderId="102" xfId="2" applyFont="1" applyFill="1" applyBorder="1" applyAlignment="1">
      <alignment horizontal="center" vertical="center"/>
    </xf>
    <xf numFmtId="177" fontId="40" fillId="0" borderId="129" xfId="0" applyNumberFormat="1" applyFont="1" applyBorder="1" applyAlignment="1">
      <alignment horizontal="right" vertical="center" shrinkToFit="1"/>
    </xf>
    <xf numFmtId="0" fontId="23" fillId="0" borderId="123" xfId="0" applyNumberFormat="1" applyFont="1" applyFill="1" applyBorder="1" applyAlignment="1">
      <alignment horizontal="center" vertical="center" shrinkToFit="1"/>
    </xf>
    <xf numFmtId="0" fontId="40" fillId="0" borderId="129" xfId="0" applyNumberFormat="1" applyFont="1" applyFill="1" applyBorder="1" applyAlignment="1">
      <alignment horizontal="center" vertical="center" shrinkToFit="1"/>
    </xf>
    <xf numFmtId="0" fontId="8" fillId="4" borderId="90" xfId="2" applyFont="1" applyFill="1" applyBorder="1" applyAlignment="1">
      <alignment horizontal="center" vertical="center" textRotation="255"/>
    </xf>
    <xf numFmtId="0" fontId="8" fillId="4" borderId="119" xfId="2" applyFont="1" applyFill="1" applyBorder="1" applyAlignment="1">
      <alignment horizontal="center" vertical="center" textRotation="255"/>
    </xf>
    <xf numFmtId="0" fontId="8" fillId="4" borderId="14" xfId="2" applyFont="1" applyFill="1" applyBorder="1" applyAlignment="1">
      <alignment horizontal="center" vertical="center" textRotation="255"/>
    </xf>
    <xf numFmtId="0" fontId="8" fillId="4" borderId="15" xfId="2" applyFont="1" applyFill="1" applyBorder="1" applyAlignment="1">
      <alignment horizontal="center" vertical="center" textRotation="255"/>
    </xf>
    <xf numFmtId="181" fontId="14" fillId="0" borderId="2" xfId="1" applyNumberFormat="1" applyFont="1" applyFill="1" applyBorder="1" applyAlignment="1">
      <alignment vertical="center" shrinkToFit="1"/>
    </xf>
    <xf numFmtId="181" fontId="14" fillId="0" borderId="3" xfId="1" applyNumberFormat="1" applyFont="1" applyFill="1" applyBorder="1" applyAlignment="1">
      <alignment vertical="center" shrinkToFit="1"/>
    </xf>
    <xf numFmtId="0" fontId="12" fillId="2" borderId="29" xfId="2" applyFont="1" applyFill="1" applyBorder="1" applyAlignment="1">
      <alignment vertical="center" wrapText="1" shrinkToFit="1"/>
    </xf>
    <xf numFmtId="0" fontId="12" fillId="2" borderId="2" xfId="2" applyFont="1" applyFill="1" applyBorder="1" applyAlignment="1">
      <alignment vertical="center" wrapText="1" shrinkToFit="1"/>
    </xf>
    <xf numFmtId="181" fontId="14" fillId="0" borderId="29" xfId="1" applyNumberFormat="1" applyFont="1" applyFill="1" applyBorder="1" applyAlignment="1">
      <alignment vertical="center" shrinkToFit="1"/>
    </xf>
    <xf numFmtId="181" fontId="14" fillId="0" borderId="120" xfId="1" applyNumberFormat="1" applyFont="1" applyFill="1" applyBorder="1" applyAlignment="1">
      <alignment vertical="center" shrinkToFit="1"/>
    </xf>
    <xf numFmtId="0" fontId="8" fillId="0" borderId="2" xfId="2" applyFont="1" applyFill="1" applyBorder="1" applyAlignment="1">
      <alignment vertical="center" wrapText="1"/>
    </xf>
    <xf numFmtId="0" fontId="8" fillId="4" borderId="14" xfId="2" applyFont="1" applyFill="1" applyBorder="1" applyAlignment="1">
      <alignment horizontal="right" vertical="center" shrinkToFit="1"/>
    </xf>
    <xf numFmtId="0" fontId="8" fillId="4" borderId="0" xfId="2" applyFont="1" applyFill="1" applyBorder="1" applyAlignment="1">
      <alignment horizontal="right" vertical="center" shrinkToFit="1"/>
    </xf>
    <xf numFmtId="0" fontId="8" fillId="4" borderId="36" xfId="2" applyFont="1" applyFill="1" applyBorder="1" applyAlignment="1">
      <alignment horizontal="right" vertical="center" shrinkToFit="1"/>
    </xf>
    <xf numFmtId="0" fontId="8" fillId="4" borderId="39" xfId="2" applyFont="1" applyFill="1" applyBorder="1" applyAlignment="1">
      <alignment horizontal="right" vertical="center" shrinkToFit="1"/>
    </xf>
    <xf numFmtId="0" fontId="8" fillId="4" borderId="15" xfId="2" applyFont="1" applyFill="1" applyBorder="1" applyAlignment="1">
      <alignment horizontal="right" vertical="center" shrinkToFit="1"/>
    </xf>
    <xf numFmtId="0" fontId="8" fillId="4" borderId="21" xfId="2" applyFont="1" applyFill="1" applyBorder="1" applyAlignment="1">
      <alignment horizontal="right" vertical="center" shrinkToFit="1"/>
    </xf>
    <xf numFmtId="0" fontId="8" fillId="4" borderId="19" xfId="2" applyFont="1" applyFill="1" applyBorder="1" applyAlignment="1">
      <alignment horizontal="right" vertical="center" shrinkToFit="1"/>
    </xf>
    <xf numFmtId="0" fontId="8" fillId="4" borderId="22" xfId="2" applyFont="1" applyFill="1" applyBorder="1" applyAlignment="1">
      <alignment horizontal="right" vertical="center" shrinkToFit="1"/>
    </xf>
    <xf numFmtId="0" fontId="0" fillId="4" borderId="39" xfId="0" applyFill="1" applyBorder="1" applyAlignment="1">
      <alignment vertical="center"/>
    </xf>
    <xf numFmtId="0" fontId="0" fillId="4" borderId="15" xfId="0" applyFill="1" applyBorder="1" applyAlignment="1">
      <alignment vertical="center"/>
    </xf>
    <xf numFmtId="0" fontId="0" fillId="4" borderId="22" xfId="0" applyFill="1" applyBorder="1" applyAlignment="1">
      <alignment vertical="center"/>
    </xf>
    <xf numFmtId="0" fontId="0" fillId="4" borderId="36" xfId="0" applyFill="1" applyBorder="1" applyAlignment="1">
      <alignment vertical="center"/>
    </xf>
    <xf numFmtId="0" fontId="0" fillId="4" borderId="0" xfId="0" applyFill="1" applyAlignment="1">
      <alignment vertical="center"/>
    </xf>
    <xf numFmtId="0" fontId="0" fillId="4" borderId="19" xfId="0" applyFill="1" applyBorder="1" applyAlignment="1">
      <alignment vertical="center"/>
    </xf>
    <xf numFmtId="0" fontId="8" fillId="0" borderId="141" xfId="2" applyFont="1" applyFill="1" applyBorder="1" applyAlignment="1">
      <alignment horizontal="center" vertical="center" wrapText="1"/>
    </xf>
    <xf numFmtId="0" fontId="8" fillId="0" borderId="41" xfId="2" applyFont="1" applyFill="1" applyBorder="1" applyAlignment="1">
      <alignment horizontal="center" vertical="center" wrapText="1"/>
    </xf>
    <xf numFmtId="0" fontId="8" fillId="0" borderId="60" xfId="2" applyFont="1" applyFill="1" applyBorder="1" applyAlignment="1">
      <alignment horizontal="center" vertical="center" wrapText="1"/>
    </xf>
    <xf numFmtId="0" fontId="8" fillId="0" borderId="42"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61" xfId="2" applyFont="1" applyFill="1" applyBorder="1" applyAlignment="1">
      <alignment horizontal="center" vertical="center" wrapText="1"/>
    </xf>
    <xf numFmtId="0" fontId="8" fillId="0" borderId="154" xfId="2" applyFont="1" applyFill="1" applyBorder="1" applyAlignment="1">
      <alignment horizontal="center" vertical="center" wrapText="1"/>
    </xf>
    <xf numFmtId="0" fontId="8" fillId="0" borderId="33" xfId="2" applyFont="1" applyFill="1" applyBorder="1" applyAlignment="1">
      <alignment horizontal="center" vertical="center" wrapText="1"/>
    </xf>
    <xf numFmtId="0" fontId="8" fillId="0" borderId="178" xfId="2" applyFont="1" applyFill="1" applyBorder="1" applyAlignment="1">
      <alignment horizontal="center" vertical="center" wrapText="1"/>
    </xf>
    <xf numFmtId="0" fontId="8" fillId="0" borderId="153" xfId="2" applyFont="1" applyFill="1" applyBorder="1" applyAlignment="1">
      <alignment horizontal="center" vertical="center" shrinkToFit="1"/>
    </xf>
    <xf numFmtId="0" fontId="8" fillId="0" borderId="43" xfId="2" applyFont="1" applyFill="1" applyBorder="1" applyAlignment="1">
      <alignment horizontal="center" vertical="center" shrinkToFit="1"/>
    </xf>
    <xf numFmtId="0" fontId="8" fillId="0" borderId="146" xfId="2" applyFont="1" applyFill="1" applyBorder="1" applyAlignment="1">
      <alignment horizontal="center" vertical="center" shrinkToFit="1"/>
    </xf>
    <xf numFmtId="0" fontId="8" fillId="0" borderId="34" xfId="2" applyFont="1" applyFill="1" applyBorder="1" applyAlignment="1">
      <alignment horizontal="center" vertical="center" shrinkToFit="1"/>
    </xf>
    <xf numFmtId="0" fontId="49" fillId="0" borderId="59" xfId="0" applyFont="1" applyFill="1" applyBorder="1" applyAlignment="1">
      <alignment horizontal="right" vertical="center"/>
    </xf>
    <xf numFmtId="0" fontId="49" fillId="0" borderId="41" xfId="0" applyFont="1" applyFill="1" applyBorder="1" applyAlignment="1">
      <alignment horizontal="right" vertical="center"/>
    </xf>
    <xf numFmtId="0" fontId="49" fillId="0" borderId="152" xfId="0" applyFont="1" applyFill="1" applyBorder="1" applyAlignment="1">
      <alignment horizontal="right" vertical="center"/>
    </xf>
    <xf numFmtId="0" fontId="49" fillId="0" borderId="31" xfId="0" applyFont="1" applyFill="1" applyBorder="1" applyAlignment="1">
      <alignment horizontal="right" vertical="center"/>
    </xf>
    <xf numFmtId="0" fontId="49" fillId="0" borderId="2" xfId="0" applyFont="1" applyFill="1" applyBorder="1" applyAlignment="1">
      <alignment horizontal="right" vertical="center"/>
    </xf>
    <xf numFmtId="0" fontId="49" fillId="0" borderId="3" xfId="0" applyFont="1" applyFill="1" applyBorder="1" applyAlignment="1">
      <alignment horizontal="right" vertical="center"/>
    </xf>
    <xf numFmtId="0" fontId="49" fillId="0" borderId="67" xfId="0" applyFont="1" applyFill="1" applyBorder="1" applyAlignment="1">
      <alignment horizontal="right" vertical="center"/>
    </xf>
    <xf numFmtId="0" fontId="49" fillId="0" borderId="33" xfId="0" applyFont="1" applyFill="1" applyBorder="1" applyAlignment="1">
      <alignment horizontal="right" vertical="center"/>
    </xf>
    <xf numFmtId="0" fontId="49" fillId="0" borderId="69" xfId="0" applyFont="1" applyFill="1" applyBorder="1" applyAlignment="1">
      <alignment horizontal="right" vertical="center"/>
    </xf>
    <xf numFmtId="3" fontId="14" fillId="0" borderId="2" xfId="1" applyNumberFormat="1" applyFont="1" applyFill="1" applyBorder="1" applyAlignment="1">
      <alignment vertical="center" shrinkToFit="1"/>
    </xf>
    <xf numFmtId="3" fontId="14" fillId="0" borderId="3" xfId="1" applyNumberFormat="1" applyFont="1" applyFill="1" applyBorder="1" applyAlignment="1">
      <alignment vertical="center" shrinkToFit="1"/>
    </xf>
    <xf numFmtId="3" fontId="14" fillId="0" borderId="81" xfId="1" applyNumberFormat="1" applyFont="1" applyFill="1" applyBorder="1" applyAlignment="1">
      <alignment vertical="center" shrinkToFit="1"/>
    </xf>
    <xf numFmtId="3" fontId="14" fillId="0" borderId="35" xfId="1" applyNumberFormat="1" applyFont="1" applyFill="1" applyBorder="1" applyAlignment="1">
      <alignment vertical="center" shrinkToFit="1"/>
    </xf>
    <xf numFmtId="0" fontId="8" fillId="0" borderId="149" xfId="2" applyFont="1" applyFill="1" applyBorder="1" applyAlignment="1">
      <alignment horizontal="center" vertical="center" shrinkToFit="1"/>
    </xf>
    <xf numFmtId="0" fontId="8" fillId="2" borderId="2" xfId="2" applyFont="1" applyFill="1" applyBorder="1" applyAlignment="1">
      <alignment vertical="center" wrapText="1" shrinkToFit="1"/>
    </xf>
    <xf numFmtId="0" fontId="7" fillId="2" borderId="2" xfId="2" applyFont="1" applyFill="1" applyBorder="1" applyAlignment="1">
      <alignment vertical="center" wrapText="1" shrinkToFit="1"/>
    </xf>
    <xf numFmtId="181" fontId="8" fillId="0" borderId="2" xfId="2" applyNumberFormat="1" applyFont="1" applyFill="1" applyBorder="1" applyAlignment="1">
      <alignment vertical="center" wrapText="1"/>
    </xf>
    <xf numFmtId="181" fontId="8" fillId="0" borderId="3" xfId="2" applyNumberFormat="1" applyFont="1" applyFill="1" applyBorder="1" applyAlignment="1">
      <alignment vertical="center" wrapText="1"/>
    </xf>
    <xf numFmtId="0" fontId="12" fillId="0" borderId="2" xfId="2" applyFont="1" applyFill="1" applyBorder="1" applyAlignment="1">
      <alignment vertical="center" wrapText="1"/>
    </xf>
    <xf numFmtId="0" fontId="8" fillId="0" borderId="29" xfId="2" applyFont="1" applyFill="1" applyBorder="1" applyAlignment="1">
      <alignment vertical="center" wrapText="1"/>
    </xf>
    <xf numFmtId="181" fontId="8" fillId="0" borderId="29" xfId="2" applyNumberFormat="1" applyFont="1" applyFill="1" applyBorder="1" applyAlignment="1">
      <alignment vertical="center" wrapText="1"/>
    </xf>
    <xf numFmtId="181" fontId="8" fillId="0" borderId="120" xfId="2" applyNumberFormat="1" applyFont="1" applyFill="1" applyBorder="1" applyAlignment="1">
      <alignment vertical="center" wrapText="1"/>
    </xf>
    <xf numFmtId="0" fontId="8" fillId="0" borderId="3" xfId="2" applyFont="1" applyFill="1" applyBorder="1" applyAlignment="1">
      <alignment vertical="center" wrapText="1"/>
    </xf>
    <xf numFmtId="0" fontId="8" fillId="0" borderId="81" xfId="2" applyFont="1" applyFill="1" applyBorder="1" applyAlignment="1">
      <alignment vertical="center" wrapText="1"/>
    </xf>
    <xf numFmtId="0" fontId="8" fillId="0" borderId="35" xfId="2" applyFont="1" applyFill="1" applyBorder="1" applyAlignment="1">
      <alignment vertical="center" wrapText="1"/>
    </xf>
    <xf numFmtId="0" fontId="50" fillId="0" borderId="96" xfId="0" applyNumberFormat="1" applyFont="1" applyBorder="1" applyAlignment="1">
      <alignment horizontal="center" vertical="center" shrinkToFit="1"/>
    </xf>
    <xf numFmtId="0" fontId="40" fillId="0" borderId="37" xfId="0" applyNumberFormat="1" applyFont="1" applyBorder="1" applyAlignment="1">
      <alignment horizontal="center" vertical="center" shrinkToFit="1"/>
    </xf>
    <xf numFmtId="0" fontId="50" fillId="0" borderId="37" xfId="0" applyNumberFormat="1" applyFont="1" applyBorder="1" applyAlignment="1">
      <alignment horizontal="center" vertical="center" shrinkToFit="1"/>
    </xf>
    <xf numFmtId="0" fontId="50" fillId="0" borderId="126" xfId="0" applyNumberFormat="1" applyFont="1" applyBorder="1" applyAlignment="1">
      <alignment horizontal="center" vertical="center" shrinkToFit="1"/>
    </xf>
    <xf numFmtId="0" fontId="8" fillId="0" borderId="179" xfId="2" applyFont="1" applyFill="1" applyBorder="1" applyAlignment="1">
      <alignment horizontal="distributed" vertical="center" indent="1"/>
    </xf>
    <xf numFmtId="0" fontId="8" fillId="0" borderId="65" xfId="2" applyFont="1" applyFill="1" applyBorder="1" applyAlignment="1">
      <alignment horizontal="distributed" vertical="center" indent="1"/>
    </xf>
    <xf numFmtId="0" fontId="8" fillId="0" borderId="151" xfId="2" applyFont="1" applyFill="1" applyBorder="1" applyAlignment="1">
      <alignment horizontal="distributed" vertical="center" indent="1"/>
    </xf>
    <xf numFmtId="0" fontId="8" fillId="0" borderId="122" xfId="2" applyFont="1" applyFill="1" applyBorder="1" applyAlignment="1">
      <alignment horizontal="left" vertical="center" shrinkToFit="1"/>
    </xf>
    <xf numFmtId="0" fontId="8" fillId="0" borderId="29" xfId="2" applyFont="1" applyFill="1" applyBorder="1" applyAlignment="1">
      <alignment horizontal="left" vertical="center" shrinkToFit="1"/>
    </xf>
    <xf numFmtId="0" fontId="8" fillId="0" borderId="84" xfId="2" applyFont="1" applyFill="1" applyBorder="1" applyAlignment="1">
      <alignment horizontal="left" vertical="center" shrinkToFit="1"/>
    </xf>
    <xf numFmtId="0" fontId="8" fillId="0" borderId="4" xfId="2" applyFont="1" applyFill="1" applyBorder="1" applyAlignment="1">
      <alignment horizontal="left" vertical="center" shrinkToFit="1"/>
    </xf>
    <xf numFmtId="0" fontId="8" fillId="0" borderId="2" xfId="2" applyFont="1" applyFill="1" applyBorder="1" applyAlignment="1">
      <alignment horizontal="left" vertical="center" shrinkToFit="1"/>
    </xf>
    <xf numFmtId="0" fontId="8" fillId="0" borderId="61" xfId="2" applyFont="1" applyFill="1" applyBorder="1" applyAlignment="1">
      <alignment horizontal="left" vertical="center" shrinkToFit="1"/>
    </xf>
    <xf numFmtId="0" fontId="8" fillId="0" borderId="83" xfId="2" applyFont="1" applyFill="1" applyBorder="1" applyAlignment="1">
      <alignment horizontal="left" vertical="center" shrinkToFit="1"/>
    </xf>
    <xf numFmtId="0" fontId="8" fillId="0" borderId="63" xfId="2" applyFont="1" applyFill="1" applyBorder="1" applyAlignment="1">
      <alignment horizontal="left" vertical="center" shrinkToFit="1"/>
    </xf>
    <xf numFmtId="0" fontId="8" fillId="0" borderId="64" xfId="2" applyFont="1" applyFill="1" applyBorder="1" applyAlignment="1">
      <alignment horizontal="left" vertical="center" shrinkToFit="1"/>
    </xf>
    <xf numFmtId="0" fontId="53" fillId="0" borderId="28" xfId="2" applyFont="1" applyFill="1" applyBorder="1" applyAlignment="1">
      <alignment horizontal="center" vertical="center" shrinkToFit="1"/>
    </xf>
    <xf numFmtId="0" fontId="53" fillId="0" borderId="120" xfId="2" applyFont="1" applyFill="1" applyBorder="1" applyAlignment="1">
      <alignment horizontal="center" vertical="center" shrinkToFit="1"/>
    </xf>
    <xf numFmtId="0" fontId="53" fillId="0" borderId="31" xfId="2" applyFont="1" applyFill="1" applyBorder="1" applyAlignment="1">
      <alignment horizontal="center" vertical="center" shrinkToFit="1"/>
    </xf>
    <xf numFmtId="0" fontId="53" fillId="0" borderId="3" xfId="2" applyFont="1" applyFill="1" applyBorder="1" applyAlignment="1">
      <alignment horizontal="center" vertical="center" shrinkToFit="1"/>
    </xf>
    <xf numFmtId="0" fontId="53" fillId="0" borderId="62" xfId="2" applyFont="1" applyFill="1" applyBorder="1" applyAlignment="1">
      <alignment horizontal="center" vertical="center" shrinkToFit="1"/>
    </xf>
    <xf numFmtId="0" fontId="53" fillId="0" borderId="101" xfId="2" applyFont="1" applyFill="1" applyBorder="1" applyAlignment="1">
      <alignment horizontal="center" vertical="center" shrinkToFit="1"/>
    </xf>
    <xf numFmtId="0" fontId="8" fillId="0" borderId="122" xfId="2" applyFont="1" applyFill="1" applyBorder="1" applyAlignment="1">
      <alignment vertical="center" shrinkToFit="1"/>
    </xf>
    <xf numFmtId="0" fontId="8" fillId="0" borderId="29" xfId="2" applyFont="1" applyFill="1" applyBorder="1" applyAlignment="1">
      <alignment vertical="center" shrinkToFit="1"/>
    </xf>
    <xf numFmtId="0" fontId="8" fillId="0" borderId="4" xfId="2" applyFont="1" applyFill="1" applyBorder="1" applyAlignment="1">
      <alignment vertical="center" shrinkToFit="1"/>
    </xf>
    <xf numFmtId="0" fontId="8" fillId="0" borderId="2" xfId="2" applyFont="1" applyFill="1" applyBorder="1" applyAlignment="1">
      <alignment vertical="center" shrinkToFit="1"/>
    </xf>
    <xf numFmtId="0" fontId="8" fillId="0" borderId="83" xfId="2" applyFont="1" applyFill="1" applyBorder="1" applyAlignment="1">
      <alignment vertical="center" shrinkToFit="1"/>
    </xf>
    <xf numFmtId="0" fontId="8" fillId="0" borderId="63" xfId="2" applyFont="1" applyFill="1" applyBorder="1" applyAlignment="1">
      <alignment vertical="center" shrinkToFit="1"/>
    </xf>
    <xf numFmtId="0" fontId="8" fillId="0" borderId="179" xfId="2" applyFont="1" applyFill="1" applyBorder="1" applyAlignment="1">
      <alignment horizontal="distributed" vertical="center"/>
    </xf>
    <xf numFmtId="0" fontId="8" fillId="0" borderId="65" xfId="2" applyFont="1" applyFill="1" applyBorder="1" applyAlignment="1">
      <alignment horizontal="distributed" vertical="center"/>
    </xf>
    <xf numFmtId="0" fontId="8" fillId="0" borderId="151" xfId="2" applyFont="1" applyFill="1" applyBorder="1" applyAlignment="1">
      <alignment horizontal="distributed" vertical="center"/>
    </xf>
    <xf numFmtId="0" fontId="8" fillId="0" borderId="179" xfId="2" applyFont="1" applyFill="1" applyBorder="1" applyAlignment="1">
      <alignment horizontal="distributed" vertical="center" indent="2"/>
    </xf>
    <xf numFmtId="0" fontId="8" fillId="0" borderId="65" xfId="2" applyFont="1" applyFill="1" applyBorder="1" applyAlignment="1">
      <alignment horizontal="distributed" vertical="center" indent="2"/>
    </xf>
    <xf numFmtId="0" fontId="8" fillId="0" borderId="151" xfId="2" applyFont="1" applyFill="1" applyBorder="1" applyAlignment="1">
      <alignment horizontal="distributed" vertical="center" indent="2"/>
    </xf>
    <xf numFmtId="0" fontId="40" fillId="0" borderId="91" xfId="0" applyFont="1" applyFill="1" applyBorder="1">
      <alignment vertical="center"/>
    </xf>
    <xf numFmtId="0" fontId="40" fillId="0" borderId="37" xfId="0" applyFont="1" applyFill="1" applyBorder="1">
      <alignment vertical="center"/>
    </xf>
    <xf numFmtId="0" fontId="40" fillId="0" borderId="126" xfId="0" applyFont="1" applyFill="1" applyBorder="1">
      <alignment vertical="center"/>
    </xf>
    <xf numFmtId="38" fontId="14" fillId="0" borderId="29" xfId="1" applyFont="1" applyFill="1" applyBorder="1" applyAlignment="1">
      <alignment vertical="center" shrinkToFit="1"/>
    </xf>
    <xf numFmtId="38" fontId="14" fillId="0" borderId="120" xfId="1" applyFont="1" applyFill="1" applyBorder="1" applyAlignment="1">
      <alignment vertical="center" shrinkToFit="1"/>
    </xf>
    <xf numFmtId="38" fontId="14" fillId="0" borderId="2" xfId="1" applyFont="1" applyFill="1" applyBorder="1" applyAlignment="1">
      <alignment vertical="center" shrinkToFit="1"/>
    </xf>
    <xf numFmtId="38" fontId="14" fillId="0" borderId="3" xfId="1" applyFont="1" applyFill="1" applyBorder="1" applyAlignment="1">
      <alignment vertical="center" shrinkToFit="1"/>
    </xf>
    <xf numFmtId="38" fontId="14" fillId="0" borderId="63" xfId="1" applyFont="1" applyFill="1" applyBorder="1" applyAlignment="1">
      <alignment vertical="center" shrinkToFit="1"/>
    </xf>
    <xf numFmtId="38" fontId="14" fillId="0" borderId="101" xfId="1" applyFont="1" applyFill="1" applyBorder="1" applyAlignment="1">
      <alignment vertical="center" shrinkToFit="1"/>
    </xf>
    <xf numFmtId="0" fontId="50" fillId="0" borderId="102" xfId="0" applyNumberFormat="1" applyFont="1" applyBorder="1" applyAlignment="1">
      <alignment horizontal="center" vertical="center" shrinkToFit="1"/>
    </xf>
    <xf numFmtId="0" fontId="12" fillId="0" borderId="29" xfId="2" applyFont="1" applyFill="1" applyBorder="1" applyAlignment="1">
      <alignment vertical="center" wrapText="1" shrinkToFit="1"/>
    </xf>
    <xf numFmtId="0" fontId="12" fillId="0" borderId="2" xfId="2" applyFont="1" applyFill="1" applyBorder="1" applyAlignment="1">
      <alignment vertical="center" wrapText="1" shrinkToFit="1"/>
    </xf>
    <xf numFmtId="0" fontId="12" fillId="0" borderId="63" xfId="2" applyFont="1" applyFill="1" applyBorder="1" applyAlignment="1">
      <alignment vertical="center" wrapText="1" shrinkToFit="1"/>
    </xf>
    <xf numFmtId="0" fontId="8" fillId="0" borderId="64" xfId="2" applyFont="1" applyFill="1" applyBorder="1" applyAlignment="1">
      <alignment horizontal="center" vertical="center" shrinkToFit="1"/>
    </xf>
    <xf numFmtId="0" fontId="16" fillId="0" borderId="161" xfId="0" applyFont="1" applyFill="1" applyBorder="1" applyAlignment="1">
      <alignment horizontal="center" vertical="center" wrapText="1"/>
    </xf>
    <xf numFmtId="0" fontId="16" fillId="0" borderId="162" xfId="0" applyFont="1" applyFill="1" applyBorder="1" applyAlignment="1">
      <alignment horizontal="center" vertical="center" wrapText="1"/>
    </xf>
    <xf numFmtId="0" fontId="16" fillId="0" borderId="164" xfId="0" applyFont="1" applyFill="1" applyBorder="1" applyAlignment="1">
      <alignment horizontal="center" vertical="center" wrapText="1"/>
    </xf>
    <xf numFmtId="0" fontId="16" fillId="0" borderId="132" xfId="0" applyFont="1" applyFill="1" applyBorder="1" applyAlignment="1">
      <alignment horizontal="center" vertical="center" wrapText="1"/>
    </xf>
    <xf numFmtId="0" fontId="16" fillId="0" borderId="166" xfId="0" applyFont="1" applyFill="1" applyBorder="1" applyAlignment="1">
      <alignment horizontal="center" vertical="center" wrapText="1"/>
    </xf>
    <xf numFmtId="0" fontId="16" fillId="0" borderId="167" xfId="0" applyFont="1" applyFill="1" applyBorder="1" applyAlignment="1">
      <alignment horizontal="center" vertical="center" wrapText="1"/>
    </xf>
    <xf numFmtId="0" fontId="43" fillId="0" borderId="162" xfId="0" applyFont="1" applyFill="1" applyBorder="1" applyAlignment="1">
      <alignment horizontal="left" vertical="center"/>
    </xf>
    <xf numFmtId="0" fontId="43" fillId="0" borderId="163" xfId="0" applyFont="1" applyFill="1" applyBorder="1" applyAlignment="1">
      <alignment horizontal="left" vertical="center"/>
    </xf>
    <xf numFmtId="0" fontId="43" fillId="0" borderId="132" xfId="0" applyFont="1" applyFill="1" applyBorder="1" applyAlignment="1">
      <alignment horizontal="left" vertical="center"/>
    </xf>
    <xf numFmtId="0" fontId="43" fillId="0" borderId="165" xfId="0" applyFont="1" applyFill="1" applyBorder="1" applyAlignment="1">
      <alignment horizontal="left" vertical="center"/>
    </xf>
    <xf numFmtId="0" fontId="43" fillId="0" borderId="167" xfId="0" applyFont="1" applyFill="1" applyBorder="1" applyAlignment="1">
      <alignment horizontal="left" vertical="center"/>
    </xf>
    <xf numFmtId="0" fontId="43" fillId="0" borderId="168" xfId="0" applyFont="1" applyFill="1" applyBorder="1" applyAlignment="1">
      <alignment horizontal="left" vertical="center"/>
    </xf>
    <xf numFmtId="0" fontId="8" fillId="0" borderId="29" xfId="2" applyFont="1" applyFill="1" applyBorder="1" applyAlignment="1">
      <alignment horizontal="center" vertical="center"/>
    </xf>
    <xf numFmtId="0" fontId="8" fillId="0" borderId="84" xfId="2" applyFont="1" applyFill="1" applyBorder="1" applyAlignment="1">
      <alignment horizontal="center" vertical="center"/>
    </xf>
    <xf numFmtId="0" fontId="8" fillId="0" borderId="2" xfId="2" applyFont="1" applyFill="1" applyBorder="1" applyAlignment="1">
      <alignment horizontal="center" vertical="center"/>
    </xf>
    <xf numFmtId="0" fontId="8" fillId="0" borderId="61" xfId="2" applyFont="1" applyFill="1" applyBorder="1" applyAlignment="1">
      <alignment horizontal="center" vertical="center"/>
    </xf>
    <xf numFmtId="0" fontId="8" fillId="0" borderId="63" xfId="2" applyFont="1" applyFill="1" applyBorder="1" applyAlignment="1">
      <alignment horizontal="center" vertical="center"/>
    </xf>
    <xf numFmtId="0" fontId="8" fillId="0" borderId="64" xfId="2" applyFont="1" applyFill="1" applyBorder="1" applyAlignment="1">
      <alignment horizontal="center" vertical="center"/>
    </xf>
    <xf numFmtId="0" fontId="8" fillId="0" borderId="29" xfId="2" applyFont="1" applyFill="1" applyBorder="1" applyAlignment="1">
      <alignment horizontal="distributed" vertical="center" wrapText="1" indent="1"/>
    </xf>
    <xf numFmtId="0" fontId="8" fillId="0" borderId="2" xfId="2" applyFont="1" applyFill="1" applyBorder="1" applyAlignment="1">
      <alignment horizontal="distributed" vertical="center" wrapText="1" indent="1"/>
    </xf>
    <xf numFmtId="0" fontId="8" fillId="0" borderId="63" xfId="2" applyFont="1" applyFill="1" applyBorder="1" applyAlignment="1">
      <alignment horizontal="distributed" vertical="center" wrapText="1" indent="1"/>
    </xf>
    <xf numFmtId="0" fontId="40" fillId="0" borderId="62" xfId="0" applyNumberFormat="1" applyFont="1" applyFill="1" applyBorder="1" applyAlignment="1">
      <alignment horizontal="center" vertical="center" shrinkToFit="1"/>
    </xf>
    <xf numFmtId="0" fontId="40" fillId="0" borderId="63" xfId="0" applyNumberFormat="1" applyFont="1" applyFill="1" applyBorder="1" applyAlignment="1">
      <alignment horizontal="center" vertical="center" shrinkToFit="1"/>
    </xf>
    <xf numFmtId="0" fontId="40" fillId="0" borderId="101" xfId="0" applyNumberFormat="1" applyFont="1" applyBorder="1" applyAlignment="1">
      <alignment horizontal="center" vertical="center" shrinkToFit="1"/>
    </xf>
    <xf numFmtId="0" fontId="23" fillId="0" borderId="83" xfId="0" applyNumberFormat="1" applyFont="1" applyFill="1" applyBorder="1" applyAlignment="1">
      <alignment horizontal="center" vertical="center" shrinkToFit="1"/>
    </xf>
    <xf numFmtId="0" fontId="50" fillId="0" borderId="63" xfId="0" applyNumberFormat="1" applyFont="1" applyBorder="1" applyAlignment="1">
      <alignment horizontal="center" vertical="center" shrinkToFit="1"/>
    </xf>
    <xf numFmtId="0" fontId="8" fillId="0" borderId="28" xfId="2" applyFont="1" applyFill="1" applyBorder="1" applyAlignment="1">
      <alignment horizontal="center" vertical="center" wrapText="1"/>
    </xf>
    <xf numFmtId="0" fontId="8" fillId="0" borderId="29" xfId="2" applyFont="1" applyFill="1" applyBorder="1" applyAlignment="1">
      <alignment horizontal="center" vertical="center" wrapText="1"/>
    </xf>
    <xf numFmtId="0" fontId="8" fillId="0" borderId="31" xfId="2" applyFont="1" applyFill="1" applyBorder="1" applyAlignment="1">
      <alignment horizontal="center" vertical="center" wrapText="1"/>
    </xf>
    <xf numFmtId="0" fontId="8" fillId="0" borderId="62" xfId="2" applyFont="1" applyFill="1" applyBorder="1" applyAlignment="1">
      <alignment horizontal="center" vertical="center" wrapText="1"/>
    </xf>
    <xf numFmtId="0" fontId="8" fillId="0" borderId="63" xfId="2" applyFont="1" applyFill="1" applyBorder="1" applyAlignment="1">
      <alignment horizontal="center" vertical="center" wrapText="1"/>
    </xf>
    <xf numFmtId="0" fontId="14" fillId="0" borderId="29" xfId="2" applyFont="1" applyFill="1" applyBorder="1" applyAlignment="1">
      <alignment horizontal="left" vertical="center"/>
    </xf>
    <xf numFmtId="0" fontId="14" fillId="0" borderId="84" xfId="2" applyFont="1" applyFill="1" applyBorder="1" applyAlignment="1">
      <alignment horizontal="left" vertical="center"/>
    </xf>
    <xf numFmtId="0" fontId="8" fillId="0" borderId="29" xfId="2" applyFont="1" applyFill="1" applyBorder="1" applyAlignment="1">
      <alignment horizontal="center" vertical="center" shrinkToFit="1"/>
    </xf>
    <xf numFmtId="0" fontId="8" fillId="0" borderId="2" xfId="2" applyFont="1" applyFill="1" applyBorder="1" applyAlignment="1">
      <alignment horizontal="center" vertical="center" shrinkToFit="1"/>
    </xf>
    <xf numFmtId="0" fontId="8" fillId="0" borderId="121" xfId="2" applyFont="1" applyFill="1" applyBorder="1" applyAlignment="1">
      <alignment horizontal="center" vertical="center" wrapText="1"/>
    </xf>
    <xf numFmtId="0" fontId="8" fillId="0" borderId="96" xfId="2" applyFont="1" applyFill="1" applyBorder="1" applyAlignment="1">
      <alignment horizontal="center" vertical="center"/>
    </xf>
    <xf numFmtId="0" fontId="8" fillId="0" borderId="129" xfId="2" applyFont="1" applyFill="1" applyBorder="1" applyAlignment="1">
      <alignment horizontal="center" vertical="center" wrapText="1"/>
    </xf>
    <xf numFmtId="0" fontId="8" fillId="0" borderId="123" xfId="2" applyFont="1" applyFill="1" applyBorder="1" applyAlignment="1">
      <alignment horizontal="center" vertical="center" wrapText="1"/>
    </xf>
    <xf numFmtId="0" fontId="8" fillId="0" borderId="87"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96" xfId="2" applyFont="1" applyFill="1" applyBorder="1" applyAlignment="1">
      <alignment horizontal="center" vertical="center" wrapText="1"/>
    </xf>
    <xf numFmtId="0" fontId="8" fillId="0" borderId="103" xfId="2" applyFont="1" applyFill="1" applyBorder="1" applyAlignment="1">
      <alignment horizontal="center" vertical="center" wrapText="1"/>
    </xf>
    <xf numFmtId="0" fontId="8" fillId="0" borderId="100" xfId="2" applyFont="1" applyFill="1" applyBorder="1" applyAlignment="1">
      <alignment horizontal="center" vertical="center" wrapText="1"/>
    </xf>
    <xf numFmtId="0" fontId="8" fillId="0" borderId="102" xfId="2" applyFont="1" applyFill="1" applyBorder="1" applyAlignment="1">
      <alignment horizontal="center" vertical="center" wrapText="1"/>
    </xf>
    <xf numFmtId="0" fontId="8" fillId="0" borderId="87" xfId="2" applyFont="1" applyFill="1" applyBorder="1" applyAlignment="1">
      <alignment horizontal="center" vertical="center"/>
    </xf>
    <xf numFmtId="0" fontId="8" fillId="0" borderId="180" xfId="2" applyFont="1" applyFill="1" applyBorder="1" applyAlignment="1">
      <alignment horizontal="center" vertical="center" wrapText="1"/>
    </xf>
    <xf numFmtId="0" fontId="8" fillId="0" borderId="172" xfId="2" applyFont="1" applyFill="1" applyBorder="1" applyAlignment="1">
      <alignment horizontal="center" vertical="center" wrapText="1"/>
    </xf>
    <xf numFmtId="0" fontId="8" fillId="0" borderId="173" xfId="2" applyFont="1" applyFill="1" applyBorder="1" applyAlignment="1">
      <alignment horizontal="center" vertical="center" wrapText="1"/>
    </xf>
    <xf numFmtId="0" fontId="8" fillId="0" borderId="95" xfId="2" applyFont="1" applyFill="1" applyBorder="1" applyAlignment="1">
      <alignment horizontal="center" vertical="center" wrapText="1"/>
    </xf>
    <xf numFmtId="0" fontId="8" fillId="0" borderId="68" xfId="2" applyFont="1" applyFill="1" applyBorder="1" applyAlignment="1">
      <alignment horizontal="center" vertical="center" wrapText="1"/>
    </xf>
    <xf numFmtId="0" fontId="8" fillId="0" borderId="133" xfId="2" applyFont="1" applyFill="1" applyBorder="1" applyAlignment="1">
      <alignment horizontal="center" vertical="center" wrapText="1"/>
    </xf>
    <xf numFmtId="0" fontId="8" fillId="0" borderId="181" xfId="2" applyFont="1" applyFill="1" applyBorder="1" applyAlignment="1">
      <alignment horizontal="center" vertical="center" wrapText="1"/>
    </xf>
    <xf numFmtId="0" fontId="50" fillId="0" borderId="122" xfId="0" applyNumberFormat="1" applyFont="1" applyBorder="1" applyAlignment="1">
      <alignment horizontal="center" vertical="center" shrinkToFit="1"/>
    </xf>
    <xf numFmtId="0" fontId="40" fillId="0" borderId="120" xfId="0" applyNumberFormat="1" applyFont="1" applyFill="1" applyBorder="1" applyAlignment="1">
      <alignment horizontal="center" vertical="center" shrinkToFit="1"/>
    </xf>
    <xf numFmtId="0" fontId="40" fillId="0" borderId="121" xfId="0" applyNumberFormat="1" applyFont="1" applyBorder="1" applyAlignment="1">
      <alignment horizontal="center" vertical="center" shrinkToFit="1"/>
    </xf>
    <xf numFmtId="0" fontId="8" fillId="0" borderId="63" xfId="2" applyFont="1" applyFill="1" applyBorder="1" applyAlignment="1">
      <alignment horizontal="center" vertical="center" shrinkToFit="1"/>
    </xf>
    <xf numFmtId="0" fontId="8" fillId="0" borderId="180" xfId="2" applyFont="1" applyFill="1" applyBorder="1" applyAlignment="1">
      <alignment horizontal="center" vertical="center"/>
    </xf>
    <xf numFmtId="0" fontId="8" fillId="0" borderId="172" xfId="2" applyFont="1" applyFill="1" applyBorder="1" applyAlignment="1">
      <alignment horizontal="center" vertical="center"/>
    </xf>
    <xf numFmtId="0" fontId="8" fillId="0" borderId="173" xfId="2" applyFont="1" applyFill="1" applyBorder="1" applyAlignment="1">
      <alignment horizontal="center" vertical="center"/>
    </xf>
    <xf numFmtId="0" fontId="8" fillId="0" borderId="95" xfId="2" applyFont="1" applyFill="1" applyBorder="1" applyAlignment="1">
      <alignment horizontal="center" vertical="center"/>
    </xf>
    <xf numFmtId="0" fontId="8" fillId="0" borderId="133" xfId="2" applyFont="1" applyFill="1" applyBorder="1" applyAlignment="1">
      <alignment horizontal="center" vertical="center"/>
    </xf>
    <xf numFmtId="0" fontId="8" fillId="0" borderId="181" xfId="2" applyFont="1" applyFill="1" applyBorder="1" applyAlignment="1">
      <alignment horizontal="center" vertical="center"/>
    </xf>
    <xf numFmtId="0" fontId="54" fillId="0" borderId="28" xfId="2" applyFont="1" applyFill="1" applyBorder="1" applyAlignment="1">
      <alignment horizontal="center" vertical="center"/>
    </xf>
    <xf numFmtId="0" fontId="54" fillId="0" borderId="29" xfId="2" applyFont="1" applyFill="1" applyBorder="1" applyAlignment="1">
      <alignment horizontal="center" vertical="center"/>
    </xf>
    <xf numFmtId="0" fontId="14" fillId="2" borderId="36" xfId="2" applyFont="1" applyFill="1" applyBorder="1" applyAlignment="1">
      <alignment horizontal="center" vertical="center" shrinkToFit="1"/>
    </xf>
    <xf numFmtId="0" fontId="14" fillId="2" borderId="93" xfId="2" applyFont="1" applyFill="1" applyBorder="1" applyAlignment="1">
      <alignment horizontal="center" vertical="center" shrinkToFit="1"/>
    </xf>
    <xf numFmtId="0" fontId="14" fillId="2" borderId="0" xfId="2" applyFont="1" applyFill="1" applyBorder="1" applyAlignment="1">
      <alignment horizontal="center" vertical="center" shrinkToFit="1"/>
    </xf>
    <xf numFmtId="0" fontId="14" fillId="2" borderId="17" xfId="2" applyFont="1" applyFill="1" applyBorder="1" applyAlignment="1">
      <alignment horizontal="center" vertical="center" shrinkToFit="1"/>
    </xf>
    <xf numFmtId="0" fontId="14" fillId="2" borderId="19" xfId="2" applyFont="1" applyFill="1" applyBorder="1" applyAlignment="1">
      <alignment horizontal="center" vertical="center" shrinkToFit="1"/>
    </xf>
    <xf numFmtId="0" fontId="14" fillId="2" borderId="24" xfId="2" applyFont="1" applyFill="1" applyBorder="1" applyAlignment="1">
      <alignment horizontal="center" vertical="center" shrinkToFit="1"/>
    </xf>
    <xf numFmtId="3" fontId="14" fillId="2" borderId="147" xfId="1" applyNumberFormat="1" applyFont="1" applyFill="1" applyBorder="1" applyAlignment="1">
      <alignment vertical="center" shrinkToFit="1"/>
    </xf>
    <xf numFmtId="3" fontId="14" fillId="2" borderId="36" xfId="1" applyNumberFormat="1" applyFont="1" applyFill="1" applyBorder="1" applyAlignment="1">
      <alignment vertical="center" shrinkToFit="1"/>
    </xf>
    <xf numFmtId="3" fontId="14" fillId="2" borderId="12" xfId="1" applyNumberFormat="1" applyFont="1" applyFill="1" applyBorder="1" applyAlignment="1">
      <alignment vertical="center" shrinkToFit="1"/>
    </xf>
    <xf numFmtId="3" fontId="14" fillId="2" borderId="0" xfId="1" applyNumberFormat="1" applyFont="1" applyFill="1" applyBorder="1" applyAlignment="1">
      <alignment vertical="center" shrinkToFit="1"/>
    </xf>
    <xf numFmtId="3" fontId="14" fillId="2" borderId="150" xfId="1" applyNumberFormat="1" applyFont="1" applyFill="1" applyBorder="1" applyAlignment="1">
      <alignment vertical="center" shrinkToFit="1"/>
    </xf>
    <xf numFmtId="3" fontId="14" fillId="2" borderId="26" xfId="1" applyNumberFormat="1" applyFont="1" applyFill="1" applyBorder="1" applyAlignment="1">
      <alignment vertical="center" shrinkToFit="1"/>
    </xf>
    <xf numFmtId="0" fontId="14" fillId="2" borderId="1" xfId="2" applyFont="1" applyFill="1" applyBorder="1" applyAlignment="1">
      <alignment horizontal="center" vertical="center" shrinkToFit="1"/>
    </xf>
    <xf numFmtId="0" fontId="14" fillId="2" borderId="68" xfId="2" applyFont="1" applyFill="1" applyBorder="1" applyAlignment="1">
      <alignment horizontal="center" vertical="center" shrinkToFit="1"/>
    </xf>
    <xf numFmtId="3" fontId="14" fillId="2" borderId="1" xfId="1" applyNumberFormat="1" applyFont="1" applyFill="1" applyBorder="1" applyAlignment="1">
      <alignment vertical="center" shrinkToFit="1"/>
    </xf>
    <xf numFmtId="3" fontId="14" fillId="2" borderId="95" xfId="1" applyNumberFormat="1" applyFont="1" applyFill="1" applyBorder="1" applyAlignment="1">
      <alignment vertical="center" shrinkToFit="1"/>
    </xf>
    <xf numFmtId="0" fontId="14" fillId="2" borderId="14" xfId="2" applyFont="1" applyFill="1" applyBorder="1" applyAlignment="1">
      <alignment horizontal="left" vertical="center"/>
    </xf>
    <xf numFmtId="0" fontId="14" fillId="2" borderId="0" xfId="2" applyFont="1" applyFill="1" applyBorder="1" applyAlignment="1">
      <alignment horizontal="left" vertical="center"/>
    </xf>
    <xf numFmtId="0" fontId="14" fillId="2" borderId="13" xfId="2" applyFont="1" applyFill="1" applyBorder="1" applyAlignment="1">
      <alignment horizontal="left" vertical="center"/>
    </xf>
    <xf numFmtId="0" fontId="14" fillId="2" borderId="25" xfId="2" applyFont="1" applyFill="1" applyBorder="1" applyAlignment="1">
      <alignment horizontal="left" vertical="center"/>
    </xf>
    <xf numFmtId="0" fontId="14" fillId="2" borderId="26" xfId="2" applyFont="1" applyFill="1" applyBorder="1" applyAlignment="1">
      <alignment horizontal="left" vertical="center"/>
    </xf>
    <xf numFmtId="0" fontId="14" fillId="2" borderId="27" xfId="2" applyFont="1" applyFill="1" applyBorder="1" applyAlignment="1">
      <alignment horizontal="left" vertical="center"/>
    </xf>
    <xf numFmtId="0" fontId="8" fillId="2" borderId="93" xfId="2" applyFont="1" applyFill="1" applyBorder="1" applyAlignment="1">
      <alignment horizontal="center" vertical="center" shrinkToFit="1"/>
    </xf>
    <xf numFmtId="0" fontId="8" fillId="2" borderId="118" xfId="2" applyFont="1" applyFill="1" applyBorder="1" applyAlignment="1">
      <alignment horizontal="center" vertical="center" shrinkToFit="1"/>
    </xf>
    <xf numFmtId="0" fontId="8" fillId="2" borderId="61" xfId="2" applyFont="1" applyFill="1" applyBorder="1" applyAlignment="1">
      <alignment horizontal="center" vertical="center" shrinkToFit="1"/>
    </xf>
    <xf numFmtId="3" fontId="14" fillId="2" borderId="87" xfId="1" applyNumberFormat="1" applyFont="1" applyFill="1" applyBorder="1" applyAlignment="1">
      <alignment vertical="center" shrinkToFit="1"/>
    </xf>
    <xf numFmtId="0" fontId="8" fillId="2" borderId="3" xfId="2" applyFont="1" applyFill="1" applyBorder="1" applyAlignment="1">
      <alignment horizontal="center" vertical="center" shrinkToFit="1"/>
    </xf>
    <xf numFmtId="3" fontId="7" fillId="2" borderId="12" xfId="1" applyNumberFormat="1" applyFont="1" applyFill="1" applyBorder="1" applyAlignment="1">
      <alignment horizontal="right" vertical="center" shrinkToFit="1"/>
    </xf>
    <xf numFmtId="3" fontId="7" fillId="2" borderId="0" xfId="1" applyNumberFormat="1" applyFont="1" applyFill="1" applyBorder="1" applyAlignment="1">
      <alignment horizontal="right" vertical="center" shrinkToFit="1"/>
    </xf>
    <xf numFmtId="3" fontId="7" fillId="2" borderId="18" xfId="1" applyNumberFormat="1" applyFont="1" applyFill="1" applyBorder="1" applyAlignment="1">
      <alignment horizontal="right" vertical="center" shrinkToFit="1"/>
    </xf>
    <xf numFmtId="3" fontId="7" fillId="2" borderId="19" xfId="1" applyNumberFormat="1" applyFont="1" applyFill="1" applyBorder="1" applyAlignment="1">
      <alignment horizontal="right" vertical="center" shrinkToFit="1"/>
    </xf>
    <xf numFmtId="0" fontId="56" fillId="2" borderId="90" xfId="0" applyFont="1" applyFill="1" applyBorder="1" applyAlignment="1">
      <alignment horizontal="left" vertical="center"/>
    </xf>
    <xf numFmtId="0" fontId="56" fillId="2" borderId="44" xfId="0" applyFont="1" applyFill="1" applyBorder="1" applyAlignment="1">
      <alignment horizontal="left" vertical="center"/>
    </xf>
    <xf numFmtId="0" fontId="56" fillId="2" borderId="89" xfId="0" applyFont="1" applyFill="1" applyBorder="1" applyAlignment="1">
      <alignment horizontal="left" vertical="center"/>
    </xf>
    <xf numFmtId="0" fontId="56" fillId="2" borderId="14" xfId="0" applyFont="1" applyFill="1" applyBorder="1" applyAlignment="1">
      <alignment horizontal="left" vertical="center"/>
    </xf>
    <xf numFmtId="0" fontId="56" fillId="2" borderId="0" xfId="0" applyFont="1" applyFill="1" applyBorder="1" applyAlignment="1">
      <alignment horizontal="left" vertical="center"/>
    </xf>
    <xf numFmtId="0" fontId="56" fillId="2" borderId="13" xfId="0" applyFont="1" applyFill="1" applyBorder="1" applyAlignment="1">
      <alignment horizontal="left" vertical="center"/>
    </xf>
    <xf numFmtId="0" fontId="14" fillId="2" borderId="147" xfId="2" applyFont="1" applyFill="1" applyBorder="1" applyAlignment="1">
      <alignment horizontal="center" vertical="center" shrinkToFit="1"/>
    </xf>
    <xf numFmtId="0" fontId="14" fillId="2" borderId="12" xfId="2" applyFont="1" applyFill="1" applyBorder="1" applyAlignment="1">
      <alignment horizontal="center" vertical="center" shrinkToFit="1"/>
    </xf>
    <xf numFmtId="0" fontId="14" fillId="2" borderId="18" xfId="2" applyFont="1" applyFill="1" applyBorder="1" applyAlignment="1">
      <alignment horizontal="center" vertical="center" shrinkToFit="1"/>
    </xf>
    <xf numFmtId="0" fontId="8" fillId="2" borderId="32" xfId="2" applyFont="1" applyFill="1" applyBorder="1" applyAlignment="1">
      <alignment horizontal="center" vertical="center" shrinkToFit="1"/>
    </xf>
    <xf numFmtId="0" fontId="14" fillId="2" borderId="95" xfId="2" applyFont="1" applyFill="1" applyBorder="1" applyAlignment="1">
      <alignment horizontal="center" vertical="center" shrinkToFit="1"/>
    </xf>
    <xf numFmtId="3" fontId="14" fillId="2" borderId="129" xfId="1" applyNumberFormat="1" applyFont="1" applyFill="1" applyBorder="1" applyAlignment="1">
      <alignment vertical="center" shrinkToFit="1"/>
    </xf>
    <xf numFmtId="3" fontId="14" fillId="2" borderId="121" xfId="1" applyNumberFormat="1" applyFont="1" applyFill="1" applyBorder="1" applyAlignment="1">
      <alignment vertical="center" shrinkToFit="1"/>
    </xf>
    <xf numFmtId="0" fontId="8" fillId="2" borderId="84" xfId="2" applyFont="1" applyFill="1" applyBorder="1" applyAlignment="1">
      <alignment horizontal="center" vertical="center" shrinkToFit="1"/>
    </xf>
    <xf numFmtId="0" fontId="8" fillId="2" borderId="120" xfId="2" applyFont="1" applyFill="1" applyBorder="1" applyAlignment="1">
      <alignment horizontal="center" vertical="center" shrinkToFit="1"/>
    </xf>
    <xf numFmtId="3" fontId="14" fillId="2" borderId="182" xfId="1" applyNumberFormat="1" applyFont="1" applyFill="1" applyBorder="1" applyAlignment="1">
      <alignment vertical="center" shrinkToFit="1"/>
    </xf>
    <xf numFmtId="0" fontId="8" fillId="2" borderId="30" xfId="2" applyFont="1" applyFill="1" applyBorder="1" applyAlignment="1">
      <alignment horizontal="center" vertical="center" shrinkToFit="1"/>
    </xf>
    <xf numFmtId="0" fontId="8" fillId="2" borderId="180" xfId="2" applyFont="1" applyFill="1" applyBorder="1" applyAlignment="1">
      <alignment horizontal="center" vertical="center" wrapText="1"/>
    </xf>
    <xf numFmtId="0" fontId="8" fillId="2" borderId="172" xfId="2" applyFont="1" applyFill="1" applyBorder="1" applyAlignment="1">
      <alignment horizontal="center" vertical="center" wrapText="1"/>
    </xf>
    <xf numFmtId="0" fontId="8" fillId="2" borderId="173" xfId="2" applyFont="1" applyFill="1" applyBorder="1" applyAlignment="1">
      <alignment horizontal="center" vertical="center" wrapText="1"/>
    </xf>
    <xf numFmtId="0" fontId="8" fillId="2" borderId="9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68" xfId="2" applyFont="1" applyFill="1" applyBorder="1" applyAlignment="1">
      <alignment horizontal="center" vertical="center" wrapText="1"/>
    </xf>
    <xf numFmtId="0" fontId="8" fillId="2" borderId="133" xfId="2" applyFont="1" applyFill="1" applyBorder="1" applyAlignment="1">
      <alignment horizontal="center" vertical="center" wrapText="1"/>
    </xf>
    <xf numFmtId="0" fontId="8" fillId="2" borderId="100" xfId="2" applyFont="1" applyFill="1" applyBorder="1" applyAlignment="1">
      <alignment horizontal="center" vertical="center" wrapText="1"/>
    </xf>
    <xf numFmtId="0" fontId="8" fillId="2" borderId="181" xfId="2" applyFont="1" applyFill="1" applyBorder="1" applyAlignment="1">
      <alignment horizontal="center" vertical="center" wrapText="1"/>
    </xf>
    <xf numFmtId="0" fontId="14" fillId="2" borderId="182" xfId="2" applyFont="1" applyFill="1" applyBorder="1" applyAlignment="1">
      <alignment horizontal="center" vertical="center" shrinkToFit="1"/>
    </xf>
    <xf numFmtId="0" fontId="14" fillId="2" borderId="121" xfId="2" applyFont="1" applyFill="1" applyBorder="1" applyAlignment="1">
      <alignment horizontal="center" vertical="center" shrinkToFit="1"/>
    </xf>
    <xf numFmtId="0" fontId="14" fillId="2" borderId="145" xfId="2" applyFont="1" applyFill="1" applyBorder="1" applyAlignment="1">
      <alignment horizontal="center" vertical="center" shrinkToFit="1"/>
    </xf>
    <xf numFmtId="0" fontId="8" fillId="2" borderId="180" xfId="2" applyFont="1" applyFill="1" applyBorder="1" applyAlignment="1">
      <alignment horizontal="center" vertical="center"/>
    </xf>
    <xf numFmtId="0" fontId="8" fillId="2" borderId="172" xfId="2" applyFont="1" applyFill="1" applyBorder="1" applyAlignment="1">
      <alignment horizontal="center" vertical="center"/>
    </xf>
    <xf numFmtId="0" fontId="8" fillId="2" borderId="173" xfId="2" applyFont="1" applyFill="1" applyBorder="1" applyAlignment="1">
      <alignment horizontal="center" vertical="center"/>
    </xf>
    <xf numFmtId="0" fontId="8" fillId="2" borderId="95" xfId="2" applyFont="1" applyFill="1" applyBorder="1" applyAlignment="1">
      <alignment horizontal="center" vertical="center"/>
    </xf>
    <xf numFmtId="0" fontId="8" fillId="2" borderId="133" xfId="2" applyFont="1" applyFill="1" applyBorder="1" applyAlignment="1">
      <alignment horizontal="center" vertical="center"/>
    </xf>
    <xf numFmtId="0" fontId="8" fillId="2" borderId="100" xfId="2" applyFont="1" applyFill="1" applyBorder="1" applyAlignment="1">
      <alignment horizontal="center" vertical="center"/>
    </xf>
    <xf numFmtId="0" fontId="8" fillId="2" borderId="181" xfId="2" applyFont="1" applyFill="1" applyBorder="1" applyAlignment="1">
      <alignment horizontal="center" vertical="center"/>
    </xf>
    <xf numFmtId="0" fontId="8" fillId="2" borderId="121" xfId="2" applyFont="1" applyFill="1" applyBorder="1" applyAlignment="1">
      <alignment horizontal="center" vertical="center" wrapText="1"/>
    </xf>
    <xf numFmtId="0" fontId="8" fillId="2" borderId="121" xfId="2" applyFont="1" applyFill="1" applyBorder="1" applyAlignment="1">
      <alignment horizontal="center" vertical="center"/>
    </xf>
    <xf numFmtId="0" fontId="8" fillId="2" borderId="123" xfId="2" applyFont="1" applyFill="1" applyBorder="1" applyAlignment="1">
      <alignment horizontal="center" vertical="center"/>
    </xf>
    <xf numFmtId="0" fontId="8" fillId="2" borderId="96" xfId="2" applyFont="1" applyFill="1" applyBorder="1" applyAlignment="1">
      <alignment horizontal="center" vertical="center"/>
    </xf>
    <xf numFmtId="0" fontId="8" fillId="2" borderId="102" xfId="2" applyFont="1" applyFill="1" applyBorder="1" applyAlignment="1">
      <alignment horizontal="center" vertical="center"/>
    </xf>
    <xf numFmtId="0" fontId="8" fillId="2" borderId="129" xfId="2" applyFont="1" applyFill="1" applyBorder="1" applyAlignment="1">
      <alignment horizontal="center" vertical="center" wrapText="1"/>
    </xf>
    <xf numFmtId="0" fontId="8" fillId="2" borderId="123" xfId="2" applyFont="1" applyFill="1" applyBorder="1" applyAlignment="1">
      <alignment horizontal="center" vertical="center" wrapText="1"/>
    </xf>
    <xf numFmtId="0" fontId="8" fillId="2" borderId="87" xfId="2" applyFont="1" applyFill="1" applyBorder="1" applyAlignment="1">
      <alignment horizontal="center" vertical="center" wrapText="1"/>
    </xf>
    <xf numFmtId="0" fontId="8" fillId="2" borderId="96" xfId="2" applyFont="1" applyFill="1" applyBorder="1" applyAlignment="1">
      <alignment horizontal="center" vertical="center" wrapText="1"/>
    </xf>
    <xf numFmtId="0" fontId="8" fillId="2" borderId="103" xfId="2" applyFont="1" applyFill="1" applyBorder="1" applyAlignment="1">
      <alignment horizontal="center" vertical="center" wrapText="1"/>
    </xf>
    <xf numFmtId="0" fontId="8" fillId="2" borderId="102" xfId="2" applyFont="1" applyFill="1" applyBorder="1" applyAlignment="1">
      <alignment horizontal="center" vertical="center" wrapText="1"/>
    </xf>
    <xf numFmtId="0" fontId="8" fillId="2" borderId="129" xfId="2" applyFont="1" applyFill="1" applyBorder="1" applyAlignment="1">
      <alignment horizontal="center" vertical="center"/>
    </xf>
    <xf numFmtId="0" fontId="8" fillId="2" borderId="87" xfId="2" applyFont="1" applyFill="1" applyBorder="1" applyAlignment="1">
      <alignment horizontal="center" vertical="center"/>
    </xf>
    <xf numFmtId="0" fontId="8" fillId="2" borderId="103" xfId="2" applyFont="1" applyFill="1" applyBorder="1" applyAlignment="1">
      <alignment horizontal="center" vertical="center"/>
    </xf>
    <xf numFmtId="0" fontId="8" fillId="2" borderId="1" xfId="0" applyNumberFormat="1" applyFont="1" applyFill="1" applyBorder="1" applyAlignment="1">
      <alignment horizontal="center" vertical="center" shrinkToFit="1"/>
    </xf>
    <xf numFmtId="0" fontId="58" fillId="2" borderId="1" xfId="0" applyNumberFormat="1" applyFont="1" applyFill="1" applyBorder="1" applyAlignment="1">
      <alignment horizontal="center" vertical="center" shrinkToFit="1"/>
    </xf>
    <xf numFmtId="0" fontId="8" fillId="2" borderId="100" xfId="0" applyNumberFormat="1" applyFont="1" applyFill="1" applyBorder="1" applyAlignment="1">
      <alignment horizontal="center" vertical="center" shrinkToFit="1"/>
    </xf>
    <xf numFmtId="0" fontId="58" fillId="2" borderId="100" xfId="0" applyNumberFormat="1" applyFont="1" applyFill="1" applyBorder="1" applyAlignment="1">
      <alignment horizontal="center" vertical="center" shrinkToFit="1"/>
    </xf>
    <xf numFmtId="0" fontId="14" fillId="2" borderId="1" xfId="0" applyNumberFormat="1" applyFont="1" applyFill="1" applyBorder="1" applyAlignment="1">
      <alignment horizontal="center" vertical="center" shrinkToFit="1"/>
    </xf>
    <xf numFmtId="0" fontId="14" fillId="2" borderId="100" xfId="0" applyNumberFormat="1" applyFont="1" applyFill="1" applyBorder="1" applyAlignment="1">
      <alignment horizontal="center" vertical="center" shrinkToFit="1"/>
    </xf>
    <xf numFmtId="0" fontId="58" fillId="2" borderId="4" xfId="0" applyNumberFormat="1" applyFont="1" applyFill="1" applyBorder="1" applyAlignment="1">
      <alignment horizontal="center" vertical="center" shrinkToFit="1"/>
    </xf>
    <xf numFmtId="0" fontId="58" fillId="2" borderId="83" xfId="0" applyNumberFormat="1" applyFont="1" applyFill="1" applyBorder="1" applyAlignment="1">
      <alignment horizontal="center" vertical="center" shrinkToFit="1"/>
    </xf>
    <xf numFmtId="177" fontId="14" fillId="2" borderId="2" xfId="0" applyNumberFormat="1" applyFont="1" applyFill="1" applyBorder="1" applyAlignment="1">
      <alignment horizontal="right" vertical="center" shrinkToFit="1"/>
    </xf>
    <xf numFmtId="177" fontId="14" fillId="2" borderId="3" xfId="0" applyNumberFormat="1" applyFont="1" applyFill="1" applyBorder="1" applyAlignment="1">
      <alignment horizontal="right" vertical="center" shrinkToFit="1"/>
    </xf>
    <xf numFmtId="177" fontId="14" fillId="2" borderId="63" xfId="0" applyNumberFormat="1" applyFont="1" applyFill="1" applyBorder="1" applyAlignment="1">
      <alignment horizontal="right" vertical="center" shrinkToFit="1"/>
    </xf>
    <xf numFmtId="177" fontId="14" fillId="2" borderId="101" xfId="0" applyNumberFormat="1" applyFont="1" applyFill="1" applyBorder="1" applyAlignment="1">
      <alignment horizontal="right" vertical="center" shrinkToFit="1"/>
    </xf>
    <xf numFmtId="0" fontId="8" fillId="2" borderId="2" xfId="2" applyFont="1" applyFill="1" applyBorder="1" applyAlignment="1">
      <alignment horizontal="center" vertical="center" shrinkToFit="1"/>
    </xf>
    <xf numFmtId="0" fontId="8" fillId="2" borderId="63" xfId="2" applyFont="1" applyFill="1" applyBorder="1" applyAlignment="1">
      <alignment horizontal="center" vertical="center" shrinkToFit="1"/>
    </xf>
    <xf numFmtId="0" fontId="14" fillId="2" borderId="3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0" applyNumberFormat="1" applyFont="1" applyFill="1" applyBorder="1" applyAlignment="1">
      <alignment horizontal="center" vertical="center" shrinkToFit="1"/>
    </xf>
    <xf numFmtId="0" fontId="14" fillId="2" borderId="2" xfId="2" applyFont="1" applyFill="1" applyBorder="1" applyAlignment="1">
      <alignment horizontal="left" vertical="center"/>
    </xf>
    <xf numFmtId="0" fontId="14" fillId="2" borderId="61" xfId="2" applyFont="1" applyFill="1" applyBorder="1" applyAlignment="1">
      <alignment horizontal="left" vertical="center"/>
    </xf>
    <xf numFmtId="0" fontId="14" fillId="2" borderId="63" xfId="2" applyFont="1" applyFill="1" applyBorder="1" applyAlignment="1">
      <alignment horizontal="left" vertical="center"/>
    </xf>
    <xf numFmtId="0" fontId="14" fillId="2" borderId="64" xfId="2" applyFont="1" applyFill="1" applyBorder="1" applyAlignment="1">
      <alignment horizontal="left" vertical="center"/>
    </xf>
    <xf numFmtId="0" fontId="14" fillId="2" borderId="62" xfId="2" applyFont="1" applyFill="1" applyBorder="1" applyAlignment="1">
      <alignment horizontal="center" vertical="center"/>
    </xf>
    <xf numFmtId="0" fontId="14" fillId="2" borderId="63" xfId="2" applyFont="1" applyFill="1" applyBorder="1" applyAlignment="1">
      <alignment horizontal="center" vertical="center"/>
    </xf>
    <xf numFmtId="0" fontId="14" fillId="2" borderId="101" xfId="0" applyNumberFormat="1" applyFont="1" applyFill="1" applyBorder="1" applyAlignment="1">
      <alignment horizontal="center" vertical="center" shrinkToFit="1"/>
    </xf>
    <xf numFmtId="0" fontId="8" fillId="2" borderId="29" xfId="2" applyFont="1" applyFill="1" applyBorder="1" applyAlignment="1">
      <alignment horizontal="center" vertical="center"/>
    </xf>
    <xf numFmtId="0" fontId="8" fillId="2" borderId="84" xfId="2" applyFont="1" applyFill="1" applyBorder="1" applyAlignment="1">
      <alignment horizontal="center" vertical="center"/>
    </xf>
    <xf numFmtId="0" fontId="8" fillId="2" borderId="2" xfId="2" applyFont="1" applyFill="1" applyBorder="1" applyAlignment="1">
      <alignment horizontal="center" vertical="center"/>
    </xf>
    <xf numFmtId="0" fontId="8" fillId="2" borderId="61" xfId="2" applyFont="1" applyFill="1" applyBorder="1" applyAlignment="1">
      <alignment horizontal="center" vertical="center"/>
    </xf>
    <xf numFmtId="0" fontId="8" fillId="2" borderId="63" xfId="2" applyFont="1" applyFill="1" applyBorder="1" applyAlignment="1">
      <alignment horizontal="center" vertical="center"/>
    </xf>
    <xf numFmtId="0" fontId="8" fillId="2" borderId="64" xfId="2" applyFont="1" applyFill="1" applyBorder="1" applyAlignment="1">
      <alignment horizontal="center" vertical="center"/>
    </xf>
    <xf numFmtId="0" fontId="14" fillId="2" borderId="28" xfId="2" applyFont="1" applyFill="1" applyBorder="1" applyAlignment="1">
      <alignment horizontal="center" vertical="center"/>
    </xf>
    <xf numFmtId="0" fontId="14" fillId="2" borderId="29" xfId="2" applyFont="1" applyFill="1" applyBorder="1" applyAlignment="1">
      <alignment horizontal="center" vertical="center"/>
    </xf>
    <xf numFmtId="0" fontId="14" fillId="2" borderId="120" xfId="0" applyNumberFormat="1" applyFont="1" applyFill="1" applyBorder="1" applyAlignment="1">
      <alignment horizontal="center" vertical="center" shrinkToFit="1"/>
    </xf>
    <xf numFmtId="0" fontId="14" fillId="2" borderId="121" xfId="0" applyNumberFormat="1" applyFont="1" applyFill="1" applyBorder="1" applyAlignment="1">
      <alignment horizontal="center" vertical="center" shrinkToFit="1"/>
    </xf>
    <xf numFmtId="0" fontId="8" fillId="2" borderId="121" xfId="0" applyNumberFormat="1" applyFont="1" applyFill="1" applyBorder="1" applyAlignment="1">
      <alignment horizontal="center" vertical="center" shrinkToFit="1"/>
    </xf>
    <xf numFmtId="0" fontId="58" fillId="2" borderId="121" xfId="0" applyNumberFormat="1" applyFont="1" applyFill="1" applyBorder="1" applyAlignment="1">
      <alignment horizontal="center" vertical="center" shrinkToFit="1"/>
    </xf>
    <xf numFmtId="0" fontId="58" fillId="2" borderId="122" xfId="0" applyNumberFormat="1" applyFont="1" applyFill="1" applyBorder="1" applyAlignment="1">
      <alignment horizontal="center" vertical="center" shrinkToFit="1"/>
    </xf>
    <xf numFmtId="177" fontId="14" fillId="2" borderId="29" xfId="0" applyNumberFormat="1" applyFont="1" applyFill="1" applyBorder="1" applyAlignment="1">
      <alignment horizontal="right" vertical="center" shrinkToFit="1"/>
    </xf>
    <xf numFmtId="177" fontId="14" fillId="2" borderId="120" xfId="0" applyNumberFormat="1" applyFont="1" applyFill="1" applyBorder="1" applyAlignment="1">
      <alignment horizontal="right" vertical="center" shrinkToFit="1"/>
    </xf>
    <xf numFmtId="0" fontId="8" fillId="2" borderId="29" xfId="2" applyFont="1" applyFill="1" applyBorder="1" applyAlignment="1">
      <alignment horizontal="center" vertical="center" shrinkToFit="1"/>
    </xf>
    <xf numFmtId="0" fontId="14" fillId="2" borderId="29" xfId="2" applyFont="1" applyFill="1" applyBorder="1" applyAlignment="1">
      <alignment horizontal="left" vertical="center"/>
    </xf>
    <xf numFmtId="0" fontId="14" fillId="2" borderId="84" xfId="2" applyFont="1" applyFill="1" applyBorder="1" applyAlignment="1">
      <alignment horizontal="left" vertical="center"/>
    </xf>
    <xf numFmtId="0" fontId="8" fillId="2" borderId="28" xfId="2" applyFont="1" applyFill="1" applyBorder="1" applyAlignment="1">
      <alignment horizontal="center" vertical="center" wrapText="1"/>
    </xf>
    <xf numFmtId="0" fontId="8" fillId="2" borderId="29" xfId="2" applyFont="1" applyFill="1" applyBorder="1" applyAlignment="1">
      <alignment horizontal="center" vertical="center" wrapText="1"/>
    </xf>
    <xf numFmtId="0" fontId="8" fillId="2" borderId="3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62" xfId="2" applyFont="1" applyFill="1" applyBorder="1" applyAlignment="1">
      <alignment horizontal="center" vertical="center" wrapText="1"/>
    </xf>
    <xf numFmtId="0" fontId="8" fillId="2" borderId="63" xfId="2" applyFont="1" applyFill="1" applyBorder="1" applyAlignment="1">
      <alignment horizontal="center" vertical="center" wrapText="1"/>
    </xf>
    <xf numFmtId="0" fontId="8" fillId="2" borderId="29" xfId="2" applyFont="1" applyFill="1" applyBorder="1" applyAlignment="1">
      <alignment horizontal="distributed" vertical="center" indent="1"/>
    </xf>
    <xf numFmtId="0" fontId="8" fillId="2" borderId="2" xfId="2" applyFont="1" applyFill="1" applyBorder="1" applyAlignment="1">
      <alignment horizontal="distributed" vertical="center" indent="1"/>
    </xf>
    <xf numFmtId="0" fontId="8" fillId="2" borderId="63" xfId="2" applyFont="1" applyFill="1" applyBorder="1" applyAlignment="1">
      <alignment horizontal="distributed" vertical="center" indent="1"/>
    </xf>
    <xf numFmtId="0" fontId="23" fillId="2" borderId="1" xfId="0" applyNumberFormat="1" applyFont="1" applyFill="1" applyBorder="1" applyAlignment="1">
      <alignment horizontal="center" vertical="center" shrinkToFit="1"/>
    </xf>
    <xf numFmtId="0" fontId="50" fillId="2" borderId="1" xfId="0" applyNumberFormat="1" applyFont="1" applyFill="1" applyBorder="1" applyAlignment="1">
      <alignment horizontal="center" vertical="center" shrinkToFit="1"/>
    </xf>
    <xf numFmtId="0" fontId="23" fillId="2" borderId="100" xfId="0" applyNumberFormat="1" applyFont="1" applyFill="1" applyBorder="1" applyAlignment="1">
      <alignment horizontal="center" vertical="center" shrinkToFit="1"/>
    </xf>
    <xf numFmtId="0" fontId="50" fillId="2" borderId="100" xfId="0" applyNumberFormat="1" applyFont="1" applyFill="1" applyBorder="1" applyAlignment="1">
      <alignment horizontal="center" vertical="center" shrinkToFit="1"/>
    </xf>
    <xf numFmtId="0" fontId="40" fillId="2" borderId="1" xfId="0" applyNumberFormat="1" applyFont="1" applyFill="1" applyBorder="1" applyAlignment="1">
      <alignment horizontal="center" vertical="center" shrinkToFit="1"/>
    </xf>
    <xf numFmtId="0" fontId="40" fillId="2" borderId="100" xfId="0" applyNumberFormat="1" applyFont="1" applyFill="1" applyBorder="1" applyAlignment="1">
      <alignment horizontal="center" vertical="center" shrinkToFit="1"/>
    </xf>
    <xf numFmtId="0" fontId="8" fillId="2" borderId="29" xfId="2" applyFont="1" applyFill="1" applyBorder="1" applyAlignment="1">
      <alignment horizontal="distributed" vertical="center" wrapText="1" indent="1"/>
    </xf>
    <xf numFmtId="0" fontId="8" fillId="2" borderId="2" xfId="2" applyFont="1" applyFill="1" applyBorder="1" applyAlignment="1">
      <alignment horizontal="distributed" vertical="center" wrapText="1" indent="1"/>
    </xf>
    <xf numFmtId="0" fontId="8" fillId="2" borderId="63" xfId="2" applyFont="1" applyFill="1" applyBorder="1" applyAlignment="1">
      <alignment horizontal="distributed" vertical="center" wrapText="1" indent="1"/>
    </xf>
    <xf numFmtId="0" fontId="23" fillId="2" borderId="4" xfId="0" applyNumberFormat="1" applyFont="1" applyFill="1" applyBorder="1" applyAlignment="1">
      <alignment horizontal="center" vertical="center" shrinkToFit="1"/>
    </xf>
    <xf numFmtId="0" fontId="50" fillId="2" borderId="2" xfId="0" applyNumberFormat="1" applyFont="1" applyFill="1" applyBorder="1" applyAlignment="1">
      <alignment horizontal="center" vertical="center" shrinkToFit="1"/>
    </xf>
    <xf numFmtId="0" fontId="23" fillId="2" borderId="83" xfId="0" applyNumberFormat="1" applyFont="1" applyFill="1" applyBorder="1" applyAlignment="1">
      <alignment horizontal="center" vertical="center" shrinkToFit="1"/>
    </xf>
    <xf numFmtId="0" fontId="50" fillId="2" borderId="63" xfId="0" applyNumberFormat="1" applyFont="1" applyFill="1" applyBorder="1" applyAlignment="1">
      <alignment horizontal="center" vertical="center" shrinkToFit="1"/>
    </xf>
    <xf numFmtId="177" fontId="40" fillId="2" borderId="2" xfId="0" applyNumberFormat="1" applyFont="1" applyFill="1" applyBorder="1" applyAlignment="1">
      <alignment horizontal="right" vertical="center" shrinkToFit="1"/>
    </xf>
    <xf numFmtId="177" fontId="40" fillId="2" borderId="63" xfId="0" applyNumberFormat="1" applyFont="1" applyFill="1" applyBorder="1" applyAlignment="1">
      <alignment horizontal="right" vertical="center" shrinkToFit="1"/>
    </xf>
    <xf numFmtId="0" fontId="8" fillId="2" borderId="64" xfId="2" applyFont="1" applyFill="1" applyBorder="1" applyAlignment="1">
      <alignment horizontal="center" vertical="center" shrinkToFit="1"/>
    </xf>
    <xf numFmtId="0" fontId="40" fillId="2" borderId="31" xfId="0" applyNumberFormat="1" applyFont="1" applyFill="1" applyBorder="1" applyAlignment="1">
      <alignment horizontal="center" vertical="center" shrinkToFit="1"/>
    </xf>
    <xf numFmtId="0" fontId="40" fillId="2" borderId="2" xfId="0" applyNumberFormat="1" applyFont="1" applyFill="1" applyBorder="1" applyAlignment="1">
      <alignment horizontal="center" vertical="center" shrinkToFit="1"/>
    </xf>
    <xf numFmtId="0" fontId="40" fillId="2" borderId="3" xfId="0" applyNumberFormat="1" applyFont="1" applyFill="1" applyBorder="1" applyAlignment="1">
      <alignment horizontal="center" vertical="center" shrinkToFit="1"/>
    </xf>
    <xf numFmtId="0" fontId="40" fillId="2" borderId="62" xfId="0" applyNumberFormat="1" applyFont="1" applyFill="1" applyBorder="1" applyAlignment="1">
      <alignment horizontal="center" vertical="center" shrinkToFit="1"/>
    </xf>
    <xf numFmtId="0" fontId="40" fillId="2" borderId="63" xfId="0" applyNumberFormat="1" applyFont="1" applyFill="1" applyBorder="1" applyAlignment="1">
      <alignment horizontal="center" vertical="center" shrinkToFit="1"/>
    </xf>
    <xf numFmtId="0" fontId="40" fillId="2" borderId="101" xfId="0" applyNumberFormat="1" applyFont="1" applyFill="1" applyBorder="1" applyAlignment="1">
      <alignment horizontal="center" vertical="center" shrinkToFit="1"/>
    </xf>
    <xf numFmtId="177" fontId="40" fillId="2" borderId="29" xfId="0" applyNumberFormat="1" applyFont="1" applyFill="1" applyBorder="1" applyAlignment="1">
      <alignment horizontal="right" vertical="center" shrinkToFit="1"/>
    </xf>
    <xf numFmtId="0" fontId="23" fillId="2" borderId="121" xfId="0" applyNumberFormat="1" applyFont="1" applyFill="1" applyBorder="1" applyAlignment="1">
      <alignment horizontal="center" vertical="center" shrinkToFit="1"/>
    </xf>
    <xf numFmtId="0" fontId="50" fillId="2" borderId="121" xfId="0" applyNumberFormat="1" applyFont="1" applyFill="1" applyBorder="1" applyAlignment="1">
      <alignment horizontal="center" vertical="center" shrinkToFit="1"/>
    </xf>
    <xf numFmtId="0" fontId="40" fillId="2" borderId="121" xfId="0" applyNumberFormat="1" applyFont="1" applyFill="1" applyBorder="1" applyAlignment="1">
      <alignment horizontal="center" vertical="center" shrinkToFit="1"/>
    </xf>
    <xf numFmtId="0" fontId="23" fillId="2" borderId="122" xfId="0" applyNumberFormat="1" applyFont="1" applyFill="1" applyBorder="1" applyAlignment="1">
      <alignment horizontal="center" vertical="center" shrinkToFit="1"/>
    </xf>
    <xf numFmtId="0" fontId="50" fillId="2" borderId="29" xfId="0" applyNumberFormat="1" applyFont="1" applyFill="1" applyBorder="1" applyAlignment="1">
      <alignment horizontal="center" vertical="center" shrinkToFit="1"/>
    </xf>
    <xf numFmtId="0" fontId="40" fillId="2" borderId="28" xfId="0" applyNumberFormat="1" applyFont="1" applyFill="1" applyBorder="1" applyAlignment="1">
      <alignment horizontal="center" vertical="center" shrinkToFit="1"/>
    </xf>
    <xf numFmtId="0" fontId="40" fillId="2" borderId="29" xfId="0" applyNumberFormat="1" applyFont="1" applyFill="1" applyBorder="1" applyAlignment="1">
      <alignment horizontal="center" vertical="center" shrinkToFit="1"/>
    </xf>
    <xf numFmtId="0" fontId="40" fillId="2" borderId="120" xfId="0" applyNumberFormat="1" applyFont="1" applyFill="1" applyBorder="1" applyAlignment="1">
      <alignment horizontal="center" vertical="center" shrinkToFit="1"/>
    </xf>
    <xf numFmtId="0" fontId="8" fillId="2" borderId="28" xfId="2" applyFont="1" applyFill="1" applyBorder="1" applyAlignment="1">
      <alignment horizontal="distributed" vertical="center" indent="1"/>
    </xf>
    <xf numFmtId="0" fontId="8" fillId="2" borderId="31" xfId="2" applyFont="1" applyFill="1" applyBorder="1" applyAlignment="1">
      <alignment horizontal="distributed" vertical="center" indent="1"/>
    </xf>
    <xf numFmtId="0" fontId="8" fillId="2" borderId="62" xfId="2" applyFont="1" applyFill="1" applyBorder="1" applyAlignment="1">
      <alignment horizontal="distributed" vertical="center" indent="1"/>
    </xf>
    <xf numFmtId="0" fontId="23" fillId="2" borderId="2" xfId="0" applyFont="1" applyFill="1" applyBorder="1" applyAlignment="1">
      <alignment horizontal="distributed" vertical="center" indent="1" shrinkToFit="1"/>
    </xf>
    <xf numFmtId="0" fontId="23" fillId="2" borderId="61" xfId="0" applyFont="1" applyFill="1" applyBorder="1" applyAlignment="1">
      <alignment horizontal="distributed" vertical="center" indent="1" shrinkToFit="1"/>
    </xf>
    <xf numFmtId="0" fontId="40" fillId="2" borderId="87" xfId="0" applyFont="1" applyFill="1" applyBorder="1">
      <alignment vertical="center"/>
    </xf>
    <xf numFmtId="0" fontId="40" fillId="2" borderId="96" xfId="0" applyFont="1" applyFill="1" applyBorder="1">
      <alignment vertical="center"/>
    </xf>
    <xf numFmtId="0" fontId="40" fillId="2" borderId="103" xfId="0" applyFont="1" applyFill="1" applyBorder="1">
      <alignment vertical="center"/>
    </xf>
    <xf numFmtId="0" fontId="40" fillId="2" borderId="100" xfId="0" applyFont="1" applyFill="1" applyBorder="1">
      <alignment vertical="center"/>
    </xf>
    <xf numFmtId="0" fontId="40" fillId="2" borderId="102" xfId="0" applyFont="1" applyFill="1" applyBorder="1">
      <alignment vertical="center"/>
    </xf>
    <xf numFmtId="0" fontId="40" fillId="2" borderId="87" xfId="0" applyNumberFormat="1" applyFont="1" applyFill="1" applyBorder="1" applyAlignment="1">
      <alignment horizontal="center" vertical="center" shrinkToFit="1"/>
    </xf>
    <xf numFmtId="0" fontId="40" fillId="2" borderId="103" xfId="0" applyNumberFormat="1" applyFont="1" applyFill="1" applyBorder="1" applyAlignment="1">
      <alignment horizontal="center" vertical="center" shrinkToFit="1"/>
    </xf>
    <xf numFmtId="0" fontId="23" fillId="2" borderId="96" xfId="0" applyNumberFormat="1" applyFont="1" applyFill="1" applyBorder="1" applyAlignment="1">
      <alignment horizontal="center" vertical="center" shrinkToFit="1"/>
    </xf>
    <xf numFmtId="0" fontId="23" fillId="2" borderId="102" xfId="0" applyNumberFormat="1" applyFont="1" applyFill="1" applyBorder="1" applyAlignment="1">
      <alignment horizontal="center" vertical="center" shrinkToFit="1"/>
    </xf>
    <xf numFmtId="177" fontId="40" fillId="2" borderId="91" xfId="0" applyNumberFormat="1" applyFont="1" applyFill="1" applyBorder="1" applyAlignment="1">
      <alignment horizontal="right" vertical="center" shrinkToFit="1"/>
    </xf>
    <xf numFmtId="0" fontId="8" fillId="2" borderId="129" xfId="2" applyFont="1" applyFill="1" applyBorder="1" applyAlignment="1">
      <alignment horizontal="center" vertical="center" textRotation="255"/>
    </xf>
    <xf numFmtId="0" fontId="8" fillId="2" borderId="121" xfId="2" applyFont="1" applyFill="1" applyBorder="1" applyAlignment="1">
      <alignment horizontal="center" vertical="center" textRotation="255"/>
    </xf>
    <xf numFmtId="0" fontId="8" fillId="2" borderId="123" xfId="2" applyFont="1" applyFill="1" applyBorder="1" applyAlignment="1">
      <alignment horizontal="center" vertical="center" textRotation="255"/>
    </xf>
    <xf numFmtId="0" fontId="8" fillId="2" borderId="87" xfId="2" applyFont="1" applyFill="1" applyBorder="1" applyAlignment="1">
      <alignment horizontal="center" vertical="center" textRotation="255"/>
    </xf>
    <xf numFmtId="0" fontId="8" fillId="2" borderId="1" xfId="2" applyFont="1" applyFill="1" applyBorder="1" applyAlignment="1">
      <alignment horizontal="center" vertical="center" textRotation="255"/>
    </xf>
    <xf numFmtId="0" fontId="8" fillId="2" borderId="96" xfId="2" applyFont="1" applyFill="1" applyBorder="1" applyAlignment="1">
      <alignment horizontal="center" vertical="center" textRotation="255"/>
    </xf>
    <xf numFmtId="0" fontId="8" fillId="2" borderId="103" xfId="2" applyFont="1" applyFill="1" applyBorder="1" applyAlignment="1">
      <alignment horizontal="center" vertical="center" textRotation="255"/>
    </xf>
    <xf numFmtId="0" fontId="8" fillId="2" borderId="100" xfId="2" applyFont="1" applyFill="1" applyBorder="1" applyAlignment="1">
      <alignment horizontal="center" vertical="center" textRotation="255"/>
    </xf>
    <xf numFmtId="0" fontId="8" fillId="2" borderId="102" xfId="2" applyFont="1" applyFill="1" applyBorder="1" applyAlignment="1">
      <alignment horizontal="center" vertical="center" textRotation="255"/>
    </xf>
    <xf numFmtId="0" fontId="40" fillId="2" borderId="129" xfId="0" applyFont="1" applyFill="1" applyBorder="1">
      <alignment vertical="center"/>
    </xf>
    <xf numFmtId="0" fontId="40" fillId="2" borderId="121" xfId="0" applyFont="1" applyFill="1" applyBorder="1">
      <alignment vertical="center"/>
    </xf>
    <xf numFmtId="0" fontId="40" fillId="2" borderId="123" xfId="0" applyFont="1" applyFill="1" applyBorder="1">
      <alignment vertical="center"/>
    </xf>
    <xf numFmtId="0" fontId="40" fillId="2" borderId="91" xfId="0" applyNumberFormat="1" applyFont="1" applyFill="1" applyBorder="1" applyAlignment="1">
      <alignment horizontal="center" vertical="center" shrinkToFit="1"/>
    </xf>
    <xf numFmtId="0" fontId="40" fillId="2" borderId="37" xfId="0" applyNumberFormat="1" applyFont="1" applyFill="1" applyBorder="1" applyAlignment="1">
      <alignment horizontal="center" vertical="center" shrinkToFit="1"/>
    </xf>
    <xf numFmtId="0" fontId="23" fillId="2" borderId="37" xfId="0" applyNumberFormat="1" applyFont="1" applyFill="1" applyBorder="1" applyAlignment="1">
      <alignment horizontal="center" vertical="center" shrinkToFit="1"/>
    </xf>
    <xf numFmtId="0" fontId="23" fillId="2" borderId="126" xfId="0" applyNumberFormat="1" applyFont="1" applyFill="1" applyBorder="1" applyAlignment="1">
      <alignment horizontal="center" vertical="center" shrinkToFit="1"/>
    </xf>
    <xf numFmtId="0" fontId="40" fillId="2" borderId="129" xfId="0" applyNumberFormat="1" applyFont="1" applyFill="1" applyBorder="1" applyAlignment="1">
      <alignment horizontal="center" vertical="center" shrinkToFit="1"/>
    </xf>
    <xf numFmtId="0" fontId="23" fillId="2" borderId="123" xfId="0" applyNumberFormat="1" applyFont="1" applyFill="1" applyBorder="1" applyAlignment="1">
      <alignment horizontal="center" vertical="center" shrinkToFit="1"/>
    </xf>
    <xf numFmtId="177" fontId="40" fillId="2" borderId="129" xfId="0" applyNumberFormat="1" applyFont="1" applyFill="1" applyBorder="1" applyAlignment="1">
      <alignment horizontal="right" vertical="center" shrinkToFit="1"/>
    </xf>
    <xf numFmtId="0" fontId="8" fillId="2" borderId="2" xfId="2" applyFont="1" applyFill="1" applyBorder="1" applyAlignment="1">
      <alignment vertical="center" wrapText="1"/>
    </xf>
    <xf numFmtId="0" fontId="8" fillId="2" borderId="3" xfId="2" applyFont="1" applyFill="1" applyBorder="1" applyAlignment="1">
      <alignment vertical="center" wrapText="1"/>
    </xf>
    <xf numFmtId="0" fontId="8" fillId="2" borderId="81" xfId="2" applyFont="1" applyFill="1" applyBorder="1" applyAlignment="1">
      <alignment vertical="center" wrapText="1"/>
    </xf>
    <xf numFmtId="0" fontId="8" fillId="2" borderId="35" xfId="2" applyFont="1" applyFill="1" applyBorder="1" applyAlignment="1">
      <alignment vertical="center" wrapText="1"/>
    </xf>
    <xf numFmtId="0" fontId="8" fillId="2" borderId="149" xfId="2" applyFont="1" applyFill="1" applyBorder="1" applyAlignment="1">
      <alignment horizontal="center" vertical="center" shrinkToFit="1"/>
    </xf>
    <xf numFmtId="0" fontId="8" fillId="2" borderId="141"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60" xfId="2" applyFont="1" applyFill="1" applyBorder="1" applyAlignment="1">
      <alignment horizontal="center" vertical="center" wrapText="1"/>
    </xf>
    <xf numFmtId="0" fontId="8" fillId="2" borderId="42"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54" xfId="2" applyFont="1" applyFill="1" applyBorder="1" applyAlignment="1">
      <alignment horizontal="center" vertical="center" wrapText="1"/>
    </xf>
    <xf numFmtId="0" fontId="8" fillId="2" borderId="33" xfId="2" applyFont="1" applyFill="1" applyBorder="1" applyAlignment="1">
      <alignment horizontal="center" vertical="center" wrapText="1"/>
    </xf>
    <xf numFmtId="0" fontId="8" fillId="2" borderId="178" xfId="2" applyFont="1" applyFill="1" applyBorder="1" applyAlignment="1">
      <alignment horizontal="center" vertical="center" wrapText="1"/>
    </xf>
    <xf numFmtId="0" fontId="49" fillId="2" borderId="59" xfId="0" applyFont="1" applyFill="1" applyBorder="1" applyAlignment="1">
      <alignment horizontal="right" vertical="center"/>
    </xf>
    <xf numFmtId="0" fontId="49" fillId="2" borderId="41" xfId="0" applyFont="1" applyFill="1" applyBorder="1" applyAlignment="1">
      <alignment horizontal="right" vertical="center"/>
    </xf>
    <xf numFmtId="0" fontId="49" fillId="2" borderId="152" xfId="0" applyFont="1" applyFill="1" applyBorder="1" applyAlignment="1">
      <alignment horizontal="right" vertical="center"/>
    </xf>
    <xf numFmtId="0" fontId="49" fillId="2" borderId="31" xfId="0" applyFont="1" applyFill="1" applyBorder="1" applyAlignment="1">
      <alignment horizontal="right" vertical="center"/>
    </xf>
    <xf numFmtId="0" fontId="49" fillId="2" borderId="2" xfId="0" applyFont="1" applyFill="1" applyBorder="1" applyAlignment="1">
      <alignment horizontal="right" vertical="center"/>
    </xf>
    <xf numFmtId="0" fontId="49" fillId="2" borderId="3" xfId="0" applyFont="1" applyFill="1" applyBorder="1" applyAlignment="1">
      <alignment horizontal="right" vertical="center"/>
    </xf>
    <xf numFmtId="0" fontId="49" fillId="2" borderId="67" xfId="0" applyFont="1" applyFill="1" applyBorder="1" applyAlignment="1">
      <alignment horizontal="right" vertical="center"/>
    </xf>
    <xf numFmtId="0" fontId="49" fillId="2" borderId="33" xfId="0" applyFont="1" applyFill="1" applyBorder="1" applyAlignment="1">
      <alignment horizontal="right" vertical="center"/>
    </xf>
    <xf numFmtId="0" fontId="49" fillId="2" borderId="69" xfId="0" applyFont="1" applyFill="1" applyBorder="1" applyAlignment="1">
      <alignment horizontal="right" vertical="center"/>
    </xf>
    <xf numFmtId="0" fontId="8" fillId="2" borderId="153" xfId="2" applyFont="1" applyFill="1" applyBorder="1" applyAlignment="1">
      <alignment horizontal="center" vertical="center" shrinkToFit="1"/>
    </xf>
    <xf numFmtId="0" fontId="8" fillId="2" borderId="43" xfId="2" applyFont="1" applyFill="1" applyBorder="1" applyAlignment="1">
      <alignment horizontal="center" vertical="center" shrinkToFit="1"/>
    </xf>
    <xf numFmtId="0" fontId="8" fillId="2" borderId="146" xfId="2" applyFont="1" applyFill="1" applyBorder="1" applyAlignment="1">
      <alignment horizontal="center" vertical="center" shrinkToFit="1"/>
    </xf>
    <xf numFmtId="0" fontId="8" fillId="2" borderId="34" xfId="2" applyFont="1" applyFill="1" applyBorder="1" applyAlignment="1">
      <alignment horizontal="center" vertical="center" shrinkToFit="1"/>
    </xf>
    <xf numFmtId="3" fontId="49" fillId="2" borderId="59" xfId="0" applyNumberFormat="1" applyFont="1" applyFill="1" applyBorder="1" applyAlignment="1">
      <alignment horizontal="right" vertical="center"/>
    </xf>
    <xf numFmtId="3" fontId="14" fillId="2" borderId="2" xfId="1" applyNumberFormat="1" applyFont="1" applyFill="1" applyBorder="1" applyAlignment="1">
      <alignment vertical="center" shrinkToFit="1"/>
    </xf>
    <xf numFmtId="3" fontId="14" fillId="2" borderId="3" xfId="1" applyNumberFormat="1" applyFont="1" applyFill="1" applyBorder="1" applyAlignment="1">
      <alignment vertical="center" shrinkToFit="1"/>
    </xf>
    <xf numFmtId="3" fontId="14" fillId="2" borderId="81" xfId="1" applyNumberFormat="1" applyFont="1" applyFill="1" applyBorder="1" applyAlignment="1">
      <alignment vertical="center" shrinkToFit="1"/>
    </xf>
    <xf numFmtId="3" fontId="14" fillId="2" borderId="35" xfId="1" applyNumberFormat="1" applyFont="1" applyFill="1" applyBorder="1" applyAlignment="1">
      <alignment vertical="center" shrinkToFit="1"/>
    </xf>
    <xf numFmtId="181" fontId="14" fillId="2" borderId="2" xfId="1" applyNumberFormat="1" applyFont="1" applyFill="1" applyBorder="1" applyAlignment="1">
      <alignment vertical="center" shrinkToFit="1"/>
    </xf>
    <xf numFmtId="181" fontId="14" fillId="2" borderId="3" xfId="1" applyNumberFormat="1" applyFont="1" applyFill="1" applyBorder="1" applyAlignment="1">
      <alignment vertical="center" shrinkToFit="1"/>
    </xf>
    <xf numFmtId="181" fontId="8" fillId="2" borderId="2" xfId="2" applyNumberFormat="1" applyFont="1" applyFill="1" applyBorder="1" applyAlignment="1">
      <alignment vertical="center" wrapText="1"/>
    </xf>
    <xf numFmtId="181" fontId="8" fillId="2" borderId="3" xfId="2" applyNumberFormat="1" applyFont="1" applyFill="1" applyBorder="1" applyAlignment="1">
      <alignment vertical="center" wrapText="1"/>
    </xf>
    <xf numFmtId="181" fontId="14" fillId="2" borderId="29" xfId="1" applyNumberFormat="1" applyFont="1" applyFill="1" applyBorder="1" applyAlignment="1">
      <alignment vertical="center" shrinkToFit="1"/>
    </xf>
    <xf numFmtId="181" fontId="14" fillId="2" borderId="120" xfId="1" applyNumberFormat="1" applyFont="1" applyFill="1" applyBorder="1" applyAlignment="1">
      <alignment vertical="center" shrinkToFit="1"/>
    </xf>
    <xf numFmtId="181" fontId="8" fillId="2" borderId="29" xfId="2" applyNumberFormat="1" applyFont="1" applyFill="1" applyBorder="1" applyAlignment="1">
      <alignment vertical="center" wrapText="1"/>
    </xf>
    <xf numFmtId="181" fontId="8" fillId="2" borderId="120" xfId="2" applyNumberFormat="1" applyFont="1" applyFill="1" applyBorder="1" applyAlignment="1">
      <alignment vertical="center" wrapText="1"/>
    </xf>
    <xf numFmtId="0" fontId="53" fillId="2" borderId="28" xfId="2" applyFont="1" applyFill="1" applyBorder="1" applyAlignment="1">
      <alignment horizontal="center" vertical="center" shrinkToFit="1"/>
    </xf>
    <xf numFmtId="0" fontId="53" fillId="2" borderId="120" xfId="2" applyFont="1" applyFill="1" applyBorder="1" applyAlignment="1">
      <alignment horizontal="center" vertical="center" shrinkToFit="1"/>
    </xf>
    <xf numFmtId="0" fontId="53" fillId="2" borderId="31" xfId="2" applyFont="1" applyFill="1" applyBorder="1" applyAlignment="1">
      <alignment horizontal="center" vertical="center" shrinkToFit="1"/>
    </xf>
    <xf numFmtId="0" fontId="53" fillId="2" borderId="3" xfId="2" applyFont="1" applyFill="1" applyBorder="1" applyAlignment="1">
      <alignment horizontal="center" vertical="center" shrinkToFit="1"/>
    </xf>
    <xf numFmtId="0" fontId="53" fillId="2" borderId="62" xfId="2" applyFont="1" applyFill="1" applyBorder="1" applyAlignment="1">
      <alignment horizontal="center" vertical="center" shrinkToFit="1"/>
    </xf>
    <xf numFmtId="0" fontId="53" fillId="2" borderId="101" xfId="2" applyFont="1" applyFill="1" applyBorder="1" applyAlignment="1">
      <alignment horizontal="center" vertical="center" shrinkToFit="1"/>
    </xf>
    <xf numFmtId="0" fontId="8" fillId="2" borderId="122" xfId="2" applyFont="1" applyFill="1" applyBorder="1" applyAlignment="1">
      <alignment horizontal="left" vertical="center" shrinkToFit="1"/>
    </xf>
    <xf numFmtId="0" fontId="8" fillId="2" borderId="29" xfId="2" applyFont="1" applyFill="1" applyBorder="1" applyAlignment="1">
      <alignment horizontal="left" vertical="center" shrinkToFit="1"/>
    </xf>
    <xf numFmtId="0" fontId="8" fillId="2" borderId="84" xfId="2" applyFont="1" applyFill="1" applyBorder="1" applyAlignment="1">
      <alignment horizontal="left" vertical="center" shrinkToFit="1"/>
    </xf>
    <xf numFmtId="0" fontId="8" fillId="2" borderId="4" xfId="2" applyFont="1" applyFill="1" applyBorder="1" applyAlignment="1">
      <alignment horizontal="left" vertical="center" shrinkToFit="1"/>
    </xf>
    <xf numFmtId="0" fontId="8" fillId="2" borderId="2" xfId="2" applyFont="1" applyFill="1" applyBorder="1" applyAlignment="1">
      <alignment horizontal="left" vertical="center" shrinkToFit="1"/>
    </xf>
    <xf numFmtId="0" fontId="8" fillId="2" borderId="61" xfId="2" applyFont="1" applyFill="1" applyBorder="1" applyAlignment="1">
      <alignment horizontal="left" vertical="center" shrinkToFit="1"/>
    </xf>
    <xf numFmtId="0" fontId="8" fillId="2" borderId="83" xfId="2" applyFont="1" applyFill="1" applyBorder="1" applyAlignment="1">
      <alignment horizontal="left" vertical="center" shrinkToFit="1"/>
    </xf>
    <xf numFmtId="0" fontId="8" fillId="2" borderId="63" xfId="2" applyFont="1" applyFill="1" applyBorder="1" applyAlignment="1">
      <alignment horizontal="left" vertical="center" shrinkToFit="1"/>
    </xf>
    <xf numFmtId="0" fontId="8" fillId="2" borderId="64" xfId="2" applyFont="1" applyFill="1" applyBorder="1" applyAlignment="1">
      <alignment horizontal="left" vertical="center" shrinkToFit="1"/>
    </xf>
    <xf numFmtId="0" fontId="8" fillId="2" borderId="122" xfId="2" applyFont="1" applyFill="1" applyBorder="1" applyAlignment="1">
      <alignment vertical="center" shrinkToFit="1"/>
    </xf>
    <xf numFmtId="0" fontId="8" fillId="2" borderId="29" xfId="2" applyFont="1" applyFill="1" applyBorder="1" applyAlignment="1">
      <alignment vertical="center" shrinkToFit="1"/>
    </xf>
    <xf numFmtId="0" fontId="8" fillId="2" borderId="4" xfId="2" applyFont="1" applyFill="1" applyBorder="1" applyAlignment="1">
      <alignment vertical="center" shrinkToFit="1"/>
    </xf>
    <xf numFmtId="0" fontId="8" fillId="2" borderId="2" xfId="2" applyFont="1" applyFill="1" applyBorder="1" applyAlignment="1">
      <alignment vertical="center" shrinkToFit="1"/>
    </xf>
    <xf numFmtId="0" fontId="8" fillId="2" borderId="83" xfId="2" applyFont="1" applyFill="1" applyBorder="1" applyAlignment="1">
      <alignment vertical="center" shrinkToFit="1"/>
    </xf>
    <xf numFmtId="0" fontId="8" fillId="2" borderId="63" xfId="2" applyFont="1" applyFill="1" applyBorder="1" applyAlignment="1">
      <alignment vertical="center" shrinkToFit="1"/>
    </xf>
    <xf numFmtId="181" fontId="40" fillId="2" borderId="87" xfId="0" applyNumberFormat="1" applyFont="1" applyFill="1" applyBorder="1" applyAlignment="1">
      <alignment horizontal="right" vertical="center" shrinkToFit="1"/>
    </xf>
    <xf numFmtId="181" fontId="40" fillId="2" borderId="1" xfId="0" applyNumberFormat="1" applyFont="1" applyFill="1" applyBorder="1" applyAlignment="1">
      <alignment horizontal="right" vertical="center" shrinkToFit="1"/>
    </xf>
    <xf numFmtId="181" fontId="40" fillId="2" borderId="103" xfId="0" applyNumberFormat="1" applyFont="1" applyFill="1" applyBorder="1" applyAlignment="1">
      <alignment horizontal="right" vertical="center" shrinkToFit="1"/>
    </xf>
    <xf numFmtId="181" fontId="40" fillId="2" borderId="100" xfId="0" applyNumberFormat="1" applyFont="1" applyFill="1" applyBorder="1" applyAlignment="1">
      <alignment horizontal="right" vertical="center" shrinkToFit="1"/>
    </xf>
    <xf numFmtId="0" fontId="12" fillId="2" borderId="63" xfId="2" applyFont="1" applyFill="1" applyBorder="1" applyAlignment="1">
      <alignment vertical="center" wrapText="1" shrinkToFit="1"/>
    </xf>
    <xf numFmtId="38" fontId="14" fillId="2" borderId="29" xfId="1" applyFont="1" applyFill="1" applyBorder="1" applyAlignment="1">
      <alignment vertical="center" shrinkToFit="1"/>
    </xf>
    <xf numFmtId="38" fontId="14" fillId="2" borderId="120" xfId="1" applyFont="1" applyFill="1" applyBorder="1" applyAlignment="1">
      <alignment vertical="center" shrinkToFit="1"/>
    </xf>
    <xf numFmtId="38" fontId="14" fillId="2" borderId="2" xfId="1" applyFont="1" applyFill="1" applyBorder="1" applyAlignment="1">
      <alignment vertical="center" shrinkToFit="1"/>
    </xf>
    <xf numFmtId="38" fontId="14" fillId="2" borderId="3" xfId="1" applyFont="1" applyFill="1" applyBorder="1" applyAlignment="1">
      <alignment vertical="center" shrinkToFit="1"/>
    </xf>
    <xf numFmtId="38" fontId="14" fillId="2" borderId="63" xfId="1" applyFont="1" applyFill="1" applyBorder="1" applyAlignment="1">
      <alignment vertical="center" shrinkToFit="1"/>
    </xf>
    <xf numFmtId="38" fontId="14" fillId="2" borderId="101" xfId="1" applyFont="1" applyFill="1" applyBorder="1" applyAlignment="1">
      <alignment vertical="center" shrinkToFit="1"/>
    </xf>
    <xf numFmtId="0" fontId="50" fillId="2" borderId="96" xfId="0" applyNumberFormat="1" applyFont="1" applyFill="1" applyBorder="1" applyAlignment="1">
      <alignment horizontal="center" vertical="center" shrinkToFit="1"/>
    </xf>
    <xf numFmtId="0" fontId="50" fillId="2" borderId="102" xfId="0" applyNumberFormat="1" applyFont="1" applyFill="1" applyBorder="1" applyAlignment="1">
      <alignment horizontal="center" vertical="center" shrinkToFit="1"/>
    </xf>
    <xf numFmtId="181" fontId="40" fillId="2" borderId="91" xfId="0" applyNumberFormat="1" applyFont="1" applyFill="1" applyBorder="1" applyAlignment="1">
      <alignment horizontal="right" vertical="center" shrinkToFit="1"/>
    </xf>
    <xf numFmtId="181" fontId="40" fillId="2" borderId="37" xfId="0" applyNumberFormat="1" applyFont="1" applyFill="1" applyBorder="1" applyAlignment="1">
      <alignment horizontal="right" vertical="center" shrinkToFit="1"/>
    </xf>
    <xf numFmtId="0" fontId="40" fillId="2" borderId="91" xfId="0" applyFont="1" applyFill="1" applyBorder="1">
      <alignment vertical="center"/>
    </xf>
    <xf numFmtId="0" fontId="40" fillId="2" borderId="37" xfId="0" applyFont="1" applyFill="1" applyBorder="1">
      <alignment vertical="center"/>
    </xf>
    <xf numFmtId="0" fontId="40" fillId="2" borderId="126" xfId="0" applyFont="1" applyFill="1" applyBorder="1">
      <alignment vertical="center"/>
    </xf>
    <xf numFmtId="0" fontId="50" fillId="2" borderId="37" xfId="0" applyNumberFormat="1" applyFont="1" applyFill="1" applyBorder="1" applyAlignment="1">
      <alignment horizontal="center" vertical="center" shrinkToFit="1"/>
    </xf>
    <xf numFmtId="0" fontId="50" fillId="2" borderId="126" xfId="0" applyNumberFormat="1" applyFont="1" applyFill="1" applyBorder="1" applyAlignment="1">
      <alignment horizontal="center" vertical="center" shrinkToFit="1"/>
    </xf>
    <xf numFmtId="0" fontId="8" fillId="2" borderId="179" xfId="2" applyFont="1" applyFill="1" applyBorder="1" applyAlignment="1">
      <alignment horizontal="distributed" vertical="center" indent="1"/>
    </xf>
    <xf numFmtId="0" fontId="8" fillId="2" borderId="65" xfId="2" applyFont="1" applyFill="1" applyBorder="1" applyAlignment="1">
      <alignment horizontal="distributed" vertical="center" indent="1"/>
    </xf>
    <xf numFmtId="0" fontId="8" fillId="2" borderId="151" xfId="2" applyFont="1" applyFill="1" applyBorder="1" applyAlignment="1">
      <alignment horizontal="distributed" vertical="center" indent="1"/>
    </xf>
    <xf numFmtId="0" fontId="8" fillId="2" borderId="179" xfId="2" applyFont="1" applyFill="1" applyBorder="1" applyAlignment="1">
      <alignment horizontal="distributed" vertical="center"/>
    </xf>
    <xf numFmtId="0" fontId="8" fillId="2" borderId="65" xfId="2" applyFont="1" applyFill="1" applyBorder="1" applyAlignment="1">
      <alignment horizontal="distributed" vertical="center"/>
    </xf>
    <xf numFmtId="0" fontId="8" fillId="2" borderId="151" xfId="2" applyFont="1" applyFill="1" applyBorder="1" applyAlignment="1">
      <alignment horizontal="distributed" vertical="center"/>
    </xf>
    <xf numFmtId="0" fontId="8" fillId="2" borderId="179" xfId="2" applyFont="1" applyFill="1" applyBorder="1" applyAlignment="1">
      <alignment horizontal="distributed" vertical="center" indent="2"/>
    </xf>
    <xf numFmtId="0" fontId="8" fillId="2" borderId="65" xfId="2" applyFont="1" applyFill="1" applyBorder="1" applyAlignment="1">
      <alignment horizontal="distributed" vertical="center" indent="2"/>
    </xf>
    <xf numFmtId="0" fontId="8" fillId="2" borderId="151" xfId="2" applyFont="1" applyFill="1" applyBorder="1" applyAlignment="1">
      <alignment horizontal="distributed" vertical="center" indent="2"/>
    </xf>
    <xf numFmtId="0" fontId="23" fillId="0" borderId="46" xfId="0" applyFont="1" applyFill="1" applyBorder="1" applyAlignment="1">
      <alignment horizontal="left" vertical="center" wrapText="1" shrinkToFit="1"/>
    </xf>
    <xf numFmtId="0" fontId="23" fillId="0" borderId="47" xfId="0" applyFont="1" applyFill="1" applyBorder="1" applyAlignment="1">
      <alignment horizontal="left" vertical="center" shrinkToFit="1"/>
    </xf>
    <xf numFmtId="0" fontId="23" fillId="0" borderId="49" xfId="0" applyFont="1" applyFill="1" applyBorder="1" applyAlignment="1">
      <alignment horizontal="left" vertical="center" shrinkToFit="1"/>
    </xf>
    <xf numFmtId="0" fontId="23" fillId="0" borderId="50" xfId="0" applyFont="1" applyFill="1" applyBorder="1" applyAlignment="1">
      <alignment horizontal="left" vertical="center" shrinkToFit="1"/>
    </xf>
    <xf numFmtId="0" fontId="23" fillId="0" borderId="52" xfId="0" applyFont="1" applyFill="1" applyBorder="1" applyAlignment="1">
      <alignment horizontal="left" vertical="center" shrinkToFit="1"/>
    </xf>
    <xf numFmtId="0" fontId="23" fillId="0" borderId="53" xfId="0" applyFont="1" applyFill="1" applyBorder="1" applyAlignment="1">
      <alignment horizontal="left" vertical="center" shrinkToFit="1"/>
    </xf>
    <xf numFmtId="0" fontId="23" fillId="3" borderId="90" xfId="0" applyFont="1" applyFill="1" applyBorder="1" applyAlignment="1">
      <alignment vertical="center" shrinkToFit="1"/>
    </xf>
    <xf numFmtId="0" fontId="23" fillId="3" borderId="44" xfId="0" applyFont="1" applyFill="1" applyBorder="1" applyAlignment="1">
      <alignment vertical="center" shrinkToFit="1"/>
    </xf>
    <xf numFmtId="0" fontId="23" fillId="3" borderId="86" xfId="0" applyFont="1" applyFill="1" applyBorder="1" applyAlignment="1">
      <alignment vertical="center" shrinkToFit="1"/>
    </xf>
    <xf numFmtId="0" fontId="23" fillId="3" borderId="14" xfId="0" applyFont="1" applyFill="1" applyBorder="1" applyAlignment="1">
      <alignment vertical="center" shrinkToFit="1"/>
    </xf>
    <xf numFmtId="0" fontId="23" fillId="3" borderId="0" xfId="0" applyFont="1" applyFill="1" applyBorder="1" applyAlignment="1">
      <alignment vertical="center" shrinkToFit="1"/>
    </xf>
    <xf numFmtId="0" fontId="23" fillId="3" borderId="17" xfId="0" applyFont="1" applyFill="1" applyBorder="1" applyAlignment="1">
      <alignment vertical="center" shrinkToFit="1"/>
    </xf>
    <xf numFmtId="0" fontId="23" fillId="3" borderId="25" xfId="0" applyFont="1" applyFill="1" applyBorder="1" applyAlignment="1">
      <alignment vertical="center" shrinkToFit="1"/>
    </xf>
    <xf numFmtId="0" fontId="23" fillId="3" borderId="26" xfId="0" applyFont="1" applyFill="1" applyBorder="1" applyAlignment="1">
      <alignment vertical="center" shrinkToFit="1"/>
    </xf>
    <xf numFmtId="0" fontId="23" fillId="3" borderId="118" xfId="0" applyFont="1" applyFill="1" applyBorder="1" applyAlignment="1">
      <alignment vertical="center" shrinkToFit="1"/>
    </xf>
    <xf numFmtId="0" fontId="16" fillId="0" borderId="75" xfId="0" applyFont="1" applyFill="1" applyBorder="1" applyAlignment="1">
      <alignment horizontal="left" vertical="center" wrapText="1" shrinkToFit="1"/>
    </xf>
    <xf numFmtId="0" fontId="16" fillId="0" borderId="56" xfId="0" applyFont="1" applyFill="1" applyBorder="1" applyAlignment="1">
      <alignment horizontal="left" vertical="center" wrapText="1" shrinkToFit="1"/>
    </xf>
    <xf numFmtId="0" fontId="16" fillId="0" borderId="78" xfId="0" applyFont="1" applyFill="1" applyBorder="1" applyAlignment="1">
      <alignment horizontal="left" vertical="center" wrapText="1" shrinkToFit="1"/>
    </xf>
    <xf numFmtId="0" fontId="16" fillId="0" borderId="111" xfId="0" applyFont="1" applyFill="1" applyBorder="1" applyAlignment="1">
      <alignment horizontal="left" vertical="center" wrapText="1" shrinkToFit="1"/>
    </xf>
    <xf numFmtId="0" fontId="16" fillId="0" borderId="90" xfId="0" applyFont="1" applyFill="1" applyBorder="1" applyAlignment="1">
      <alignment horizontal="left" vertical="top" shrinkToFit="1"/>
    </xf>
    <xf numFmtId="0" fontId="16" fillId="0" borderId="44" xfId="0" applyFont="1" applyFill="1" applyBorder="1" applyAlignment="1">
      <alignment horizontal="left" vertical="top" shrinkToFit="1"/>
    </xf>
    <xf numFmtId="0" fontId="16" fillId="0" borderId="14" xfId="0" applyFont="1" applyFill="1" applyBorder="1" applyAlignment="1">
      <alignment horizontal="left" vertical="top" shrinkToFit="1"/>
    </xf>
    <xf numFmtId="0" fontId="16" fillId="0" borderId="0" xfId="0" applyFont="1" applyFill="1" applyBorder="1" applyAlignment="1">
      <alignment horizontal="left" vertical="top" shrinkToFit="1"/>
    </xf>
    <xf numFmtId="0" fontId="16" fillId="0" borderId="25" xfId="0" applyFont="1" applyFill="1" applyBorder="1" applyAlignment="1">
      <alignment horizontal="left" vertical="top" shrinkToFit="1"/>
    </xf>
    <xf numFmtId="0" fontId="16" fillId="0" borderId="26" xfId="0" applyFont="1" applyFill="1" applyBorder="1" applyAlignment="1">
      <alignment horizontal="left" vertical="top" shrinkToFit="1"/>
    </xf>
    <xf numFmtId="0" fontId="16" fillId="0" borderId="44" xfId="0" applyFont="1" applyFill="1" applyBorder="1" applyAlignment="1">
      <alignment horizontal="left" vertical="center" shrinkToFit="1"/>
    </xf>
    <xf numFmtId="0" fontId="16" fillId="0" borderId="89"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13" xfId="0" applyFont="1" applyFill="1" applyBorder="1" applyAlignment="1">
      <alignment horizontal="left" vertical="center" shrinkToFit="1"/>
    </xf>
    <xf numFmtId="0" fontId="16" fillId="0" borderId="26" xfId="0" applyFont="1" applyFill="1" applyBorder="1" applyAlignment="1">
      <alignment horizontal="left" vertical="center" shrinkToFit="1"/>
    </xf>
    <xf numFmtId="0" fontId="16" fillId="0" borderId="27" xfId="0" applyFont="1" applyFill="1" applyBorder="1" applyAlignment="1">
      <alignment horizontal="left" vertical="center" shrinkToFit="1"/>
    </xf>
    <xf numFmtId="177" fontId="29" fillId="0" borderId="90"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77" fontId="29" fillId="0" borderId="14"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77" fontId="29" fillId="0" borderId="25" xfId="0" applyNumberFormat="1" applyFont="1" applyFill="1" applyBorder="1" applyAlignment="1">
      <alignment horizontal="right" vertical="center" shrinkToFit="1"/>
    </xf>
    <xf numFmtId="177" fontId="29" fillId="0" borderId="26" xfId="0" applyNumberFormat="1" applyFont="1" applyFill="1" applyBorder="1" applyAlignment="1">
      <alignment horizontal="right" vertical="center" shrinkToFit="1"/>
    </xf>
    <xf numFmtId="0" fontId="25" fillId="0" borderId="44" xfId="0" applyFont="1" applyFill="1" applyBorder="1" applyAlignment="1">
      <alignment horizontal="center" vertical="center" shrinkToFit="1"/>
    </xf>
    <xf numFmtId="0" fontId="25" fillId="0" borderId="89"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26" xfId="0" applyFont="1" applyFill="1" applyBorder="1" applyAlignment="1">
      <alignment horizontal="center" vertical="center" shrinkToFit="1"/>
    </xf>
    <xf numFmtId="0" fontId="25" fillId="0" borderId="27" xfId="0" applyFont="1" applyFill="1" applyBorder="1" applyAlignment="1">
      <alignment horizontal="center" vertical="center" shrinkToFit="1"/>
    </xf>
    <xf numFmtId="0" fontId="3" fillId="0" borderId="46" xfId="2" applyFont="1" applyFill="1" applyBorder="1" applyAlignment="1">
      <alignment horizontal="center" vertical="top" textRotation="255" wrapText="1" shrinkToFit="1"/>
    </xf>
    <xf numFmtId="0" fontId="3" fillId="0" borderId="47" xfId="2" applyFont="1" applyFill="1" applyBorder="1" applyAlignment="1">
      <alignment horizontal="center" vertical="top" textRotation="255" wrapText="1" shrinkToFit="1"/>
    </xf>
    <xf numFmtId="0" fontId="3" fillId="0" borderId="49" xfId="2" applyFont="1" applyFill="1" applyBorder="1" applyAlignment="1">
      <alignment horizontal="center" vertical="top" textRotation="255" wrapText="1" shrinkToFit="1"/>
    </xf>
    <xf numFmtId="0" fontId="3" fillId="0" borderId="50" xfId="2" applyFont="1" applyFill="1" applyBorder="1" applyAlignment="1">
      <alignment horizontal="center" vertical="top" textRotation="255" wrapText="1" shrinkToFit="1"/>
    </xf>
    <xf numFmtId="0" fontId="3" fillId="0" borderId="52" xfId="2" applyFont="1" applyFill="1" applyBorder="1" applyAlignment="1">
      <alignment horizontal="center" vertical="top" textRotation="255" wrapText="1" shrinkToFit="1"/>
    </xf>
    <xf numFmtId="0" fontId="3" fillId="0" borderId="53" xfId="2" applyFont="1" applyFill="1" applyBorder="1" applyAlignment="1">
      <alignment horizontal="center" vertical="top" textRotation="255" wrapText="1" shrinkToFit="1"/>
    </xf>
    <xf numFmtId="0" fontId="3" fillId="2" borderId="0" xfId="2" applyFont="1" applyFill="1" applyAlignment="1">
      <alignment horizontal="left" vertical="center" shrinkToFit="1"/>
    </xf>
    <xf numFmtId="0" fontId="3" fillId="2" borderId="19" xfId="2" applyFont="1" applyFill="1" applyBorder="1" applyAlignment="1">
      <alignment horizontal="left" vertical="center" shrinkToFit="1"/>
    </xf>
  </cellXfs>
  <cellStyles count="13">
    <cellStyle name="桁区切り" xfId="1" builtinId="6"/>
    <cellStyle name="桁区切り 2" xfId="5"/>
    <cellStyle name="桁区切り 3" xfId="4"/>
    <cellStyle name="桁区切り 4" xfId="6"/>
    <cellStyle name="桁区切り 5" xfId="7"/>
    <cellStyle name="通貨 2" xfId="8"/>
    <cellStyle name="標準" xfId="0" builtinId="0"/>
    <cellStyle name="標準 2" xfId="2"/>
    <cellStyle name="標準 3" xfId="9"/>
    <cellStyle name="標準 4" xfId="10"/>
    <cellStyle name="標準 5" xfId="11"/>
    <cellStyle name="標準 6" xfId="12"/>
    <cellStyle name="標準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25</xdr:row>
          <xdr:rowOff>66675</xdr:rowOff>
        </xdr:from>
        <xdr:to>
          <xdr:col>6</xdr:col>
          <xdr:colOff>57150</xdr:colOff>
          <xdr:row>27</xdr:row>
          <xdr:rowOff>38100</xdr:rowOff>
        </xdr:to>
        <xdr:sp macro="" textlink="">
          <xdr:nvSpPr>
            <xdr:cNvPr id="59399" name="Check Box 7" hidden="1">
              <a:extLst>
                <a:ext uri="{63B3BB69-23CF-44E3-9099-C40C66FF867C}">
                  <a14:compatExt spid="_x0000_s5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28576</xdr:colOff>
      <xdr:row>0</xdr:row>
      <xdr:rowOff>57149</xdr:rowOff>
    </xdr:from>
    <xdr:to>
      <xdr:col>8</xdr:col>
      <xdr:colOff>58576</xdr:colOff>
      <xdr:row>9</xdr:row>
      <xdr:rowOff>29999</xdr:rowOff>
    </xdr:to>
    <xdr:sp macro="" textlink="">
      <xdr:nvSpPr>
        <xdr:cNvPr id="10" name="円/楕円 9"/>
        <xdr:cNvSpPr/>
      </xdr:nvSpPr>
      <xdr:spPr>
        <a:xfrm>
          <a:off x="28576" y="57149"/>
          <a:ext cx="792000" cy="792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26</xdr:col>
          <xdr:colOff>85725</xdr:colOff>
          <xdr:row>89</xdr:row>
          <xdr:rowOff>95250</xdr:rowOff>
        </xdr:from>
        <xdr:to>
          <xdr:col>29</xdr:col>
          <xdr:colOff>9525</xdr:colOff>
          <xdr:row>92</xdr:row>
          <xdr:rowOff>9525</xdr:rowOff>
        </xdr:to>
        <xdr:sp macro="" textlink="">
          <xdr:nvSpPr>
            <xdr:cNvPr id="59401" name="Check Box 9" hidden="1">
              <a:extLst>
                <a:ext uri="{63B3BB69-23CF-44E3-9099-C40C66FF867C}">
                  <a14:compatExt spid="_x0000_s5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91</xdr:row>
          <xdr:rowOff>95250</xdr:rowOff>
        </xdr:from>
        <xdr:to>
          <xdr:col>43</xdr:col>
          <xdr:colOff>9525</xdr:colOff>
          <xdr:row>94</xdr:row>
          <xdr:rowOff>9525</xdr:rowOff>
        </xdr:to>
        <xdr:sp macro="" textlink="">
          <xdr:nvSpPr>
            <xdr:cNvPr id="59403" name="Check Box 11" hidden="1">
              <a:extLst>
                <a:ext uri="{63B3BB69-23CF-44E3-9099-C40C66FF867C}">
                  <a14:compatExt spid="_x0000_s5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89</xdr:row>
          <xdr:rowOff>95250</xdr:rowOff>
        </xdr:from>
        <xdr:to>
          <xdr:col>43</xdr:col>
          <xdr:colOff>9525</xdr:colOff>
          <xdr:row>92</xdr:row>
          <xdr:rowOff>9525</xdr:rowOff>
        </xdr:to>
        <xdr:sp macro="" textlink="">
          <xdr:nvSpPr>
            <xdr:cNvPr id="59404" name="Check Box 12" hidden="1">
              <a:extLst>
                <a:ext uri="{63B3BB69-23CF-44E3-9099-C40C66FF867C}">
                  <a14:compatExt spid="_x0000_s5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89</xdr:row>
          <xdr:rowOff>95250</xdr:rowOff>
        </xdr:from>
        <xdr:to>
          <xdr:col>57</xdr:col>
          <xdr:colOff>9525</xdr:colOff>
          <xdr:row>92</xdr:row>
          <xdr:rowOff>9525</xdr:rowOff>
        </xdr:to>
        <xdr:sp macro="" textlink="">
          <xdr:nvSpPr>
            <xdr:cNvPr id="59405" name="Check Box 13" hidden="1">
              <a:extLst>
                <a:ext uri="{63B3BB69-23CF-44E3-9099-C40C66FF867C}">
                  <a14:compatExt spid="_x0000_s5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77</xdr:row>
          <xdr:rowOff>114300</xdr:rowOff>
        </xdr:from>
        <xdr:to>
          <xdr:col>41</xdr:col>
          <xdr:colOff>57150</xdr:colOff>
          <xdr:row>79</xdr:row>
          <xdr:rowOff>47625</xdr:rowOff>
        </xdr:to>
        <xdr:sp macro="" textlink="">
          <xdr:nvSpPr>
            <xdr:cNvPr id="59407" name="Check Box 15" hidden="1">
              <a:extLst>
                <a:ext uri="{63B3BB69-23CF-44E3-9099-C40C66FF867C}">
                  <a14:compatExt spid="_x0000_s5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77</xdr:row>
          <xdr:rowOff>114300</xdr:rowOff>
        </xdr:from>
        <xdr:to>
          <xdr:col>47</xdr:col>
          <xdr:colOff>57150</xdr:colOff>
          <xdr:row>79</xdr:row>
          <xdr:rowOff>47625</xdr:rowOff>
        </xdr:to>
        <xdr:sp macro="" textlink="">
          <xdr:nvSpPr>
            <xdr:cNvPr id="59408" name="Check Box 16" hidden="1">
              <a:extLst>
                <a:ext uri="{63B3BB69-23CF-44E3-9099-C40C66FF867C}">
                  <a14:compatExt spid="_x0000_s5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85725</xdr:colOff>
          <xdr:row>19</xdr:row>
          <xdr:rowOff>9525</xdr:rowOff>
        </xdr:from>
        <xdr:to>
          <xdr:col>38</xdr:col>
          <xdr:colOff>9525</xdr:colOff>
          <xdr:row>20</xdr:row>
          <xdr:rowOff>95250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27</xdr:row>
          <xdr:rowOff>47625</xdr:rowOff>
        </xdr:from>
        <xdr:to>
          <xdr:col>46</xdr:col>
          <xdr:colOff>57150</xdr:colOff>
          <xdr:row>29</xdr:row>
          <xdr:rowOff>47625</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38100</xdr:rowOff>
        </xdr:from>
        <xdr:to>
          <xdr:col>3</xdr:col>
          <xdr:colOff>57150</xdr:colOff>
          <xdr:row>35</xdr:row>
          <xdr:rowOff>66675</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33</xdr:row>
          <xdr:rowOff>38100</xdr:rowOff>
        </xdr:from>
        <xdr:to>
          <xdr:col>20</xdr:col>
          <xdr:colOff>47625</xdr:colOff>
          <xdr:row>35</xdr:row>
          <xdr:rowOff>66675</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19</xdr:row>
          <xdr:rowOff>9525</xdr:rowOff>
        </xdr:from>
        <xdr:to>
          <xdr:col>44</xdr:col>
          <xdr:colOff>76200</xdr:colOff>
          <xdr:row>20</xdr:row>
          <xdr:rowOff>95250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19</xdr:row>
          <xdr:rowOff>9525</xdr:rowOff>
        </xdr:from>
        <xdr:to>
          <xdr:col>50</xdr:col>
          <xdr:colOff>38100</xdr:colOff>
          <xdr:row>20</xdr:row>
          <xdr:rowOff>95250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21</xdr:row>
          <xdr:rowOff>9525</xdr:rowOff>
        </xdr:from>
        <xdr:to>
          <xdr:col>38</xdr:col>
          <xdr:colOff>9525</xdr:colOff>
          <xdr:row>22</xdr:row>
          <xdr:rowOff>95250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21</xdr:row>
          <xdr:rowOff>9525</xdr:rowOff>
        </xdr:from>
        <xdr:to>
          <xdr:col>44</xdr:col>
          <xdr:colOff>76200</xdr:colOff>
          <xdr:row>22</xdr:row>
          <xdr:rowOff>95250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21</xdr:row>
          <xdr:rowOff>9525</xdr:rowOff>
        </xdr:from>
        <xdr:to>
          <xdr:col>50</xdr:col>
          <xdr:colOff>38100</xdr:colOff>
          <xdr:row>22</xdr:row>
          <xdr:rowOff>95250</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23</xdr:row>
          <xdr:rowOff>9525</xdr:rowOff>
        </xdr:from>
        <xdr:to>
          <xdr:col>38</xdr:col>
          <xdr:colOff>9525</xdr:colOff>
          <xdr:row>24</xdr:row>
          <xdr:rowOff>95250</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23</xdr:row>
          <xdr:rowOff>9525</xdr:rowOff>
        </xdr:from>
        <xdr:to>
          <xdr:col>44</xdr:col>
          <xdr:colOff>76200</xdr:colOff>
          <xdr:row>24</xdr:row>
          <xdr:rowOff>95250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23</xdr:row>
          <xdr:rowOff>9525</xdr:rowOff>
        </xdr:from>
        <xdr:to>
          <xdr:col>50</xdr:col>
          <xdr:colOff>38100</xdr:colOff>
          <xdr:row>24</xdr:row>
          <xdr:rowOff>95250</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25</xdr:row>
          <xdr:rowOff>9525</xdr:rowOff>
        </xdr:from>
        <xdr:to>
          <xdr:col>38</xdr:col>
          <xdr:colOff>9525</xdr:colOff>
          <xdr:row>26</xdr:row>
          <xdr:rowOff>95250</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25</xdr:row>
          <xdr:rowOff>9525</xdr:rowOff>
        </xdr:from>
        <xdr:to>
          <xdr:col>44</xdr:col>
          <xdr:colOff>76200</xdr:colOff>
          <xdr:row>26</xdr:row>
          <xdr:rowOff>95250</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25</xdr:row>
          <xdr:rowOff>9525</xdr:rowOff>
        </xdr:from>
        <xdr:to>
          <xdr:col>50</xdr:col>
          <xdr:colOff>38100</xdr:colOff>
          <xdr:row>26</xdr:row>
          <xdr:rowOff>95250</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99</xdr:row>
          <xdr:rowOff>95250</xdr:rowOff>
        </xdr:from>
        <xdr:to>
          <xdr:col>46</xdr:col>
          <xdr:colOff>57150</xdr:colOff>
          <xdr:row>102</xdr:row>
          <xdr:rowOff>0</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109</xdr:row>
          <xdr:rowOff>95250</xdr:rowOff>
        </xdr:from>
        <xdr:to>
          <xdr:col>46</xdr:col>
          <xdr:colOff>57150</xdr:colOff>
          <xdr:row>112</xdr:row>
          <xdr:rowOff>0</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84</xdr:row>
          <xdr:rowOff>95250</xdr:rowOff>
        </xdr:from>
        <xdr:to>
          <xdr:col>8</xdr:col>
          <xdr:colOff>57150</xdr:colOff>
          <xdr:row>87</xdr:row>
          <xdr:rowOff>0</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117</xdr:row>
          <xdr:rowOff>95250</xdr:rowOff>
        </xdr:from>
        <xdr:to>
          <xdr:col>46</xdr:col>
          <xdr:colOff>57150</xdr:colOff>
          <xdr:row>120</xdr:row>
          <xdr:rowOff>0</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86</xdr:row>
          <xdr:rowOff>95250</xdr:rowOff>
        </xdr:from>
        <xdr:to>
          <xdr:col>8</xdr:col>
          <xdr:colOff>57150</xdr:colOff>
          <xdr:row>89</xdr:row>
          <xdr:rowOff>0</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131</xdr:row>
          <xdr:rowOff>28575</xdr:rowOff>
        </xdr:from>
        <xdr:to>
          <xdr:col>8</xdr:col>
          <xdr:colOff>57150</xdr:colOff>
          <xdr:row>133</xdr:row>
          <xdr:rowOff>57150</xdr:rowOff>
        </xdr:to>
        <xdr:sp macro="" textlink="">
          <xdr:nvSpPr>
            <xdr:cNvPr id="53268" name="Check Box 20" hidden="1">
              <a:extLst>
                <a:ext uri="{63B3BB69-23CF-44E3-9099-C40C66FF867C}">
                  <a14:compatExt spid="_x0000_s5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xdr:row>
          <xdr:rowOff>28575</xdr:rowOff>
        </xdr:from>
        <xdr:to>
          <xdr:col>11</xdr:col>
          <xdr:colOff>57150</xdr:colOff>
          <xdr:row>32</xdr:row>
          <xdr:rowOff>57150</xdr:rowOff>
        </xdr:to>
        <xdr:sp macro="" textlink="">
          <xdr:nvSpPr>
            <xdr:cNvPr id="53269" name="Check Box 21" hidden="1">
              <a:extLst>
                <a:ext uri="{63B3BB69-23CF-44E3-9099-C40C66FF867C}">
                  <a14:compatExt spid="_x0000_s5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51</xdr:row>
          <xdr:rowOff>19050</xdr:rowOff>
        </xdr:from>
        <xdr:to>
          <xdr:col>12</xdr:col>
          <xdr:colOff>47625</xdr:colOff>
          <xdr:row>53</xdr:row>
          <xdr:rowOff>57150</xdr:rowOff>
        </xdr:to>
        <xdr:sp macro="" textlink="">
          <xdr:nvSpPr>
            <xdr:cNvPr id="53271" name="Check Box 23" hidden="1">
              <a:extLst>
                <a:ext uri="{63B3BB69-23CF-44E3-9099-C40C66FF867C}">
                  <a14:compatExt spid="_x0000_s5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xdr:row>
          <xdr:rowOff>28575</xdr:rowOff>
        </xdr:from>
        <xdr:to>
          <xdr:col>12</xdr:col>
          <xdr:colOff>57150</xdr:colOff>
          <xdr:row>71</xdr:row>
          <xdr:rowOff>57150</xdr:rowOff>
        </xdr:to>
        <xdr:sp macro="" textlink="">
          <xdr:nvSpPr>
            <xdr:cNvPr id="53272" name="Check Box 24" hidden="1">
              <a:extLst>
                <a:ext uri="{63B3BB69-23CF-44E3-9099-C40C66FF867C}">
                  <a14:compatExt spid="_x0000_s5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94</xdr:row>
          <xdr:rowOff>28575</xdr:rowOff>
        </xdr:from>
        <xdr:to>
          <xdr:col>13</xdr:col>
          <xdr:colOff>57150</xdr:colOff>
          <xdr:row>96</xdr:row>
          <xdr:rowOff>57150</xdr:rowOff>
        </xdr:to>
        <xdr:sp macro="" textlink="">
          <xdr:nvSpPr>
            <xdr:cNvPr id="53273" name="Check Box 25" hidden="1">
              <a:extLst>
                <a:ext uri="{63B3BB69-23CF-44E3-9099-C40C66FF867C}">
                  <a14:compatExt spid="_x0000_s5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78</xdr:row>
          <xdr:rowOff>57150</xdr:rowOff>
        </xdr:from>
        <xdr:to>
          <xdr:col>54</xdr:col>
          <xdr:colOff>9525</xdr:colOff>
          <xdr:row>81</xdr:row>
          <xdr:rowOff>19050</xdr:rowOff>
        </xdr:to>
        <xdr:sp macro="" textlink="">
          <xdr:nvSpPr>
            <xdr:cNvPr id="53274" name="Check Box 26" hidden="1">
              <a:extLst>
                <a:ext uri="{63B3BB69-23CF-44E3-9099-C40C66FF867C}">
                  <a14:compatExt spid="_x0000_s5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82</xdr:row>
          <xdr:rowOff>57150</xdr:rowOff>
        </xdr:from>
        <xdr:to>
          <xdr:col>54</xdr:col>
          <xdr:colOff>9525</xdr:colOff>
          <xdr:row>85</xdr:row>
          <xdr:rowOff>19050</xdr:rowOff>
        </xdr:to>
        <xdr:sp macro="" textlink="">
          <xdr:nvSpPr>
            <xdr:cNvPr id="53275" name="Check Box 27" hidden="1">
              <a:extLst>
                <a:ext uri="{63B3BB69-23CF-44E3-9099-C40C66FF867C}">
                  <a14:compatExt spid="_x0000_s5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86</xdr:row>
          <xdr:rowOff>57150</xdr:rowOff>
        </xdr:from>
        <xdr:to>
          <xdr:col>54</xdr:col>
          <xdr:colOff>9525</xdr:colOff>
          <xdr:row>89</xdr:row>
          <xdr:rowOff>19050</xdr:rowOff>
        </xdr:to>
        <xdr:sp macro="" textlink="">
          <xdr:nvSpPr>
            <xdr:cNvPr id="53276" name="Check Box 28" hidden="1">
              <a:extLst>
                <a:ext uri="{63B3BB69-23CF-44E3-9099-C40C66FF867C}">
                  <a14:compatExt spid="_x0000_s5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90</xdr:row>
          <xdr:rowOff>57150</xdr:rowOff>
        </xdr:from>
        <xdr:to>
          <xdr:col>54</xdr:col>
          <xdr:colOff>9525</xdr:colOff>
          <xdr:row>93</xdr:row>
          <xdr:rowOff>19050</xdr:rowOff>
        </xdr:to>
        <xdr:sp macro="" textlink="">
          <xdr:nvSpPr>
            <xdr:cNvPr id="53277" name="Check Box 29" hidden="1">
              <a:extLst>
                <a:ext uri="{63B3BB69-23CF-44E3-9099-C40C66FF867C}">
                  <a14:compatExt spid="_x0000_s5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223</xdr:row>
          <xdr:rowOff>0</xdr:rowOff>
        </xdr:from>
        <xdr:to>
          <xdr:col>2</xdr:col>
          <xdr:colOff>9525</xdr:colOff>
          <xdr:row>225</xdr:row>
          <xdr:rowOff>38100</xdr:rowOff>
        </xdr:to>
        <xdr:sp macro="" textlink="">
          <xdr:nvSpPr>
            <xdr:cNvPr id="54290" name="Check Box 1"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223</xdr:row>
          <xdr:rowOff>0</xdr:rowOff>
        </xdr:from>
        <xdr:to>
          <xdr:col>33</xdr:col>
          <xdr:colOff>9525</xdr:colOff>
          <xdr:row>225</xdr:row>
          <xdr:rowOff>38100</xdr:rowOff>
        </xdr:to>
        <xdr:sp macro="" textlink="">
          <xdr:nvSpPr>
            <xdr:cNvPr id="54291" name="Check Box 2"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61</xdr:row>
          <xdr:rowOff>47625</xdr:rowOff>
        </xdr:from>
        <xdr:to>
          <xdr:col>3</xdr:col>
          <xdr:colOff>9525</xdr:colOff>
          <xdr:row>63</xdr:row>
          <xdr:rowOff>57150</xdr:rowOff>
        </xdr:to>
        <xdr:sp macro="" textlink="">
          <xdr:nvSpPr>
            <xdr:cNvPr id="54292" name="Check Box 20" hidden="1">
              <a:extLst>
                <a:ext uri="{63B3BB69-23CF-44E3-9099-C40C66FF867C}">
                  <a14:compatExt spid="_x0000_s5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61</xdr:row>
          <xdr:rowOff>47625</xdr:rowOff>
        </xdr:from>
        <xdr:to>
          <xdr:col>34</xdr:col>
          <xdr:colOff>9525</xdr:colOff>
          <xdr:row>63</xdr:row>
          <xdr:rowOff>57150</xdr:rowOff>
        </xdr:to>
        <xdr:sp macro="" textlink="">
          <xdr:nvSpPr>
            <xdr:cNvPr id="54293" name="Check Box 21" hidden="1">
              <a:extLst>
                <a:ext uri="{63B3BB69-23CF-44E3-9099-C40C66FF867C}">
                  <a14:compatExt spid="_x0000_s5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28575</xdr:rowOff>
        </xdr:from>
        <xdr:to>
          <xdr:col>3</xdr:col>
          <xdr:colOff>9525</xdr:colOff>
          <xdr:row>69</xdr:row>
          <xdr:rowOff>57150</xdr:rowOff>
        </xdr:to>
        <xdr:sp macro="" textlink="">
          <xdr:nvSpPr>
            <xdr:cNvPr id="54294" name="Check Box 1" hidden="1">
              <a:extLst>
                <a:ext uri="{63B3BB69-23CF-44E3-9099-C40C66FF867C}">
                  <a14:compatExt spid="_x0000_s5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63</xdr:row>
          <xdr:rowOff>28575</xdr:rowOff>
        </xdr:from>
        <xdr:to>
          <xdr:col>34</xdr:col>
          <xdr:colOff>9525</xdr:colOff>
          <xdr:row>69</xdr:row>
          <xdr:rowOff>57150</xdr:rowOff>
        </xdr:to>
        <xdr:sp macro="" textlink="">
          <xdr:nvSpPr>
            <xdr:cNvPr id="54295" name="Check Box 1" hidden="1">
              <a:extLst>
                <a:ext uri="{63B3BB69-23CF-44E3-9099-C40C66FF867C}">
                  <a14:compatExt spid="_x0000_s5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28575</xdr:rowOff>
        </xdr:from>
        <xdr:to>
          <xdr:col>8</xdr:col>
          <xdr:colOff>57150</xdr:colOff>
          <xdr:row>57</xdr:row>
          <xdr:rowOff>28575</xdr:rowOff>
        </xdr:to>
        <xdr:sp macro="" textlink="">
          <xdr:nvSpPr>
            <xdr:cNvPr id="54297" name="Check Box 25" hidden="1">
              <a:extLst>
                <a:ext uri="{63B3BB69-23CF-44E3-9099-C40C66FF867C}">
                  <a14:compatExt spid="_x0000_s5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121</xdr:row>
          <xdr:rowOff>28575</xdr:rowOff>
        </xdr:from>
        <xdr:to>
          <xdr:col>8</xdr:col>
          <xdr:colOff>57150</xdr:colOff>
          <xdr:row>123</xdr:row>
          <xdr:rowOff>28575</xdr:rowOff>
        </xdr:to>
        <xdr:sp macro="" textlink="">
          <xdr:nvSpPr>
            <xdr:cNvPr id="54298" name="Check Box 26" hidden="1">
              <a:extLst>
                <a:ext uri="{63B3BB69-23CF-44E3-9099-C40C66FF867C}">
                  <a14:compatExt spid="_x0000_s5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143</xdr:row>
          <xdr:rowOff>28575</xdr:rowOff>
        </xdr:from>
        <xdr:to>
          <xdr:col>8</xdr:col>
          <xdr:colOff>57150</xdr:colOff>
          <xdr:row>145</xdr:row>
          <xdr:rowOff>28575</xdr:rowOff>
        </xdr:to>
        <xdr:sp macro="" textlink="">
          <xdr:nvSpPr>
            <xdr:cNvPr id="54299" name="Check Box 27" hidden="1">
              <a:extLst>
                <a:ext uri="{63B3BB69-23CF-44E3-9099-C40C66FF867C}">
                  <a14:compatExt spid="_x0000_s5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85725</xdr:colOff>
          <xdr:row>19</xdr:row>
          <xdr:rowOff>9525</xdr:rowOff>
        </xdr:from>
        <xdr:to>
          <xdr:col>38</xdr:col>
          <xdr:colOff>9525</xdr:colOff>
          <xdr:row>20</xdr:row>
          <xdr:rowOff>95250</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27</xdr:row>
          <xdr:rowOff>47625</xdr:rowOff>
        </xdr:from>
        <xdr:to>
          <xdr:col>46</xdr:col>
          <xdr:colOff>57150</xdr:colOff>
          <xdr:row>29</xdr:row>
          <xdr:rowOff>47625</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38100</xdr:rowOff>
        </xdr:from>
        <xdr:to>
          <xdr:col>3</xdr:col>
          <xdr:colOff>57150</xdr:colOff>
          <xdr:row>35</xdr:row>
          <xdr:rowOff>66675</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33</xdr:row>
          <xdr:rowOff>38100</xdr:rowOff>
        </xdr:from>
        <xdr:to>
          <xdr:col>20</xdr:col>
          <xdr:colOff>47625</xdr:colOff>
          <xdr:row>35</xdr:row>
          <xdr:rowOff>66675</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19</xdr:row>
          <xdr:rowOff>9525</xdr:rowOff>
        </xdr:from>
        <xdr:to>
          <xdr:col>44</xdr:col>
          <xdr:colOff>76200</xdr:colOff>
          <xdr:row>20</xdr:row>
          <xdr:rowOff>95250</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19</xdr:row>
          <xdr:rowOff>9525</xdr:rowOff>
        </xdr:from>
        <xdr:to>
          <xdr:col>50</xdr:col>
          <xdr:colOff>38100</xdr:colOff>
          <xdr:row>20</xdr:row>
          <xdr:rowOff>95250</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21</xdr:row>
          <xdr:rowOff>9525</xdr:rowOff>
        </xdr:from>
        <xdr:to>
          <xdr:col>38</xdr:col>
          <xdr:colOff>9525</xdr:colOff>
          <xdr:row>22</xdr:row>
          <xdr:rowOff>95250</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21</xdr:row>
          <xdr:rowOff>9525</xdr:rowOff>
        </xdr:from>
        <xdr:to>
          <xdr:col>44</xdr:col>
          <xdr:colOff>76200</xdr:colOff>
          <xdr:row>22</xdr:row>
          <xdr:rowOff>95250</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21</xdr:row>
          <xdr:rowOff>9525</xdr:rowOff>
        </xdr:from>
        <xdr:to>
          <xdr:col>50</xdr:col>
          <xdr:colOff>38100</xdr:colOff>
          <xdr:row>22</xdr:row>
          <xdr:rowOff>95250</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23</xdr:row>
          <xdr:rowOff>9525</xdr:rowOff>
        </xdr:from>
        <xdr:to>
          <xdr:col>38</xdr:col>
          <xdr:colOff>9525</xdr:colOff>
          <xdr:row>24</xdr:row>
          <xdr:rowOff>95250</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23</xdr:row>
          <xdr:rowOff>9525</xdr:rowOff>
        </xdr:from>
        <xdr:to>
          <xdr:col>44</xdr:col>
          <xdr:colOff>76200</xdr:colOff>
          <xdr:row>24</xdr:row>
          <xdr:rowOff>95250</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23</xdr:row>
          <xdr:rowOff>9525</xdr:rowOff>
        </xdr:from>
        <xdr:to>
          <xdr:col>50</xdr:col>
          <xdr:colOff>38100</xdr:colOff>
          <xdr:row>24</xdr:row>
          <xdr:rowOff>95250</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25</xdr:row>
          <xdr:rowOff>9525</xdr:rowOff>
        </xdr:from>
        <xdr:to>
          <xdr:col>38</xdr:col>
          <xdr:colOff>9525</xdr:colOff>
          <xdr:row>26</xdr:row>
          <xdr:rowOff>95250</xdr:rowOff>
        </xdr:to>
        <xdr:sp macro="" textlink="">
          <xdr:nvSpPr>
            <xdr:cNvPr id="24622" name="Check Box 46"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25</xdr:row>
          <xdr:rowOff>9525</xdr:rowOff>
        </xdr:from>
        <xdr:to>
          <xdr:col>44</xdr:col>
          <xdr:colOff>76200</xdr:colOff>
          <xdr:row>26</xdr:row>
          <xdr:rowOff>95250</xdr:rowOff>
        </xdr:to>
        <xdr:sp macro="" textlink="">
          <xdr:nvSpPr>
            <xdr:cNvPr id="24623" name="Check Box 47" hidden="1">
              <a:extLst>
                <a:ext uri="{63B3BB69-23CF-44E3-9099-C40C66FF867C}">
                  <a14:compatExt spid="_x0000_s2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25</xdr:row>
          <xdr:rowOff>9525</xdr:rowOff>
        </xdr:from>
        <xdr:to>
          <xdr:col>50</xdr:col>
          <xdr:colOff>38100</xdr:colOff>
          <xdr:row>26</xdr:row>
          <xdr:rowOff>95250</xdr:rowOff>
        </xdr:to>
        <xdr:sp macro="" textlink="">
          <xdr:nvSpPr>
            <xdr:cNvPr id="24624" name="Check Box 48" hidden="1">
              <a:extLst>
                <a:ext uri="{63B3BB69-23CF-44E3-9099-C40C66FF867C}">
                  <a14:compatExt spid="_x0000_s2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99</xdr:row>
          <xdr:rowOff>95250</xdr:rowOff>
        </xdr:from>
        <xdr:to>
          <xdr:col>46</xdr:col>
          <xdr:colOff>57150</xdr:colOff>
          <xdr:row>101</xdr:row>
          <xdr:rowOff>95250</xdr:rowOff>
        </xdr:to>
        <xdr:sp macro="" textlink="">
          <xdr:nvSpPr>
            <xdr:cNvPr id="24626" name="Check Box 50" hidden="1">
              <a:extLst>
                <a:ext uri="{63B3BB69-23CF-44E3-9099-C40C66FF867C}">
                  <a14:compatExt spid="_x0000_s2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109</xdr:row>
          <xdr:rowOff>95250</xdr:rowOff>
        </xdr:from>
        <xdr:to>
          <xdr:col>46</xdr:col>
          <xdr:colOff>57150</xdr:colOff>
          <xdr:row>111</xdr:row>
          <xdr:rowOff>95250</xdr:rowOff>
        </xdr:to>
        <xdr:sp macro="" textlink="">
          <xdr:nvSpPr>
            <xdr:cNvPr id="24627" name="Check Box 51"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84</xdr:row>
          <xdr:rowOff>95250</xdr:rowOff>
        </xdr:from>
        <xdr:to>
          <xdr:col>8</xdr:col>
          <xdr:colOff>57150</xdr:colOff>
          <xdr:row>86</xdr:row>
          <xdr:rowOff>95250</xdr:rowOff>
        </xdr:to>
        <xdr:sp macro="" textlink="">
          <xdr:nvSpPr>
            <xdr:cNvPr id="24630" name="Check Box 54" hidden="1">
              <a:extLst>
                <a:ext uri="{63B3BB69-23CF-44E3-9099-C40C66FF867C}">
                  <a14:compatExt spid="_x0000_s2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117</xdr:row>
          <xdr:rowOff>95250</xdr:rowOff>
        </xdr:from>
        <xdr:to>
          <xdr:col>46</xdr:col>
          <xdr:colOff>57150</xdr:colOff>
          <xdr:row>119</xdr:row>
          <xdr:rowOff>95250</xdr:rowOff>
        </xdr:to>
        <xdr:sp macro="" textlink="">
          <xdr:nvSpPr>
            <xdr:cNvPr id="24631" name="Check Box 55" hidden="1">
              <a:extLst>
                <a:ext uri="{63B3BB69-23CF-44E3-9099-C40C66FF867C}">
                  <a14:compatExt spid="_x0000_s2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86</xdr:row>
          <xdr:rowOff>95250</xdr:rowOff>
        </xdr:from>
        <xdr:to>
          <xdr:col>8</xdr:col>
          <xdr:colOff>57150</xdr:colOff>
          <xdr:row>88</xdr:row>
          <xdr:rowOff>95250</xdr:rowOff>
        </xdr:to>
        <xdr:sp macro="" textlink="">
          <xdr:nvSpPr>
            <xdr:cNvPr id="24632" name="Check Box 56" hidden="1">
              <a:extLst>
                <a:ext uri="{63B3BB69-23CF-44E3-9099-C40C66FF867C}">
                  <a14:compatExt spid="_x0000_s2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131</xdr:row>
          <xdr:rowOff>28575</xdr:rowOff>
        </xdr:from>
        <xdr:to>
          <xdr:col>8</xdr:col>
          <xdr:colOff>57150</xdr:colOff>
          <xdr:row>133</xdr:row>
          <xdr:rowOff>57150</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xdr:row>
          <xdr:rowOff>28575</xdr:rowOff>
        </xdr:from>
        <xdr:to>
          <xdr:col>11</xdr:col>
          <xdr:colOff>57150</xdr:colOff>
          <xdr:row>32</xdr:row>
          <xdr:rowOff>57150</xdr:rowOff>
        </xdr:to>
        <xdr:sp macro="" textlink="">
          <xdr:nvSpPr>
            <xdr:cNvPr id="56322" name="Check Box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51</xdr:row>
          <xdr:rowOff>19050</xdr:rowOff>
        </xdr:from>
        <xdr:to>
          <xdr:col>12</xdr:col>
          <xdr:colOff>47625</xdr:colOff>
          <xdr:row>53</xdr:row>
          <xdr:rowOff>57150</xdr:rowOff>
        </xdr:to>
        <xdr:sp macro="" textlink="">
          <xdr:nvSpPr>
            <xdr:cNvPr id="56323" name="Check Box 3" hidden="1">
              <a:extLst>
                <a:ext uri="{63B3BB69-23CF-44E3-9099-C40C66FF867C}">
                  <a14:compatExt spid="_x0000_s5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xdr:row>
          <xdr:rowOff>28575</xdr:rowOff>
        </xdr:from>
        <xdr:to>
          <xdr:col>12</xdr:col>
          <xdr:colOff>57150</xdr:colOff>
          <xdr:row>71</xdr:row>
          <xdr:rowOff>57150</xdr:rowOff>
        </xdr:to>
        <xdr:sp macro="" textlink="">
          <xdr:nvSpPr>
            <xdr:cNvPr id="56324" name="Check Box 4" hidden="1">
              <a:extLst>
                <a:ext uri="{63B3BB69-23CF-44E3-9099-C40C66FF867C}">
                  <a14:compatExt spid="_x0000_s5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94</xdr:row>
          <xdr:rowOff>28575</xdr:rowOff>
        </xdr:from>
        <xdr:to>
          <xdr:col>13</xdr:col>
          <xdr:colOff>57150</xdr:colOff>
          <xdr:row>96</xdr:row>
          <xdr:rowOff>57150</xdr:rowOff>
        </xdr:to>
        <xdr:sp macro="" textlink="">
          <xdr:nvSpPr>
            <xdr:cNvPr id="56325" name="Check Box 5" hidden="1">
              <a:extLst>
                <a:ext uri="{63B3BB69-23CF-44E3-9099-C40C66FF867C}">
                  <a14:compatExt spid="_x0000_s5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78</xdr:row>
          <xdr:rowOff>57150</xdr:rowOff>
        </xdr:from>
        <xdr:to>
          <xdr:col>54</xdr:col>
          <xdr:colOff>9525</xdr:colOff>
          <xdr:row>81</xdr:row>
          <xdr:rowOff>19050</xdr:rowOff>
        </xdr:to>
        <xdr:sp macro="" textlink="">
          <xdr:nvSpPr>
            <xdr:cNvPr id="56326" name="Check Box 6" hidden="1">
              <a:extLst>
                <a:ext uri="{63B3BB69-23CF-44E3-9099-C40C66FF867C}">
                  <a14:compatExt spid="_x0000_s5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82</xdr:row>
          <xdr:rowOff>57150</xdr:rowOff>
        </xdr:from>
        <xdr:to>
          <xdr:col>54</xdr:col>
          <xdr:colOff>9525</xdr:colOff>
          <xdr:row>85</xdr:row>
          <xdr:rowOff>19050</xdr:rowOff>
        </xdr:to>
        <xdr:sp macro="" textlink="">
          <xdr:nvSpPr>
            <xdr:cNvPr id="56327" name="Check Box 7" hidden="1">
              <a:extLst>
                <a:ext uri="{63B3BB69-23CF-44E3-9099-C40C66FF867C}">
                  <a14:compatExt spid="_x0000_s5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86</xdr:row>
          <xdr:rowOff>57150</xdr:rowOff>
        </xdr:from>
        <xdr:to>
          <xdr:col>54</xdr:col>
          <xdr:colOff>9525</xdr:colOff>
          <xdr:row>89</xdr:row>
          <xdr:rowOff>19050</xdr:rowOff>
        </xdr:to>
        <xdr:sp macro="" textlink="">
          <xdr:nvSpPr>
            <xdr:cNvPr id="56328" name="Check Box 8" hidden="1">
              <a:extLst>
                <a:ext uri="{63B3BB69-23CF-44E3-9099-C40C66FF867C}">
                  <a14:compatExt spid="_x0000_s5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90</xdr:row>
          <xdr:rowOff>57150</xdr:rowOff>
        </xdr:from>
        <xdr:to>
          <xdr:col>54</xdr:col>
          <xdr:colOff>9525</xdr:colOff>
          <xdr:row>93</xdr:row>
          <xdr:rowOff>19050</xdr:rowOff>
        </xdr:to>
        <xdr:sp macro="" textlink="">
          <xdr:nvSpPr>
            <xdr:cNvPr id="56329" name="Check Box 9" hidden="1">
              <a:extLst>
                <a:ext uri="{63B3BB69-23CF-44E3-9099-C40C66FF867C}">
                  <a14:compatExt spid="_x0000_s5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223</xdr:row>
          <xdr:rowOff>0</xdr:rowOff>
        </xdr:from>
        <xdr:to>
          <xdr:col>2</xdr:col>
          <xdr:colOff>9525</xdr:colOff>
          <xdr:row>225</xdr:row>
          <xdr:rowOff>38100</xdr:rowOff>
        </xdr:to>
        <xdr:sp macro="" textlink="">
          <xdr:nvSpPr>
            <xdr:cNvPr id="57345" name="Check Box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223</xdr:row>
          <xdr:rowOff>0</xdr:rowOff>
        </xdr:from>
        <xdr:to>
          <xdr:col>33</xdr:col>
          <xdr:colOff>9525</xdr:colOff>
          <xdr:row>225</xdr:row>
          <xdr:rowOff>38100</xdr:rowOff>
        </xdr:to>
        <xdr:sp macro="" textlink="">
          <xdr:nvSpPr>
            <xdr:cNvPr id="57346" name="Check Box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61</xdr:row>
          <xdr:rowOff>47625</xdr:rowOff>
        </xdr:from>
        <xdr:to>
          <xdr:col>3</xdr:col>
          <xdr:colOff>9525</xdr:colOff>
          <xdr:row>63</xdr:row>
          <xdr:rowOff>57150</xdr:rowOff>
        </xdr:to>
        <xdr:sp macro="" textlink="">
          <xdr:nvSpPr>
            <xdr:cNvPr id="57347" name="Check Box 3" hidden="1">
              <a:extLst>
                <a:ext uri="{63B3BB69-23CF-44E3-9099-C40C66FF867C}">
                  <a14:compatExt spid="_x0000_s5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61</xdr:row>
          <xdr:rowOff>47625</xdr:rowOff>
        </xdr:from>
        <xdr:to>
          <xdr:col>34</xdr:col>
          <xdr:colOff>9525</xdr:colOff>
          <xdr:row>63</xdr:row>
          <xdr:rowOff>57150</xdr:rowOff>
        </xdr:to>
        <xdr:sp macro="" textlink="">
          <xdr:nvSpPr>
            <xdr:cNvPr id="57348" name="Check Box 4" hidden="1">
              <a:extLst>
                <a:ext uri="{63B3BB69-23CF-44E3-9099-C40C66FF867C}">
                  <a14:compatExt spid="_x0000_s5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28575</xdr:rowOff>
        </xdr:from>
        <xdr:to>
          <xdr:col>3</xdr:col>
          <xdr:colOff>9525</xdr:colOff>
          <xdr:row>69</xdr:row>
          <xdr:rowOff>57150</xdr:rowOff>
        </xdr:to>
        <xdr:sp macro="" textlink="">
          <xdr:nvSpPr>
            <xdr:cNvPr id="57349" name="Check Box 1" hidden="1">
              <a:extLst>
                <a:ext uri="{63B3BB69-23CF-44E3-9099-C40C66FF867C}">
                  <a14:compatExt spid="_x0000_s5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63</xdr:row>
          <xdr:rowOff>28575</xdr:rowOff>
        </xdr:from>
        <xdr:to>
          <xdr:col>34</xdr:col>
          <xdr:colOff>9525</xdr:colOff>
          <xdr:row>69</xdr:row>
          <xdr:rowOff>57150</xdr:rowOff>
        </xdr:to>
        <xdr:sp macro="" textlink="">
          <xdr:nvSpPr>
            <xdr:cNvPr id="57350" name="Check Box 1" hidden="1">
              <a:extLst>
                <a:ext uri="{63B3BB69-23CF-44E3-9099-C40C66FF867C}">
                  <a14:compatExt spid="_x0000_s5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28575</xdr:rowOff>
        </xdr:from>
        <xdr:to>
          <xdr:col>8</xdr:col>
          <xdr:colOff>57150</xdr:colOff>
          <xdr:row>57</xdr:row>
          <xdr:rowOff>28575</xdr:rowOff>
        </xdr:to>
        <xdr:sp macro="" textlink="">
          <xdr:nvSpPr>
            <xdr:cNvPr id="57351" name="Check Box 7" hidden="1">
              <a:extLst>
                <a:ext uri="{63B3BB69-23CF-44E3-9099-C40C66FF867C}">
                  <a14:compatExt spid="_x0000_s5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121</xdr:row>
          <xdr:rowOff>28575</xdr:rowOff>
        </xdr:from>
        <xdr:to>
          <xdr:col>8</xdr:col>
          <xdr:colOff>57150</xdr:colOff>
          <xdr:row>123</xdr:row>
          <xdr:rowOff>28575</xdr:rowOff>
        </xdr:to>
        <xdr:sp macro="" textlink="">
          <xdr:nvSpPr>
            <xdr:cNvPr id="57352" name="Check Box 8" hidden="1">
              <a:extLst>
                <a:ext uri="{63B3BB69-23CF-44E3-9099-C40C66FF867C}">
                  <a14:compatExt spid="_x0000_s5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143</xdr:row>
          <xdr:rowOff>28575</xdr:rowOff>
        </xdr:from>
        <xdr:to>
          <xdr:col>8</xdr:col>
          <xdr:colOff>57150</xdr:colOff>
          <xdr:row>145</xdr:row>
          <xdr:rowOff>28575</xdr:rowOff>
        </xdr:to>
        <xdr:sp macro="" textlink="">
          <xdr:nvSpPr>
            <xdr:cNvPr id="57353" name="Check Box 9" hidden="1">
              <a:extLst>
                <a:ext uri="{63B3BB69-23CF-44E3-9099-C40C66FF867C}">
                  <a14:compatExt spid="_x0000_s5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vmlDrawing" Target="../drawings/vmlDrawing2.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3" Type="http://schemas.openxmlformats.org/officeDocument/2006/relationships/vmlDrawing" Target="../drawings/vmlDrawing5.vml"/><Relationship Id="rId21" Type="http://schemas.openxmlformats.org/officeDocument/2006/relationships/ctrlProp" Target="../ctrlProps/ctrlProp63.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 Type="http://schemas.openxmlformats.org/officeDocument/2006/relationships/drawing" Target="../drawings/drawing5.xml"/><Relationship Id="rId16" Type="http://schemas.openxmlformats.org/officeDocument/2006/relationships/ctrlProp" Target="../ctrlProps/ctrlProp58.xml"/><Relationship Id="rId20" Type="http://schemas.openxmlformats.org/officeDocument/2006/relationships/ctrlProp" Target="../ctrlProps/ctrlProp62.xml"/><Relationship Id="rId1" Type="http://schemas.openxmlformats.org/officeDocument/2006/relationships/printerSettings" Target="../printerSettings/printerSettings5.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10" Type="http://schemas.openxmlformats.org/officeDocument/2006/relationships/ctrlProp" Target="../ctrlProps/ctrlProp52.xml"/><Relationship Id="rId19" Type="http://schemas.openxmlformats.org/officeDocument/2006/relationships/ctrlProp" Target="../ctrlProps/ctrlProp61.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0.xml"/><Relationship Id="rId3" Type="http://schemas.openxmlformats.org/officeDocument/2006/relationships/vmlDrawing" Target="../drawings/vmlDrawing6.v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9.xml"/><Relationship Id="rId3" Type="http://schemas.openxmlformats.org/officeDocument/2006/relationships/vmlDrawing" Target="../drawings/vmlDrawing7.vml"/><Relationship Id="rId7" Type="http://schemas.openxmlformats.org/officeDocument/2006/relationships/ctrlProp" Target="../ctrlProps/ctrlProp78.xml"/><Relationship Id="rId12" Type="http://schemas.openxmlformats.org/officeDocument/2006/relationships/ctrlProp" Target="../ctrlProps/ctrlProp83.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01"/>
  <sheetViews>
    <sheetView tabSelected="1" view="pageBreakPreview" zoomScaleNormal="160" zoomScaleSheetLayoutView="100" workbookViewId="0">
      <selection activeCell="K17" sqref="K17:AS20"/>
    </sheetView>
  </sheetViews>
  <sheetFormatPr defaultColWidth="1.25" defaultRowHeight="7.5" customHeight="1"/>
  <cols>
    <col min="1" max="1" width="1.25" style="7"/>
    <col min="2" max="69" width="1.25" style="1"/>
    <col min="70" max="70" width="1.25" style="7"/>
    <col min="71" max="16384" width="1.25" style="1"/>
  </cols>
  <sheetData>
    <row r="1" spans="1:73" ht="7.5" customHeight="1" thickBot="1">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73" ht="6.95" customHeight="1">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37" t="s">
        <v>9</v>
      </c>
      <c r="AU2" s="38"/>
      <c r="AV2" s="38"/>
      <c r="AW2" s="38"/>
      <c r="AX2" s="38"/>
      <c r="AY2" s="38"/>
      <c r="AZ2" s="39"/>
      <c r="BA2" s="46"/>
      <c r="BB2" s="27"/>
      <c r="BC2" s="26"/>
      <c r="BD2" s="27"/>
      <c r="BE2" s="26"/>
      <c r="BF2" s="27"/>
      <c r="BG2" s="26"/>
      <c r="BH2" s="27"/>
      <c r="BI2" s="26"/>
      <c r="BJ2" s="27"/>
      <c r="BK2" s="26"/>
      <c r="BL2" s="27"/>
      <c r="BM2" s="26"/>
      <c r="BN2" s="27"/>
      <c r="BO2" s="26"/>
      <c r="BP2" s="32"/>
      <c r="BQ2" s="7"/>
    </row>
    <row r="3" spans="1:73" ht="6.95" customHeight="1">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40"/>
      <c r="AU3" s="41"/>
      <c r="AV3" s="41"/>
      <c r="AW3" s="41"/>
      <c r="AX3" s="41"/>
      <c r="AY3" s="41"/>
      <c r="AZ3" s="42"/>
      <c r="BA3" s="47"/>
      <c r="BB3" s="29"/>
      <c r="BC3" s="28"/>
      <c r="BD3" s="29"/>
      <c r="BE3" s="28"/>
      <c r="BF3" s="29"/>
      <c r="BG3" s="28"/>
      <c r="BH3" s="29"/>
      <c r="BI3" s="28"/>
      <c r="BJ3" s="29"/>
      <c r="BK3" s="28"/>
      <c r="BL3" s="29"/>
      <c r="BM3" s="28"/>
      <c r="BN3" s="29"/>
      <c r="BO3" s="28"/>
      <c r="BP3" s="33"/>
      <c r="BQ3" s="7"/>
    </row>
    <row r="4" spans="1:73" ht="6.95" customHeight="1" thickBot="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43"/>
      <c r="AU4" s="44"/>
      <c r="AV4" s="44"/>
      <c r="AW4" s="44"/>
      <c r="AX4" s="44"/>
      <c r="AY4" s="44"/>
      <c r="AZ4" s="45"/>
      <c r="BA4" s="48"/>
      <c r="BB4" s="31"/>
      <c r="BC4" s="30"/>
      <c r="BD4" s="31"/>
      <c r="BE4" s="30"/>
      <c r="BF4" s="31"/>
      <c r="BG4" s="30"/>
      <c r="BH4" s="31"/>
      <c r="BI4" s="30"/>
      <c r="BJ4" s="31"/>
      <c r="BK4" s="30"/>
      <c r="BL4" s="31"/>
      <c r="BM4" s="30"/>
      <c r="BN4" s="31"/>
      <c r="BO4" s="30"/>
      <c r="BP4" s="34"/>
      <c r="BQ4" s="7"/>
    </row>
    <row r="5" spans="1:73" ht="7.5" customHeight="1">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73" ht="7.5" customHeight="1">
      <c r="A6" s="35" t="s">
        <v>339</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row>
    <row r="7" spans="1:73" ht="7.5" customHeight="1">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row>
    <row r="8" spans="1:73" ht="7.5"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row>
    <row r="9" spans="1:73" ht="6.95" customHeight="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73" ht="7.5" customHeight="1">
      <c r="B10" s="7"/>
      <c r="C10" s="7"/>
      <c r="D10" s="36" t="s">
        <v>10</v>
      </c>
      <c r="E10" s="36"/>
      <c r="F10" s="36"/>
      <c r="G10" s="36"/>
      <c r="H10" s="36"/>
      <c r="I10" s="36"/>
      <c r="J10" s="36"/>
      <c r="K10" s="36"/>
      <c r="L10" s="36"/>
      <c r="M10" s="36"/>
      <c r="N10" s="36"/>
      <c r="O10" s="36"/>
      <c r="P10" s="36"/>
      <c r="Q10" s="36"/>
      <c r="R10" s="36"/>
      <c r="S10" s="36"/>
      <c r="T10" s="36"/>
      <c r="U10" s="36"/>
      <c r="V10" s="36"/>
      <c r="W10" s="36"/>
      <c r="X10" s="36"/>
      <c r="Y10" s="36"/>
      <c r="Z10" s="36"/>
      <c r="AA10" s="36"/>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73" ht="7.5" customHeight="1">
      <c r="B11" s="7"/>
      <c r="C11" s="7"/>
      <c r="D11" s="36"/>
      <c r="E11" s="36"/>
      <c r="F11" s="36"/>
      <c r="G11" s="36"/>
      <c r="H11" s="36"/>
      <c r="I11" s="36"/>
      <c r="J11" s="36"/>
      <c r="K11" s="36"/>
      <c r="L11" s="36"/>
      <c r="M11" s="36"/>
      <c r="N11" s="36"/>
      <c r="O11" s="36"/>
      <c r="P11" s="36"/>
      <c r="Q11" s="36"/>
      <c r="R11" s="36"/>
      <c r="S11" s="36"/>
      <c r="T11" s="36"/>
      <c r="U11" s="36"/>
      <c r="V11" s="36"/>
      <c r="W11" s="36"/>
      <c r="X11" s="36"/>
      <c r="Y11" s="36"/>
      <c r="Z11" s="36"/>
      <c r="AA11" s="36"/>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73" ht="6.95" customHeight="1">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8"/>
      <c r="BS12" s="2"/>
      <c r="BT12" s="2"/>
      <c r="BU12" s="2"/>
    </row>
    <row r="13" spans="1:73" ht="7.5" customHeight="1">
      <c r="B13" s="2262" t="s">
        <v>340</v>
      </c>
      <c r="C13" s="2262"/>
      <c r="D13" s="2262"/>
      <c r="E13" s="2262"/>
      <c r="F13" s="2262"/>
      <c r="G13" s="2262"/>
      <c r="H13" s="2262"/>
      <c r="I13" s="2262"/>
      <c r="J13" s="2262"/>
      <c r="K13" s="2262"/>
      <c r="L13" s="2262"/>
      <c r="M13" s="2262"/>
      <c r="N13" s="2262"/>
      <c r="O13" s="2262"/>
      <c r="P13" s="2262"/>
      <c r="Q13" s="2262"/>
      <c r="R13" s="2262"/>
      <c r="S13" s="2262"/>
      <c r="T13" s="2262"/>
      <c r="U13" s="2262"/>
      <c r="V13" s="2262"/>
      <c r="W13" s="2262"/>
      <c r="X13" s="2262"/>
      <c r="Y13" s="2262"/>
      <c r="Z13" s="2262"/>
      <c r="AA13" s="2262"/>
      <c r="AB13" s="2262"/>
      <c r="AC13" s="2262"/>
      <c r="AD13" s="2262"/>
      <c r="AE13" s="2262"/>
      <c r="AF13" s="2262"/>
      <c r="AG13" s="2262"/>
      <c r="AH13" s="2262"/>
      <c r="AI13" s="2262"/>
      <c r="AJ13" s="2262"/>
      <c r="AK13" s="2262"/>
      <c r="AL13" s="2262"/>
      <c r="AM13" s="2262"/>
      <c r="AN13" s="2262"/>
      <c r="AO13" s="2262"/>
      <c r="AP13" s="2262"/>
      <c r="AQ13" s="2262"/>
      <c r="AR13" s="2262"/>
      <c r="AS13" s="2262"/>
      <c r="AT13" s="2262"/>
      <c r="AU13" s="2262"/>
      <c r="AV13" s="2262"/>
      <c r="AW13" s="2262"/>
      <c r="AX13" s="2262"/>
      <c r="AY13" s="2262"/>
      <c r="AZ13" s="2262"/>
      <c r="BA13" s="2262"/>
      <c r="BB13" s="2262"/>
      <c r="BC13" s="2262"/>
      <c r="BD13" s="2262"/>
      <c r="BE13" s="2262"/>
      <c r="BF13" s="2262"/>
      <c r="BG13" s="2262"/>
      <c r="BH13" s="2262"/>
      <c r="BI13" s="2262"/>
      <c r="BJ13" s="2262"/>
      <c r="BK13" s="2262"/>
      <c r="BL13" s="2262"/>
      <c r="BM13" s="2262"/>
      <c r="BN13" s="2262"/>
      <c r="BO13" s="2262"/>
      <c r="BP13" s="2262"/>
      <c r="BQ13" s="2262"/>
      <c r="BR13" s="8"/>
      <c r="BS13" s="2"/>
      <c r="BT13" s="2"/>
      <c r="BU13" s="2"/>
    </row>
    <row r="14" spans="1:73" ht="7.5" customHeight="1" thickBot="1">
      <c r="B14" s="2263"/>
      <c r="C14" s="2263"/>
      <c r="D14" s="2263"/>
      <c r="E14" s="2263"/>
      <c r="F14" s="2263"/>
      <c r="G14" s="2263"/>
      <c r="H14" s="2263"/>
      <c r="I14" s="2263"/>
      <c r="J14" s="2263"/>
      <c r="K14" s="2263"/>
      <c r="L14" s="2263"/>
      <c r="M14" s="2263"/>
      <c r="N14" s="2263"/>
      <c r="O14" s="2263"/>
      <c r="P14" s="2263"/>
      <c r="Q14" s="2263"/>
      <c r="R14" s="2263"/>
      <c r="S14" s="2263"/>
      <c r="T14" s="2263"/>
      <c r="U14" s="2263"/>
      <c r="V14" s="2263"/>
      <c r="W14" s="2263"/>
      <c r="X14" s="2263"/>
      <c r="Y14" s="2263"/>
      <c r="Z14" s="2263"/>
      <c r="AA14" s="2263"/>
      <c r="AB14" s="2263"/>
      <c r="AC14" s="2263"/>
      <c r="AD14" s="2263"/>
      <c r="AE14" s="2263"/>
      <c r="AF14" s="2263"/>
      <c r="AG14" s="2263"/>
      <c r="AH14" s="2263"/>
      <c r="AI14" s="2263"/>
      <c r="AJ14" s="2263"/>
      <c r="AK14" s="2263"/>
      <c r="AL14" s="2263"/>
      <c r="AM14" s="2263"/>
      <c r="AN14" s="2263"/>
      <c r="AO14" s="2263"/>
      <c r="AP14" s="2263"/>
      <c r="AQ14" s="2263"/>
      <c r="AR14" s="2263"/>
      <c r="AS14" s="2263"/>
      <c r="AT14" s="2263"/>
      <c r="AU14" s="2263"/>
      <c r="AV14" s="2263"/>
      <c r="AW14" s="2263"/>
      <c r="AX14" s="2263"/>
      <c r="AY14" s="2263"/>
      <c r="AZ14" s="2263"/>
      <c r="BA14" s="2263"/>
      <c r="BB14" s="2263"/>
      <c r="BC14" s="2263"/>
      <c r="BD14" s="2263"/>
      <c r="BE14" s="2263"/>
      <c r="BF14" s="2263"/>
      <c r="BG14" s="2263"/>
      <c r="BH14" s="2263"/>
      <c r="BI14" s="2263"/>
      <c r="BJ14" s="2263"/>
      <c r="BK14" s="2263"/>
      <c r="BL14" s="2263"/>
      <c r="BM14" s="2263"/>
      <c r="BN14" s="2263"/>
      <c r="BO14" s="2263"/>
      <c r="BP14" s="2263"/>
      <c r="BQ14" s="2263"/>
      <c r="BR14" s="8"/>
      <c r="BS14" s="2"/>
      <c r="BT14" s="2"/>
      <c r="BU14" s="2"/>
    </row>
    <row r="15" spans="1:73" ht="7.5" customHeight="1">
      <c r="B15" s="49" t="s">
        <v>33</v>
      </c>
      <c r="C15" s="50"/>
      <c r="D15" s="50"/>
      <c r="E15" s="53" t="s">
        <v>11</v>
      </c>
      <c r="F15" s="53"/>
      <c r="G15" s="53"/>
      <c r="H15" s="53"/>
      <c r="I15" s="53"/>
      <c r="J15" s="53"/>
      <c r="K15" s="55" t="s">
        <v>79</v>
      </c>
      <c r="L15" s="56"/>
      <c r="M15" s="59" t="s">
        <v>192</v>
      </c>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60"/>
      <c r="AT15" s="63" t="s">
        <v>7</v>
      </c>
      <c r="AU15" s="64"/>
      <c r="AV15" s="64"/>
      <c r="AW15" s="64"/>
      <c r="AX15" s="64"/>
      <c r="AY15" s="64"/>
      <c r="AZ15" s="65"/>
      <c r="BA15" s="113"/>
      <c r="BB15" s="114"/>
      <c r="BC15" s="114"/>
      <c r="BD15" s="114"/>
      <c r="BE15" s="114"/>
      <c r="BF15" s="104" t="s">
        <v>28</v>
      </c>
      <c r="BG15" s="104"/>
      <c r="BH15" s="107"/>
      <c r="BI15" s="107"/>
      <c r="BJ15" s="107"/>
      <c r="BK15" s="104" t="s">
        <v>29</v>
      </c>
      <c r="BL15" s="104"/>
      <c r="BM15" s="107"/>
      <c r="BN15" s="107"/>
      <c r="BO15" s="107"/>
      <c r="BP15" s="104" t="s">
        <v>30</v>
      </c>
      <c r="BQ15" s="110"/>
    </row>
    <row r="16" spans="1:73" ht="7.5" customHeight="1">
      <c r="B16" s="51"/>
      <c r="C16" s="52"/>
      <c r="D16" s="52"/>
      <c r="E16" s="54"/>
      <c r="F16" s="54"/>
      <c r="G16" s="54"/>
      <c r="H16" s="54"/>
      <c r="I16" s="54"/>
      <c r="J16" s="54"/>
      <c r="K16" s="57"/>
      <c r="L16" s="58"/>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2"/>
      <c r="AT16" s="66"/>
      <c r="AU16" s="67"/>
      <c r="AV16" s="67"/>
      <c r="AW16" s="67"/>
      <c r="AX16" s="67"/>
      <c r="AY16" s="67"/>
      <c r="AZ16" s="68"/>
      <c r="BA16" s="115"/>
      <c r="BB16" s="116"/>
      <c r="BC16" s="116"/>
      <c r="BD16" s="116"/>
      <c r="BE16" s="116"/>
      <c r="BF16" s="105"/>
      <c r="BG16" s="105"/>
      <c r="BH16" s="108"/>
      <c r="BI16" s="108"/>
      <c r="BJ16" s="108"/>
      <c r="BK16" s="105"/>
      <c r="BL16" s="105"/>
      <c r="BM16" s="108"/>
      <c r="BN16" s="108"/>
      <c r="BO16" s="108"/>
      <c r="BP16" s="105"/>
      <c r="BQ16" s="111"/>
    </row>
    <row r="17" spans="2:73" ht="7.5" customHeight="1">
      <c r="B17" s="51"/>
      <c r="C17" s="52"/>
      <c r="D17" s="52"/>
      <c r="E17" s="54"/>
      <c r="F17" s="54"/>
      <c r="G17" s="54"/>
      <c r="H17" s="54"/>
      <c r="I17" s="54"/>
      <c r="J17" s="54"/>
      <c r="K17" s="72"/>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4"/>
      <c r="AT17" s="69"/>
      <c r="AU17" s="70"/>
      <c r="AV17" s="70"/>
      <c r="AW17" s="70"/>
      <c r="AX17" s="70"/>
      <c r="AY17" s="70"/>
      <c r="AZ17" s="71"/>
      <c r="BA17" s="117"/>
      <c r="BB17" s="118"/>
      <c r="BC17" s="118"/>
      <c r="BD17" s="118"/>
      <c r="BE17" s="118"/>
      <c r="BF17" s="106"/>
      <c r="BG17" s="106"/>
      <c r="BH17" s="109"/>
      <c r="BI17" s="109"/>
      <c r="BJ17" s="109"/>
      <c r="BK17" s="106"/>
      <c r="BL17" s="106"/>
      <c r="BM17" s="109"/>
      <c r="BN17" s="109"/>
      <c r="BO17" s="109"/>
      <c r="BP17" s="106"/>
      <c r="BQ17" s="112"/>
    </row>
    <row r="18" spans="2:73" ht="7.5" customHeight="1">
      <c r="B18" s="51"/>
      <c r="C18" s="52"/>
      <c r="D18" s="52"/>
      <c r="E18" s="54"/>
      <c r="F18" s="54"/>
      <c r="G18" s="54"/>
      <c r="H18" s="54"/>
      <c r="I18" s="54"/>
      <c r="J18" s="54"/>
      <c r="K18" s="72"/>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4"/>
      <c r="AT18" s="78" t="s">
        <v>78</v>
      </c>
      <c r="AU18" s="79"/>
      <c r="AV18" s="79"/>
      <c r="AW18" s="79"/>
      <c r="AX18" s="79"/>
      <c r="AY18" s="79"/>
      <c r="AZ18" s="80"/>
      <c r="BA18" s="87" t="s">
        <v>193</v>
      </c>
      <c r="BB18" s="88"/>
      <c r="BC18" s="88"/>
      <c r="BD18" s="88"/>
      <c r="BE18" s="88"/>
      <c r="BF18" s="88"/>
      <c r="BG18" s="88"/>
      <c r="BH18" s="88"/>
      <c r="BI18" s="88"/>
      <c r="BJ18" s="88"/>
      <c r="BK18" s="88"/>
      <c r="BL18" s="88"/>
      <c r="BM18" s="88"/>
      <c r="BN18" s="88"/>
      <c r="BO18" s="88"/>
      <c r="BP18" s="88"/>
      <c r="BQ18" s="89"/>
    </row>
    <row r="19" spans="2:73" ht="7.5" customHeight="1">
      <c r="B19" s="51"/>
      <c r="C19" s="52"/>
      <c r="D19" s="52"/>
      <c r="E19" s="54"/>
      <c r="F19" s="54"/>
      <c r="G19" s="54"/>
      <c r="H19" s="54"/>
      <c r="I19" s="54"/>
      <c r="J19" s="54"/>
      <c r="K19" s="72"/>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4"/>
      <c r="AT19" s="81"/>
      <c r="AU19" s="82"/>
      <c r="AV19" s="82"/>
      <c r="AW19" s="82"/>
      <c r="AX19" s="82"/>
      <c r="AY19" s="82"/>
      <c r="AZ19" s="83"/>
      <c r="BA19" s="90"/>
      <c r="BB19" s="91"/>
      <c r="BC19" s="91"/>
      <c r="BD19" s="91"/>
      <c r="BE19" s="91"/>
      <c r="BF19" s="91"/>
      <c r="BG19" s="91"/>
      <c r="BH19" s="91"/>
      <c r="BI19" s="91"/>
      <c r="BJ19" s="91"/>
      <c r="BK19" s="91"/>
      <c r="BL19" s="91"/>
      <c r="BM19" s="91"/>
      <c r="BN19" s="91"/>
      <c r="BO19" s="91"/>
      <c r="BP19" s="91"/>
      <c r="BQ19" s="92"/>
    </row>
    <row r="20" spans="2:73" ht="7.5" customHeight="1">
      <c r="B20" s="51"/>
      <c r="C20" s="52"/>
      <c r="D20" s="52"/>
      <c r="E20" s="54"/>
      <c r="F20" s="54"/>
      <c r="G20" s="54"/>
      <c r="H20" s="54"/>
      <c r="I20" s="54"/>
      <c r="J20" s="54"/>
      <c r="K20" s="75"/>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7"/>
      <c r="AT20" s="84"/>
      <c r="AU20" s="85"/>
      <c r="AV20" s="85"/>
      <c r="AW20" s="85"/>
      <c r="AX20" s="85"/>
      <c r="AY20" s="85"/>
      <c r="AZ20" s="86"/>
      <c r="BA20" s="93"/>
      <c r="BB20" s="94"/>
      <c r="BC20" s="94"/>
      <c r="BD20" s="94"/>
      <c r="BE20" s="94"/>
      <c r="BF20" s="94"/>
      <c r="BG20" s="94"/>
      <c r="BH20" s="94"/>
      <c r="BI20" s="94"/>
      <c r="BJ20" s="94"/>
      <c r="BK20" s="94"/>
      <c r="BL20" s="94"/>
      <c r="BM20" s="94"/>
      <c r="BN20" s="94"/>
      <c r="BO20" s="94"/>
      <c r="BP20" s="94"/>
      <c r="BQ20" s="95"/>
    </row>
    <row r="21" spans="2:73" ht="7.5" customHeight="1">
      <c r="B21" s="51"/>
      <c r="C21" s="52"/>
      <c r="D21" s="52"/>
      <c r="E21" s="54" t="s">
        <v>12</v>
      </c>
      <c r="F21" s="54"/>
      <c r="G21" s="54"/>
      <c r="H21" s="54"/>
      <c r="I21" s="54"/>
      <c r="J21" s="54"/>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7" t="s">
        <v>13</v>
      </c>
      <c r="AU21" s="97"/>
      <c r="AV21" s="97"/>
      <c r="AW21" s="97"/>
      <c r="AX21" s="97"/>
      <c r="AY21" s="97"/>
      <c r="AZ21" s="97"/>
      <c r="BA21" s="97"/>
      <c r="BB21" s="97"/>
      <c r="BC21" s="97"/>
      <c r="BD21" s="97"/>
      <c r="BE21" s="97"/>
      <c r="BF21" s="97"/>
      <c r="BG21" s="97"/>
      <c r="BH21" s="97"/>
      <c r="BI21" s="97"/>
      <c r="BJ21" s="97"/>
      <c r="BK21" s="97"/>
      <c r="BL21" s="97"/>
      <c r="BM21" s="97"/>
      <c r="BN21" s="97"/>
      <c r="BO21" s="97"/>
      <c r="BP21" s="97"/>
      <c r="BQ21" s="98"/>
    </row>
    <row r="22" spans="2:73" ht="7.5" customHeight="1">
      <c r="B22" s="51"/>
      <c r="C22" s="52"/>
      <c r="D22" s="52"/>
      <c r="E22" s="54"/>
      <c r="F22" s="54"/>
      <c r="G22" s="54"/>
      <c r="H22" s="54"/>
      <c r="I22" s="54"/>
      <c r="J22" s="54"/>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8"/>
    </row>
    <row r="23" spans="2:73" ht="7.5" customHeight="1">
      <c r="B23" s="51"/>
      <c r="C23" s="52"/>
      <c r="D23" s="52"/>
      <c r="E23" s="54"/>
      <c r="F23" s="54"/>
      <c r="G23" s="54"/>
      <c r="H23" s="54"/>
      <c r="I23" s="54"/>
      <c r="J23" s="54"/>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9" t="s">
        <v>14</v>
      </c>
      <c r="AU23" s="99"/>
      <c r="AV23" s="99"/>
      <c r="AW23" s="99"/>
      <c r="AX23" s="99"/>
      <c r="AY23" s="99"/>
      <c r="AZ23" s="99"/>
      <c r="BA23" s="100"/>
      <c r="BB23" s="100"/>
      <c r="BC23" s="100"/>
      <c r="BD23" s="100"/>
      <c r="BE23" s="100"/>
      <c r="BF23" s="100"/>
      <c r="BG23" s="100"/>
      <c r="BH23" s="100"/>
      <c r="BI23" s="100"/>
      <c r="BJ23" s="100"/>
      <c r="BK23" s="100"/>
      <c r="BL23" s="100"/>
      <c r="BM23" s="100"/>
      <c r="BN23" s="100"/>
      <c r="BO23" s="100"/>
      <c r="BP23" s="100"/>
      <c r="BQ23" s="101"/>
    </row>
    <row r="24" spans="2:73" ht="7.5" customHeight="1">
      <c r="B24" s="51"/>
      <c r="C24" s="52"/>
      <c r="D24" s="52"/>
      <c r="E24" s="54"/>
      <c r="F24" s="54"/>
      <c r="G24" s="54"/>
      <c r="H24" s="54"/>
      <c r="I24" s="54"/>
      <c r="J24" s="54"/>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9"/>
      <c r="AU24" s="99"/>
      <c r="AV24" s="99"/>
      <c r="AW24" s="99"/>
      <c r="AX24" s="99"/>
      <c r="AY24" s="99"/>
      <c r="AZ24" s="99"/>
      <c r="BA24" s="100"/>
      <c r="BB24" s="100"/>
      <c r="BC24" s="100"/>
      <c r="BD24" s="100"/>
      <c r="BE24" s="100"/>
      <c r="BF24" s="100"/>
      <c r="BG24" s="100"/>
      <c r="BH24" s="100"/>
      <c r="BI24" s="100"/>
      <c r="BJ24" s="100"/>
      <c r="BK24" s="100"/>
      <c r="BL24" s="100"/>
      <c r="BM24" s="100"/>
      <c r="BN24" s="100"/>
      <c r="BO24" s="100"/>
      <c r="BP24" s="100"/>
      <c r="BQ24" s="101"/>
    </row>
    <row r="25" spans="2:73" ht="7.5" customHeight="1" thickBot="1">
      <c r="B25" s="51"/>
      <c r="C25" s="52"/>
      <c r="D25" s="52"/>
      <c r="E25" s="54"/>
      <c r="F25" s="54"/>
      <c r="G25" s="54"/>
      <c r="H25" s="54"/>
      <c r="I25" s="54"/>
      <c r="J25" s="54"/>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9"/>
      <c r="AU25" s="99"/>
      <c r="AV25" s="99"/>
      <c r="AW25" s="99"/>
      <c r="AX25" s="99"/>
      <c r="AY25" s="99"/>
      <c r="AZ25" s="99"/>
      <c r="BA25" s="100"/>
      <c r="BB25" s="100"/>
      <c r="BC25" s="100"/>
      <c r="BD25" s="100"/>
      <c r="BE25" s="100"/>
      <c r="BF25" s="100"/>
      <c r="BG25" s="100"/>
      <c r="BH25" s="100"/>
      <c r="BI25" s="100"/>
      <c r="BJ25" s="100"/>
      <c r="BK25" s="100"/>
      <c r="BL25" s="100"/>
      <c r="BM25" s="100"/>
      <c r="BN25" s="100"/>
      <c r="BO25" s="100"/>
      <c r="BP25" s="100"/>
      <c r="BQ25" s="101"/>
    </row>
    <row r="26" spans="2:73" s="7" customFormat="1" ht="9" customHeight="1">
      <c r="B26" s="2256" t="s">
        <v>349</v>
      </c>
      <c r="C26" s="2257"/>
      <c r="D26" s="2257"/>
      <c r="E26" s="125"/>
      <c r="F26" s="126"/>
      <c r="G26" s="126"/>
      <c r="H26" s="127" t="s">
        <v>19</v>
      </c>
      <c r="I26" s="127"/>
      <c r="J26" s="127"/>
      <c r="K26" s="127"/>
      <c r="L26" s="127"/>
      <c r="M26" s="127"/>
      <c r="N26" s="127"/>
      <c r="O26" s="127"/>
      <c r="P26" s="127"/>
      <c r="Q26" s="127"/>
      <c r="R26" s="127"/>
      <c r="S26" s="128"/>
      <c r="T26" s="131" t="s">
        <v>34</v>
      </c>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2"/>
      <c r="BS26" s="1"/>
      <c r="BT26" s="1"/>
      <c r="BU26" s="1"/>
    </row>
    <row r="27" spans="2:73" s="7" customFormat="1" ht="9" customHeight="1">
      <c r="B27" s="2258"/>
      <c r="C27" s="2259"/>
      <c r="D27" s="2259"/>
      <c r="E27" s="102"/>
      <c r="F27" s="103"/>
      <c r="G27" s="103"/>
      <c r="H27" s="129"/>
      <c r="I27" s="129"/>
      <c r="J27" s="129"/>
      <c r="K27" s="129"/>
      <c r="L27" s="129"/>
      <c r="M27" s="129"/>
      <c r="N27" s="129"/>
      <c r="O27" s="129"/>
      <c r="P27" s="129"/>
      <c r="Q27" s="129"/>
      <c r="R27" s="129"/>
      <c r="S27" s="130"/>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4"/>
      <c r="BS27" s="1"/>
      <c r="BT27" s="1"/>
      <c r="BU27" s="1"/>
    </row>
    <row r="28" spans="2:73" s="7" customFormat="1" ht="9" customHeight="1">
      <c r="B28" s="2258"/>
      <c r="C28" s="2259"/>
      <c r="D28" s="2259"/>
      <c r="E28" s="102"/>
      <c r="F28" s="103"/>
      <c r="G28" s="103"/>
      <c r="H28" s="129"/>
      <c r="I28" s="129"/>
      <c r="J28" s="129"/>
      <c r="K28" s="129"/>
      <c r="L28" s="129"/>
      <c r="M28" s="129"/>
      <c r="N28" s="129"/>
      <c r="O28" s="129"/>
      <c r="P28" s="129"/>
      <c r="Q28" s="129"/>
      <c r="R28" s="129"/>
      <c r="S28" s="130"/>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4"/>
      <c r="BS28" s="1"/>
      <c r="BT28" s="1"/>
      <c r="BU28" s="1"/>
    </row>
    <row r="29" spans="2:73" s="7" customFormat="1" ht="9" customHeight="1">
      <c r="B29" s="2258"/>
      <c r="C29" s="2259"/>
      <c r="D29" s="2259"/>
      <c r="E29" s="135" t="s">
        <v>22</v>
      </c>
      <c r="F29" s="136"/>
      <c r="G29" s="136"/>
      <c r="H29" s="136"/>
      <c r="I29" s="136"/>
      <c r="J29" s="139" t="s">
        <v>15</v>
      </c>
      <c r="K29" s="139"/>
      <c r="L29" s="139"/>
      <c r="M29" s="139"/>
      <c r="N29" s="139"/>
      <c r="O29" s="139"/>
      <c r="P29" s="139"/>
      <c r="Q29" s="139"/>
      <c r="R29" s="139"/>
      <c r="S29" s="139"/>
      <c r="T29" s="139" t="s">
        <v>16</v>
      </c>
      <c r="U29" s="139"/>
      <c r="V29" s="139"/>
      <c r="W29" s="139"/>
      <c r="X29" s="139"/>
      <c r="Y29" s="141" t="s">
        <v>21</v>
      </c>
      <c r="Z29" s="141"/>
      <c r="AA29" s="141"/>
      <c r="AB29" s="141"/>
      <c r="AC29" s="141"/>
      <c r="AD29" s="141"/>
      <c r="AE29" s="141"/>
      <c r="AF29" s="141"/>
      <c r="AG29" s="141"/>
      <c r="AH29" s="139" t="s">
        <v>25</v>
      </c>
      <c r="AI29" s="139"/>
      <c r="AJ29" s="139"/>
      <c r="AK29" s="139"/>
      <c r="AL29" s="139"/>
      <c r="AM29" s="139"/>
      <c r="AN29" s="139"/>
      <c r="AO29" s="139"/>
      <c r="AP29" s="139" t="s">
        <v>23</v>
      </c>
      <c r="AQ29" s="139"/>
      <c r="AR29" s="139"/>
      <c r="AS29" s="139"/>
      <c r="AT29" s="139"/>
      <c r="AU29" s="139"/>
      <c r="AV29" s="139"/>
      <c r="AW29" s="139"/>
      <c r="AX29" s="139"/>
      <c r="AY29" s="139"/>
      <c r="AZ29" s="155" t="s">
        <v>24</v>
      </c>
      <c r="BA29" s="155"/>
      <c r="BB29" s="155"/>
      <c r="BC29" s="155"/>
      <c r="BD29" s="155"/>
      <c r="BE29" s="155"/>
      <c r="BF29" s="155"/>
      <c r="BG29" s="141" t="s">
        <v>20</v>
      </c>
      <c r="BH29" s="141"/>
      <c r="BI29" s="141"/>
      <c r="BJ29" s="141"/>
      <c r="BK29" s="141"/>
      <c r="BL29" s="141"/>
      <c r="BM29" s="141"/>
      <c r="BN29" s="141"/>
      <c r="BO29" s="141"/>
      <c r="BP29" s="141"/>
      <c r="BQ29" s="157"/>
      <c r="BS29" s="1"/>
      <c r="BT29" s="1"/>
      <c r="BU29" s="1"/>
    </row>
    <row r="30" spans="2:73" s="7" customFormat="1" ht="9" customHeight="1">
      <c r="B30" s="2258"/>
      <c r="C30" s="2259"/>
      <c r="D30" s="2259"/>
      <c r="E30" s="137"/>
      <c r="F30" s="138"/>
      <c r="G30" s="138"/>
      <c r="H30" s="138"/>
      <c r="I30" s="138"/>
      <c r="J30" s="140"/>
      <c r="K30" s="140"/>
      <c r="L30" s="140"/>
      <c r="M30" s="140"/>
      <c r="N30" s="140"/>
      <c r="O30" s="140"/>
      <c r="P30" s="140"/>
      <c r="Q30" s="140"/>
      <c r="R30" s="140"/>
      <c r="S30" s="140"/>
      <c r="T30" s="140"/>
      <c r="U30" s="140"/>
      <c r="V30" s="140"/>
      <c r="W30" s="140"/>
      <c r="X30" s="140"/>
      <c r="Y30" s="142"/>
      <c r="Z30" s="142"/>
      <c r="AA30" s="142"/>
      <c r="AB30" s="142"/>
      <c r="AC30" s="142"/>
      <c r="AD30" s="142"/>
      <c r="AE30" s="142"/>
      <c r="AF30" s="142"/>
      <c r="AG30" s="142"/>
      <c r="AH30" s="140"/>
      <c r="AI30" s="140"/>
      <c r="AJ30" s="140"/>
      <c r="AK30" s="140"/>
      <c r="AL30" s="140"/>
      <c r="AM30" s="140"/>
      <c r="AN30" s="140"/>
      <c r="AO30" s="140"/>
      <c r="AP30" s="140"/>
      <c r="AQ30" s="140"/>
      <c r="AR30" s="140"/>
      <c r="AS30" s="140"/>
      <c r="AT30" s="140"/>
      <c r="AU30" s="140"/>
      <c r="AV30" s="140"/>
      <c r="AW30" s="140"/>
      <c r="AX30" s="140"/>
      <c r="AY30" s="140"/>
      <c r="AZ30" s="156"/>
      <c r="BA30" s="156"/>
      <c r="BB30" s="156"/>
      <c r="BC30" s="156"/>
      <c r="BD30" s="156"/>
      <c r="BE30" s="156"/>
      <c r="BF30" s="156"/>
      <c r="BG30" s="142"/>
      <c r="BH30" s="142"/>
      <c r="BI30" s="142"/>
      <c r="BJ30" s="142"/>
      <c r="BK30" s="142"/>
      <c r="BL30" s="142"/>
      <c r="BM30" s="142"/>
      <c r="BN30" s="142"/>
      <c r="BO30" s="142"/>
      <c r="BP30" s="142"/>
      <c r="BQ30" s="158"/>
      <c r="BS30" s="1"/>
      <c r="BT30" s="1"/>
      <c r="BU30" s="1"/>
    </row>
    <row r="31" spans="2:73" s="7" customFormat="1" ht="9" customHeight="1">
      <c r="B31" s="2258"/>
      <c r="C31" s="2259"/>
      <c r="D31" s="2259"/>
      <c r="E31" s="137"/>
      <c r="F31" s="138"/>
      <c r="G31" s="138"/>
      <c r="H31" s="138"/>
      <c r="I31" s="138"/>
      <c r="J31" s="140"/>
      <c r="K31" s="140"/>
      <c r="L31" s="140"/>
      <c r="M31" s="140"/>
      <c r="N31" s="140"/>
      <c r="O31" s="140"/>
      <c r="P31" s="140"/>
      <c r="Q31" s="140"/>
      <c r="R31" s="140"/>
      <c r="S31" s="140"/>
      <c r="T31" s="140"/>
      <c r="U31" s="140"/>
      <c r="V31" s="140"/>
      <c r="W31" s="140"/>
      <c r="X31" s="140"/>
      <c r="Y31" s="142"/>
      <c r="Z31" s="142"/>
      <c r="AA31" s="142"/>
      <c r="AB31" s="142"/>
      <c r="AC31" s="142"/>
      <c r="AD31" s="142"/>
      <c r="AE31" s="142"/>
      <c r="AF31" s="142"/>
      <c r="AG31" s="142"/>
      <c r="AH31" s="140"/>
      <c r="AI31" s="140"/>
      <c r="AJ31" s="140"/>
      <c r="AK31" s="140"/>
      <c r="AL31" s="140"/>
      <c r="AM31" s="140"/>
      <c r="AN31" s="140"/>
      <c r="AO31" s="140"/>
      <c r="AP31" s="140"/>
      <c r="AQ31" s="140"/>
      <c r="AR31" s="140"/>
      <c r="AS31" s="140"/>
      <c r="AT31" s="140"/>
      <c r="AU31" s="140"/>
      <c r="AV31" s="140"/>
      <c r="AW31" s="140"/>
      <c r="AX31" s="140"/>
      <c r="AY31" s="140"/>
      <c r="AZ31" s="156"/>
      <c r="BA31" s="156"/>
      <c r="BB31" s="156"/>
      <c r="BC31" s="156"/>
      <c r="BD31" s="156"/>
      <c r="BE31" s="156"/>
      <c r="BF31" s="156"/>
      <c r="BG31" s="142"/>
      <c r="BH31" s="142"/>
      <c r="BI31" s="142"/>
      <c r="BJ31" s="142"/>
      <c r="BK31" s="142"/>
      <c r="BL31" s="142"/>
      <c r="BM31" s="142"/>
      <c r="BN31" s="142"/>
      <c r="BO31" s="142"/>
      <c r="BP31" s="142"/>
      <c r="BQ31" s="158"/>
      <c r="BS31" s="1"/>
      <c r="BT31" s="1"/>
      <c r="BU31" s="1"/>
    </row>
    <row r="32" spans="2:73" s="7" customFormat="1" ht="9" customHeight="1">
      <c r="B32" s="2258"/>
      <c r="C32" s="2259"/>
      <c r="D32" s="2259"/>
      <c r="E32" s="143"/>
      <c r="F32" s="144"/>
      <c r="G32" s="144"/>
      <c r="H32" s="144"/>
      <c r="I32" s="144"/>
      <c r="J32" s="145"/>
      <c r="K32" s="146"/>
      <c r="L32" s="146"/>
      <c r="M32" s="146"/>
      <c r="N32" s="146"/>
      <c r="O32" s="146"/>
      <c r="P32" s="146"/>
      <c r="Q32" s="146"/>
      <c r="R32" s="146"/>
      <c r="S32" s="147"/>
      <c r="T32" s="144"/>
      <c r="U32" s="144"/>
      <c r="V32" s="144"/>
      <c r="W32" s="144"/>
      <c r="X32" s="144"/>
      <c r="Y32" s="151"/>
      <c r="Z32" s="144"/>
      <c r="AA32" s="144"/>
      <c r="AB32" s="144"/>
      <c r="AC32" s="144"/>
      <c r="AD32" s="144"/>
      <c r="AE32" s="144"/>
      <c r="AF32" s="144"/>
      <c r="AG32" s="144"/>
      <c r="AH32" s="152"/>
      <c r="AI32" s="153"/>
      <c r="AJ32" s="154" t="s">
        <v>8</v>
      </c>
      <c r="AK32" s="153"/>
      <c r="AL32" s="153"/>
      <c r="AM32" s="154" t="s">
        <v>8</v>
      </c>
      <c r="AN32" s="153"/>
      <c r="AO32" s="159"/>
      <c r="AP32" s="160"/>
      <c r="AQ32" s="160"/>
      <c r="AR32" s="160"/>
      <c r="AS32" s="160"/>
      <c r="AT32" s="160"/>
      <c r="AU32" s="160"/>
      <c r="AV32" s="160"/>
      <c r="AW32" s="160"/>
      <c r="AX32" s="160"/>
      <c r="AY32" s="160"/>
      <c r="AZ32" s="160"/>
      <c r="BA32" s="160"/>
      <c r="BB32" s="160"/>
      <c r="BC32" s="160"/>
      <c r="BD32" s="160"/>
      <c r="BE32" s="160"/>
      <c r="BF32" s="160"/>
      <c r="BG32" s="161"/>
      <c r="BH32" s="161"/>
      <c r="BI32" s="161"/>
      <c r="BJ32" s="161"/>
      <c r="BK32" s="161"/>
      <c r="BL32" s="161"/>
      <c r="BM32" s="161"/>
      <c r="BN32" s="161"/>
      <c r="BO32" s="161"/>
      <c r="BP32" s="161"/>
      <c r="BQ32" s="162"/>
      <c r="BS32" s="1"/>
      <c r="BT32" s="1"/>
      <c r="BU32" s="1"/>
    </row>
    <row r="33" spans="2:73" s="7" customFormat="1" ht="9" customHeight="1">
      <c r="B33" s="2258"/>
      <c r="C33" s="2259"/>
      <c r="D33" s="2259"/>
      <c r="E33" s="143"/>
      <c r="F33" s="144"/>
      <c r="G33" s="144"/>
      <c r="H33" s="144"/>
      <c r="I33" s="144"/>
      <c r="J33" s="148"/>
      <c r="K33" s="149"/>
      <c r="L33" s="149"/>
      <c r="M33" s="149"/>
      <c r="N33" s="149"/>
      <c r="O33" s="149"/>
      <c r="P33" s="149"/>
      <c r="Q33" s="149"/>
      <c r="R33" s="149"/>
      <c r="S33" s="150"/>
      <c r="T33" s="144"/>
      <c r="U33" s="144"/>
      <c r="V33" s="144"/>
      <c r="W33" s="144"/>
      <c r="X33" s="144"/>
      <c r="Y33" s="144"/>
      <c r="Z33" s="144"/>
      <c r="AA33" s="144"/>
      <c r="AB33" s="144"/>
      <c r="AC33" s="144"/>
      <c r="AD33" s="144"/>
      <c r="AE33" s="144"/>
      <c r="AF33" s="144"/>
      <c r="AG33" s="144"/>
      <c r="AH33" s="152"/>
      <c r="AI33" s="153"/>
      <c r="AJ33" s="154"/>
      <c r="AK33" s="153"/>
      <c r="AL33" s="153"/>
      <c r="AM33" s="154"/>
      <c r="AN33" s="153"/>
      <c r="AO33" s="159"/>
      <c r="AP33" s="160"/>
      <c r="AQ33" s="160"/>
      <c r="AR33" s="160"/>
      <c r="AS33" s="160"/>
      <c r="AT33" s="160"/>
      <c r="AU33" s="160"/>
      <c r="AV33" s="160"/>
      <c r="AW33" s="160"/>
      <c r="AX33" s="160"/>
      <c r="AY33" s="160"/>
      <c r="AZ33" s="160"/>
      <c r="BA33" s="160"/>
      <c r="BB33" s="160"/>
      <c r="BC33" s="160"/>
      <c r="BD33" s="160"/>
      <c r="BE33" s="160"/>
      <c r="BF33" s="160"/>
      <c r="BG33" s="161"/>
      <c r="BH33" s="161"/>
      <c r="BI33" s="161"/>
      <c r="BJ33" s="161"/>
      <c r="BK33" s="161"/>
      <c r="BL33" s="161"/>
      <c r="BM33" s="161"/>
      <c r="BN33" s="161"/>
      <c r="BO33" s="161"/>
      <c r="BP33" s="161"/>
      <c r="BQ33" s="162"/>
      <c r="BS33" s="1"/>
      <c r="BT33" s="1"/>
      <c r="BU33" s="1"/>
    </row>
    <row r="34" spans="2:73" s="7" customFormat="1" ht="9" customHeight="1">
      <c r="B34" s="2258"/>
      <c r="C34" s="2259"/>
      <c r="D34" s="2259"/>
      <c r="E34" s="143"/>
      <c r="F34" s="144"/>
      <c r="G34" s="144"/>
      <c r="H34" s="144"/>
      <c r="I34" s="144"/>
      <c r="J34" s="145"/>
      <c r="K34" s="146"/>
      <c r="L34" s="146"/>
      <c r="M34" s="146"/>
      <c r="N34" s="146"/>
      <c r="O34" s="146"/>
      <c r="P34" s="146"/>
      <c r="Q34" s="146"/>
      <c r="R34" s="146"/>
      <c r="S34" s="147"/>
      <c r="T34" s="144"/>
      <c r="U34" s="144"/>
      <c r="V34" s="144"/>
      <c r="W34" s="144"/>
      <c r="X34" s="144"/>
      <c r="Y34" s="151"/>
      <c r="Z34" s="144"/>
      <c r="AA34" s="144"/>
      <c r="AB34" s="144"/>
      <c r="AC34" s="144"/>
      <c r="AD34" s="144"/>
      <c r="AE34" s="144"/>
      <c r="AF34" s="144"/>
      <c r="AG34" s="144"/>
      <c r="AH34" s="152"/>
      <c r="AI34" s="153"/>
      <c r="AJ34" s="154" t="s">
        <v>8</v>
      </c>
      <c r="AK34" s="153"/>
      <c r="AL34" s="153"/>
      <c r="AM34" s="154" t="s">
        <v>8</v>
      </c>
      <c r="AN34" s="153"/>
      <c r="AO34" s="159"/>
      <c r="AP34" s="160"/>
      <c r="AQ34" s="160"/>
      <c r="AR34" s="160"/>
      <c r="AS34" s="160"/>
      <c r="AT34" s="160"/>
      <c r="AU34" s="160"/>
      <c r="AV34" s="160"/>
      <c r="AW34" s="160"/>
      <c r="AX34" s="160"/>
      <c r="AY34" s="160"/>
      <c r="AZ34" s="160"/>
      <c r="BA34" s="160"/>
      <c r="BB34" s="160"/>
      <c r="BC34" s="160"/>
      <c r="BD34" s="160"/>
      <c r="BE34" s="160"/>
      <c r="BF34" s="160"/>
      <c r="BG34" s="161"/>
      <c r="BH34" s="161"/>
      <c r="BI34" s="161"/>
      <c r="BJ34" s="161"/>
      <c r="BK34" s="161"/>
      <c r="BL34" s="161"/>
      <c r="BM34" s="161"/>
      <c r="BN34" s="161"/>
      <c r="BO34" s="161"/>
      <c r="BP34" s="161"/>
      <c r="BQ34" s="162"/>
      <c r="BS34" s="1"/>
      <c r="BT34" s="1"/>
      <c r="BU34" s="1"/>
    </row>
    <row r="35" spans="2:73" s="7" customFormat="1" ht="9" customHeight="1">
      <c r="B35" s="2258"/>
      <c r="C35" s="2259"/>
      <c r="D35" s="2259"/>
      <c r="E35" s="143"/>
      <c r="F35" s="144"/>
      <c r="G35" s="144"/>
      <c r="H35" s="144"/>
      <c r="I35" s="144"/>
      <c r="J35" s="148"/>
      <c r="K35" s="149"/>
      <c r="L35" s="149"/>
      <c r="M35" s="149"/>
      <c r="N35" s="149"/>
      <c r="O35" s="149"/>
      <c r="P35" s="149"/>
      <c r="Q35" s="149"/>
      <c r="R35" s="149"/>
      <c r="S35" s="150"/>
      <c r="T35" s="144"/>
      <c r="U35" s="144"/>
      <c r="V35" s="144"/>
      <c r="W35" s="144"/>
      <c r="X35" s="144"/>
      <c r="Y35" s="144"/>
      <c r="Z35" s="144"/>
      <c r="AA35" s="144"/>
      <c r="AB35" s="144"/>
      <c r="AC35" s="144"/>
      <c r="AD35" s="144"/>
      <c r="AE35" s="144"/>
      <c r="AF35" s="144"/>
      <c r="AG35" s="144"/>
      <c r="AH35" s="152"/>
      <c r="AI35" s="153"/>
      <c r="AJ35" s="154"/>
      <c r="AK35" s="153"/>
      <c r="AL35" s="153"/>
      <c r="AM35" s="154"/>
      <c r="AN35" s="153"/>
      <c r="AO35" s="159"/>
      <c r="AP35" s="160"/>
      <c r="AQ35" s="160"/>
      <c r="AR35" s="160"/>
      <c r="AS35" s="160"/>
      <c r="AT35" s="160"/>
      <c r="AU35" s="160"/>
      <c r="AV35" s="160"/>
      <c r="AW35" s="160"/>
      <c r="AX35" s="160"/>
      <c r="AY35" s="160"/>
      <c r="AZ35" s="160"/>
      <c r="BA35" s="160"/>
      <c r="BB35" s="160"/>
      <c r="BC35" s="160"/>
      <c r="BD35" s="160"/>
      <c r="BE35" s="160"/>
      <c r="BF35" s="160"/>
      <c r="BG35" s="161"/>
      <c r="BH35" s="161"/>
      <c r="BI35" s="161"/>
      <c r="BJ35" s="161"/>
      <c r="BK35" s="161"/>
      <c r="BL35" s="161"/>
      <c r="BM35" s="161"/>
      <c r="BN35" s="161"/>
      <c r="BO35" s="161"/>
      <c r="BP35" s="161"/>
      <c r="BQ35" s="162"/>
      <c r="BS35" s="1"/>
      <c r="BT35" s="1"/>
      <c r="BU35" s="1"/>
    </row>
    <row r="36" spans="2:73" s="7" customFormat="1" ht="9" customHeight="1">
      <c r="B36" s="2258"/>
      <c r="C36" s="2259"/>
      <c r="D36" s="2259"/>
      <c r="E36" s="143"/>
      <c r="F36" s="144"/>
      <c r="G36" s="144"/>
      <c r="H36" s="144"/>
      <c r="I36" s="144"/>
      <c r="J36" s="145"/>
      <c r="K36" s="146"/>
      <c r="L36" s="146"/>
      <c r="M36" s="146"/>
      <c r="N36" s="146"/>
      <c r="O36" s="146"/>
      <c r="P36" s="146"/>
      <c r="Q36" s="146"/>
      <c r="R36" s="146"/>
      <c r="S36" s="147"/>
      <c r="T36" s="144"/>
      <c r="U36" s="144"/>
      <c r="V36" s="144"/>
      <c r="W36" s="144"/>
      <c r="X36" s="144"/>
      <c r="Y36" s="151"/>
      <c r="Z36" s="144"/>
      <c r="AA36" s="144"/>
      <c r="AB36" s="144"/>
      <c r="AC36" s="144"/>
      <c r="AD36" s="144"/>
      <c r="AE36" s="144"/>
      <c r="AF36" s="144"/>
      <c r="AG36" s="144"/>
      <c r="AH36" s="152"/>
      <c r="AI36" s="153"/>
      <c r="AJ36" s="154" t="s">
        <v>8</v>
      </c>
      <c r="AK36" s="153"/>
      <c r="AL36" s="153"/>
      <c r="AM36" s="154" t="s">
        <v>8</v>
      </c>
      <c r="AN36" s="153"/>
      <c r="AO36" s="159"/>
      <c r="AP36" s="160"/>
      <c r="AQ36" s="160"/>
      <c r="AR36" s="160"/>
      <c r="AS36" s="160"/>
      <c r="AT36" s="160"/>
      <c r="AU36" s="160"/>
      <c r="AV36" s="160"/>
      <c r="AW36" s="160"/>
      <c r="AX36" s="160"/>
      <c r="AY36" s="160"/>
      <c r="AZ36" s="160"/>
      <c r="BA36" s="160"/>
      <c r="BB36" s="160"/>
      <c r="BC36" s="160"/>
      <c r="BD36" s="160"/>
      <c r="BE36" s="160"/>
      <c r="BF36" s="160"/>
      <c r="BG36" s="161"/>
      <c r="BH36" s="161"/>
      <c r="BI36" s="161"/>
      <c r="BJ36" s="161"/>
      <c r="BK36" s="161"/>
      <c r="BL36" s="161"/>
      <c r="BM36" s="161"/>
      <c r="BN36" s="161"/>
      <c r="BO36" s="161"/>
      <c r="BP36" s="161"/>
      <c r="BQ36" s="162"/>
      <c r="BS36" s="1"/>
      <c r="BT36" s="1"/>
      <c r="BU36" s="1"/>
    </row>
    <row r="37" spans="2:73" s="7" customFormat="1" ht="9" customHeight="1">
      <c r="B37" s="2258"/>
      <c r="C37" s="2259"/>
      <c r="D37" s="2259"/>
      <c r="E37" s="143"/>
      <c r="F37" s="144"/>
      <c r="G37" s="144"/>
      <c r="H37" s="144"/>
      <c r="I37" s="144"/>
      <c r="J37" s="148"/>
      <c r="K37" s="149"/>
      <c r="L37" s="149"/>
      <c r="M37" s="149"/>
      <c r="N37" s="149"/>
      <c r="O37" s="149"/>
      <c r="P37" s="149"/>
      <c r="Q37" s="149"/>
      <c r="R37" s="149"/>
      <c r="S37" s="150"/>
      <c r="T37" s="144"/>
      <c r="U37" s="144"/>
      <c r="V37" s="144"/>
      <c r="W37" s="144"/>
      <c r="X37" s="144"/>
      <c r="Y37" s="144"/>
      <c r="Z37" s="144"/>
      <c r="AA37" s="144"/>
      <c r="AB37" s="144"/>
      <c r="AC37" s="144"/>
      <c r="AD37" s="144"/>
      <c r="AE37" s="144"/>
      <c r="AF37" s="144"/>
      <c r="AG37" s="144"/>
      <c r="AH37" s="152"/>
      <c r="AI37" s="153"/>
      <c r="AJ37" s="154"/>
      <c r="AK37" s="153"/>
      <c r="AL37" s="153"/>
      <c r="AM37" s="154"/>
      <c r="AN37" s="153"/>
      <c r="AO37" s="159"/>
      <c r="AP37" s="160"/>
      <c r="AQ37" s="160"/>
      <c r="AR37" s="160"/>
      <c r="AS37" s="160"/>
      <c r="AT37" s="160"/>
      <c r="AU37" s="160"/>
      <c r="AV37" s="160"/>
      <c r="AW37" s="160"/>
      <c r="AX37" s="160"/>
      <c r="AY37" s="160"/>
      <c r="AZ37" s="160"/>
      <c r="BA37" s="160"/>
      <c r="BB37" s="160"/>
      <c r="BC37" s="160"/>
      <c r="BD37" s="160"/>
      <c r="BE37" s="160"/>
      <c r="BF37" s="160"/>
      <c r="BG37" s="161"/>
      <c r="BH37" s="161"/>
      <c r="BI37" s="161"/>
      <c r="BJ37" s="161"/>
      <c r="BK37" s="161"/>
      <c r="BL37" s="161"/>
      <c r="BM37" s="161"/>
      <c r="BN37" s="161"/>
      <c r="BO37" s="161"/>
      <c r="BP37" s="161"/>
      <c r="BQ37" s="162"/>
      <c r="BS37" s="1"/>
      <c r="BT37" s="1"/>
      <c r="BU37" s="1"/>
    </row>
    <row r="38" spans="2:73" s="7" customFormat="1" ht="9" customHeight="1">
      <c r="B38" s="2258"/>
      <c r="C38" s="2259"/>
      <c r="D38" s="2259"/>
      <c r="E38" s="143"/>
      <c r="F38" s="144"/>
      <c r="G38" s="144"/>
      <c r="H38" s="144"/>
      <c r="I38" s="144"/>
      <c r="J38" s="145"/>
      <c r="K38" s="146"/>
      <c r="L38" s="146"/>
      <c r="M38" s="146"/>
      <c r="N38" s="146"/>
      <c r="O38" s="146"/>
      <c r="P38" s="146"/>
      <c r="Q38" s="146"/>
      <c r="R38" s="146"/>
      <c r="S38" s="147"/>
      <c r="T38" s="144"/>
      <c r="U38" s="144"/>
      <c r="V38" s="144"/>
      <c r="W38" s="144"/>
      <c r="X38" s="144"/>
      <c r="Y38" s="151"/>
      <c r="Z38" s="144"/>
      <c r="AA38" s="144"/>
      <c r="AB38" s="144"/>
      <c r="AC38" s="144"/>
      <c r="AD38" s="144"/>
      <c r="AE38" s="144"/>
      <c r="AF38" s="144"/>
      <c r="AG38" s="144"/>
      <c r="AH38" s="152"/>
      <c r="AI38" s="153"/>
      <c r="AJ38" s="154" t="s">
        <v>8</v>
      </c>
      <c r="AK38" s="153"/>
      <c r="AL38" s="153"/>
      <c r="AM38" s="154" t="s">
        <v>8</v>
      </c>
      <c r="AN38" s="153"/>
      <c r="AO38" s="159"/>
      <c r="AP38" s="160"/>
      <c r="AQ38" s="160"/>
      <c r="AR38" s="160"/>
      <c r="AS38" s="160"/>
      <c r="AT38" s="160"/>
      <c r="AU38" s="160"/>
      <c r="AV38" s="160"/>
      <c r="AW38" s="160"/>
      <c r="AX38" s="160"/>
      <c r="AY38" s="160"/>
      <c r="AZ38" s="160"/>
      <c r="BA38" s="160"/>
      <c r="BB38" s="160"/>
      <c r="BC38" s="160"/>
      <c r="BD38" s="160"/>
      <c r="BE38" s="160"/>
      <c r="BF38" s="160"/>
      <c r="BG38" s="161"/>
      <c r="BH38" s="161"/>
      <c r="BI38" s="161"/>
      <c r="BJ38" s="161"/>
      <c r="BK38" s="161"/>
      <c r="BL38" s="161"/>
      <c r="BM38" s="161"/>
      <c r="BN38" s="161"/>
      <c r="BO38" s="161"/>
      <c r="BP38" s="161"/>
      <c r="BQ38" s="162"/>
      <c r="BS38" s="1"/>
      <c r="BT38" s="1"/>
      <c r="BU38" s="1"/>
    </row>
    <row r="39" spans="2:73" s="7" customFormat="1" ht="9" customHeight="1">
      <c r="B39" s="2258"/>
      <c r="C39" s="2259"/>
      <c r="D39" s="2259"/>
      <c r="E39" s="143"/>
      <c r="F39" s="144"/>
      <c r="G39" s="144"/>
      <c r="H39" s="144"/>
      <c r="I39" s="144"/>
      <c r="J39" s="148"/>
      <c r="K39" s="149"/>
      <c r="L39" s="149"/>
      <c r="M39" s="149"/>
      <c r="N39" s="149"/>
      <c r="O39" s="149"/>
      <c r="P39" s="149"/>
      <c r="Q39" s="149"/>
      <c r="R39" s="149"/>
      <c r="S39" s="150"/>
      <c r="T39" s="144"/>
      <c r="U39" s="144"/>
      <c r="V39" s="144"/>
      <c r="W39" s="144"/>
      <c r="X39" s="144"/>
      <c r="Y39" s="144"/>
      <c r="Z39" s="144"/>
      <c r="AA39" s="144"/>
      <c r="AB39" s="144"/>
      <c r="AC39" s="144"/>
      <c r="AD39" s="144"/>
      <c r="AE39" s="144"/>
      <c r="AF39" s="144"/>
      <c r="AG39" s="144"/>
      <c r="AH39" s="152"/>
      <c r="AI39" s="153"/>
      <c r="AJ39" s="154"/>
      <c r="AK39" s="153"/>
      <c r="AL39" s="153"/>
      <c r="AM39" s="154"/>
      <c r="AN39" s="153"/>
      <c r="AO39" s="159"/>
      <c r="AP39" s="160"/>
      <c r="AQ39" s="160"/>
      <c r="AR39" s="160"/>
      <c r="AS39" s="160"/>
      <c r="AT39" s="160"/>
      <c r="AU39" s="160"/>
      <c r="AV39" s="160"/>
      <c r="AW39" s="160"/>
      <c r="AX39" s="160"/>
      <c r="AY39" s="160"/>
      <c r="AZ39" s="160"/>
      <c r="BA39" s="160"/>
      <c r="BB39" s="160"/>
      <c r="BC39" s="160"/>
      <c r="BD39" s="160"/>
      <c r="BE39" s="160"/>
      <c r="BF39" s="160"/>
      <c r="BG39" s="161"/>
      <c r="BH39" s="161"/>
      <c r="BI39" s="161"/>
      <c r="BJ39" s="161"/>
      <c r="BK39" s="161"/>
      <c r="BL39" s="161"/>
      <c r="BM39" s="161"/>
      <c r="BN39" s="161"/>
      <c r="BO39" s="161"/>
      <c r="BP39" s="161"/>
      <c r="BQ39" s="162"/>
      <c r="BS39" s="1"/>
      <c r="BT39" s="1"/>
      <c r="BU39" s="1"/>
    </row>
    <row r="40" spans="2:73" s="7" customFormat="1" ht="9" customHeight="1">
      <c r="B40" s="2258"/>
      <c r="C40" s="2259"/>
      <c r="D40" s="2259"/>
      <c r="E40" s="143"/>
      <c r="F40" s="144"/>
      <c r="G40" s="144"/>
      <c r="H40" s="144"/>
      <c r="I40" s="144"/>
      <c r="J40" s="145"/>
      <c r="K40" s="146"/>
      <c r="L40" s="146"/>
      <c r="M40" s="146"/>
      <c r="N40" s="146"/>
      <c r="O40" s="146"/>
      <c r="P40" s="146"/>
      <c r="Q40" s="146"/>
      <c r="R40" s="146"/>
      <c r="S40" s="147"/>
      <c r="T40" s="144"/>
      <c r="U40" s="144"/>
      <c r="V40" s="144"/>
      <c r="W40" s="144"/>
      <c r="X40" s="144"/>
      <c r="Y40" s="144"/>
      <c r="Z40" s="144"/>
      <c r="AA40" s="144"/>
      <c r="AB40" s="144"/>
      <c r="AC40" s="144"/>
      <c r="AD40" s="144"/>
      <c r="AE40" s="144"/>
      <c r="AF40" s="144"/>
      <c r="AG40" s="144"/>
      <c r="AH40" s="152"/>
      <c r="AI40" s="153"/>
      <c r="AJ40" s="154" t="s">
        <v>8</v>
      </c>
      <c r="AK40" s="153"/>
      <c r="AL40" s="153"/>
      <c r="AM40" s="154" t="s">
        <v>8</v>
      </c>
      <c r="AN40" s="153"/>
      <c r="AO40" s="159"/>
      <c r="AP40" s="160"/>
      <c r="AQ40" s="160"/>
      <c r="AR40" s="160"/>
      <c r="AS40" s="160"/>
      <c r="AT40" s="160"/>
      <c r="AU40" s="160"/>
      <c r="AV40" s="160"/>
      <c r="AW40" s="160"/>
      <c r="AX40" s="160"/>
      <c r="AY40" s="160"/>
      <c r="AZ40" s="160"/>
      <c r="BA40" s="160"/>
      <c r="BB40" s="160"/>
      <c r="BC40" s="160"/>
      <c r="BD40" s="160"/>
      <c r="BE40" s="160"/>
      <c r="BF40" s="160"/>
      <c r="BG40" s="161"/>
      <c r="BH40" s="161"/>
      <c r="BI40" s="161"/>
      <c r="BJ40" s="161"/>
      <c r="BK40" s="161"/>
      <c r="BL40" s="161"/>
      <c r="BM40" s="161"/>
      <c r="BN40" s="161"/>
      <c r="BO40" s="161"/>
      <c r="BP40" s="161"/>
      <c r="BQ40" s="162"/>
      <c r="BS40" s="1"/>
      <c r="BT40" s="1"/>
      <c r="BU40" s="1"/>
    </row>
    <row r="41" spans="2:73" s="7" customFormat="1" ht="9" customHeight="1">
      <c r="B41" s="2258"/>
      <c r="C41" s="2259"/>
      <c r="D41" s="2259"/>
      <c r="E41" s="187"/>
      <c r="F41" s="188"/>
      <c r="G41" s="188"/>
      <c r="H41" s="188"/>
      <c r="I41" s="188"/>
      <c r="J41" s="148"/>
      <c r="K41" s="149"/>
      <c r="L41" s="149"/>
      <c r="M41" s="149"/>
      <c r="N41" s="149"/>
      <c r="O41" s="149"/>
      <c r="P41" s="149"/>
      <c r="Q41" s="149"/>
      <c r="R41" s="149"/>
      <c r="S41" s="150"/>
      <c r="T41" s="188"/>
      <c r="U41" s="188"/>
      <c r="V41" s="188"/>
      <c r="W41" s="188"/>
      <c r="X41" s="188"/>
      <c r="Y41" s="188"/>
      <c r="Z41" s="188"/>
      <c r="AA41" s="188"/>
      <c r="AB41" s="188"/>
      <c r="AC41" s="188"/>
      <c r="AD41" s="188"/>
      <c r="AE41" s="188"/>
      <c r="AF41" s="188"/>
      <c r="AG41" s="188"/>
      <c r="AH41" s="189"/>
      <c r="AI41" s="181"/>
      <c r="AJ41" s="182"/>
      <c r="AK41" s="181"/>
      <c r="AL41" s="181"/>
      <c r="AM41" s="182"/>
      <c r="AN41" s="181"/>
      <c r="AO41" s="183"/>
      <c r="AP41" s="184"/>
      <c r="AQ41" s="184"/>
      <c r="AR41" s="184"/>
      <c r="AS41" s="184"/>
      <c r="AT41" s="184"/>
      <c r="AU41" s="184"/>
      <c r="AV41" s="184"/>
      <c r="AW41" s="184"/>
      <c r="AX41" s="184"/>
      <c r="AY41" s="184"/>
      <c r="AZ41" s="184"/>
      <c r="BA41" s="184"/>
      <c r="BB41" s="184"/>
      <c r="BC41" s="184"/>
      <c r="BD41" s="184"/>
      <c r="BE41" s="184"/>
      <c r="BF41" s="184"/>
      <c r="BG41" s="185"/>
      <c r="BH41" s="185"/>
      <c r="BI41" s="185"/>
      <c r="BJ41" s="185"/>
      <c r="BK41" s="185"/>
      <c r="BL41" s="185"/>
      <c r="BM41" s="185"/>
      <c r="BN41" s="185"/>
      <c r="BO41" s="185"/>
      <c r="BP41" s="185"/>
      <c r="BQ41" s="186"/>
      <c r="BS41" s="1"/>
      <c r="BT41" s="1"/>
      <c r="BU41" s="1"/>
    </row>
    <row r="42" spans="2:73" s="7" customFormat="1" ht="9" customHeight="1">
      <c r="B42" s="2258"/>
      <c r="C42" s="2259"/>
      <c r="D42" s="2259"/>
      <c r="E42" s="163" t="s">
        <v>26</v>
      </c>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7" t="s">
        <v>46</v>
      </c>
      <c r="AQ42" s="168"/>
      <c r="AR42" s="173" t="str">
        <f>IF(SUM(AP32:AY41)=0, "", SUM(AP32:AY41))</f>
        <v/>
      </c>
      <c r="AS42" s="173"/>
      <c r="AT42" s="173"/>
      <c r="AU42" s="173"/>
      <c r="AV42" s="173"/>
      <c r="AW42" s="173"/>
      <c r="AX42" s="173"/>
      <c r="AY42" s="174"/>
      <c r="AZ42" s="167" t="s">
        <v>47</v>
      </c>
      <c r="BA42" s="168"/>
      <c r="BB42" s="173" t="str">
        <f>IF(SUM(AZ32:BF41)=0, "", SUM(AZ32:BF41))</f>
        <v/>
      </c>
      <c r="BC42" s="173"/>
      <c r="BD42" s="173"/>
      <c r="BE42" s="173"/>
      <c r="BF42" s="174"/>
      <c r="BG42" s="161"/>
      <c r="BH42" s="161"/>
      <c r="BI42" s="161"/>
      <c r="BJ42" s="161"/>
      <c r="BK42" s="161"/>
      <c r="BL42" s="161"/>
      <c r="BM42" s="161"/>
      <c r="BN42" s="161"/>
      <c r="BO42" s="161"/>
      <c r="BP42" s="161"/>
      <c r="BQ42" s="162"/>
      <c r="BS42" s="1"/>
      <c r="BT42" s="1"/>
      <c r="BU42" s="1"/>
    </row>
    <row r="43" spans="2:73" s="7" customFormat="1" ht="9" customHeight="1">
      <c r="B43" s="2258"/>
      <c r="C43" s="2259"/>
      <c r="D43" s="2259"/>
      <c r="E43" s="163"/>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9"/>
      <c r="AQ43" s="170"/>
      <c r="AR43" s="175"/>
      <c r="AS43" s="175"/>
      <c r="AT43" s="175"/>
      <c r="AU43" s="175"/>
      <c r="AV43" s="175"/>
      <c r="AW43" s="175"/>
      <c r="AX43" s="175"/>
      <c r="AY43" s="176"/>
      <c r="AZ43" s="169"/>
      <c r="BA43" s="170"/>
      <c r="BB43" s="175"/>
      <c r="BC43" s="175"/>
      <c r="BD43" s="175"/>
      <c r="BE43" s="175"/>
      <c r="BF43" s="176"/>
      <c r="BG43" s="161"/>
      <c r="BH43" s="161"/>
      <c r="BI43" s="161"/>
      <c r="BJ43" s="161"/>
      <c r="BK43" s="161"/>
      <c r="BL43" s="161"/>
      <c r="BM43" s="161"/>
      <c r="BN43" s="161"/>
      <c r="BO43" s="161"/>
      <c r="BP43" s="161"/>
      <c r="BQ43" s="162"/>
      <c r="BS43" s="1"/>
      <c r="BT43" s="1"/>
      <c r="BU43" s="1"/>
    </row>
    <row r="44" spans="2:73" s="7" customFormat="1" ht="9" customHeight="1" thickBot="1">
      <c r="B44" s="2260"/>
      <c r="C44" s="2261"/>
      <c r="D44" s="2261"/>
      <c r="E44" s="165"/>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71"/>
      <c r="AQ44" s="172"/>
      <c r="AR44" s="177"/>
      <c r="AS44" s="177"/>
      <c r="AT44" s="177"/>
      <c r="AU44" s="177"/>
      <c r="AV44" s="177"/>
      <c r="AW44" s="177"/>
      <c r="AX44" s="177"/>
      <c r="AY44" s="178"/>
      <c r="AZ44" s="171"/>
      <c r="BA44" s="172"/>
      <c r="BB44" s="177"/>
      <c r="BC44" s="177"/>
      <c r="BD44" s="177"/>
      <c r="BE44" s="177"/>
      <c r="BF44" s="178"/>
      <c r="BG44" s="179"/>
      <c r="BH44" s="179"/>
      <c r="BI44" s="179"/>
      <c r="BJ44" s="179"/>
      <c r="BK44" s="179"/>
      <c r="BL44" s="179"/>
      <c r="BM44" s="179"/>
      <c r="BN44" s="179"/>
      <c r="BO44" s="179"/>
      <c r="BP44" s="179"/>
      <c r="BQ44" s="180"/>
      <c r="BS44" s="1"/>
      <c r="BT44" s="1"/>
      <c r="BU44" s="1"/>
    </row>
    <row r="45" spans="2:73" s="7" customFormat="1" ht="9" customHeight="1">
      <c r="B45" s="210" t="s">
        <v>342</v>
      </c>
      <c r="C45" s="211"/>
      <c r="D45" s="211"/>
      <c r="E45" s="216" t="s">
        <v>49</v>
      </c>
      <c r="F45" s="217"/>
      <c r="G45" s="218" t="s">
        <v>52</v>
      </c>
      <c r="H45" s="218"/>
      <c r="I45" s="218"/>
      <c r="J45" s="218"/>
      <c r="K45" s="218"/>
      <c r="L45" s="218"/>
      <c r="M45" s="218"/>
      <c r="N45" s="218"/>
      <c r="O45" s="218"/>
      <c r="P45" s="218"/>
      <c r="Q45" s="218"/>
      <c r="R45" s="218"/>
      <c r="S45" s="218"/>
      <c r="T45" s="219"/>
      <c r="U45" s="220"/>
      <c r="V45" s="221"/>
      <c r="W45" s="221"/>
      <c r="X45" s="221"/>
      <c r="Y45" s="221"/>
      <c r="Z45" s="221"/>
      <c r="AA45" s="221"/>
      <c r="AB45" s="221"/>
      <c r="AC45" s="221"/>
      <c r="AD45" s="221"/>
      <c r="AE45" s="221"/>
      <c r="AF45" s="222" t="s">
        <v>35</v>
      </c>
      <c r="AG45" s="223"/>
      <c r="AH45" s="224" t="s">
        <v>48</v>
      </c>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S45" s="1"/>
      <c r="BT45" s="1"/>
      <c r="BU45" s="1"/>
    </row>
    <row r="46" spans="2:73" s="7" customFormat="1" ht="9" customHeight="1">
      <c r="B46" s="212"/>
      <c r="C46" s="213"/>
      <c r="D46" s="213"/>
      <c r="E46" s="190"/>
      <c r="F46" s="191"/>
      <c r="G46" s="194"/>
      <c r="H46" s="194"/>
      <c r="I46" s="194"/>
      <c r="J46" s="194"/>
      <c r="K46" s="194"/>
      <c r="L46" s="194"/>
      <c r="M46" s="194"/>
      <c r="N46" s="194"/>
      <c r="O46" s="194"/>
      <c r="P46" s="194"/>
      <c r="Q46" s="194"/>
      <c r="R46" s="194"/>
      <c r="S46" s="194"/>
      <c r="T46" s="195"/>
      <c r="U46" s="196"/>
      <c r="V46" s="197"/>
      <c r="W46" s="197"/>
      <c r="X46" s="197"/>
      <c r="Y46" s="197"/>
      <c r="Z46" s="197"/>
      <c r="AA46" s="197"/>
      <c r="AB46" s="197"/>
      <c r="AC46" s="197"/>
      <c r="AD46" s="197"/>
      <c r="AE46" s="197"/>
      <c r="AF46" s="200"/>
      <c r="AG46" s="201"/>
      <c r="AH46" s="204"/>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6"/>
      <c r="BS46" s="1"/>
      <c r="BT46" s="1"/>
      <c r="BU46" s="1"/>
    </row>
    <row r="47" spans="2:73" s="7" customFormat="1" ht="9" customHeight="1">
      <c r="B47" s="212"/>
      <c r="C47" s="213"/>
      <c r="D47" s="213"/>
      <c r="E47" s="190"/>
      <c r="F47" s="191"/>
      <c r="G47" s="194"/>
      <c r="H47" s="194"/>
      <c r="I47" s="194"/>
      <c r="J47" s="194"/>
      <c r="K47" s="194"/>
      <c r="L47" s="194"/>
      <c r="M47" s="194"/>
      <c r="N47" s="194"/>
      <c r="O47" s="194"/>
      <c r="P47" s="194"/>
      <c r="Q47" s="194"/>
      <c r="R47" s="194"/>
      <c r="S47" s="194"/>
      <c r="T47" s="195"/>
      <c r="U47" s="196"/>
      <c r="V47" s="197"/>
      <c r="W47" s="197"/>
      <c r="X47" s="197"/>
      <c r="Y47" s="197"/>
      <c r="Z47" s="197"/>
      <c r="AA47" s="197"/>
      <c r="AB47" s="197"/>
      <c r="AC47" s="197"/>
      <c r="AD47" s="197"/>
      <c r="AE47" s="197"/>
      <c r="AF47" s="200"/>
      <c r="AG47" s="201"/>
      <c r="AH47" s="204"/>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6"/>
      <c r="BS47" s="1"/>
      <c r="BT47" s="1"/>
      <c r="BU47" s="1"/>
    </row>
    <row r="48" spans="2:73" s="7" customFormat="1" ht="9" customHeight="1">
      <c r="B48" s="212"/>
      <c r="C48" s="213"/>
      <c r="D48" s="213"/>
      <c r="E48" s="2233" t="s">
        <v>50</v>
      </c>
      <c r="F48" s="2234"/>
      <c r="G48" s="2239" t="s">
        <v>36</v>
      </c>
      <c r="H48" s="2239"/>
      <c r="I48" s="2239"/>
      <c r="J48" s="2239"/>
      <c r="K48" s="2239"/>
      <c r="L48" s="2239"/>
      <c r="M48" s="2239"/>
      <c r="N48" s="2239"/>
      <c r="O48" s="2239"/>
      <c r="P48" s="2239"/>
      <c r="Q48" s="2239"/>
      <c r="R48" s="2239"/>
      <c r="S48" s="2239"/>
      <c r="T48" s="2240"/>
      <c r="U48" s="2245"/>
      <c r="V48" s="2246"/>
      <c r="W48" s="2246"/>
      <c r="X48" s="2246"/>
      <c r="Y48" s="2246"/>
      <c r="Z48" s="2246"/>
      <c r="AA48" s="2246"/>
      <c r="AB48" s="2246"/>
      <c r="AC48" s="2246"/>
      <c r="AD48" s="2246"/>
      <c r="AE48" s="2246"/>
      <c r="AF48" s="2251" t="s">
        <v>35</v>
      </c>
      <c r="AG48" s="2252"/>
      <c r="AH48" s="2220" t="s">
        <v>200</v>
      </c>
      <c r="AI48" s="2221"/>
      <c r="AJ48" s="2221"/>
      <c r="AK48" s="2221"/>
      <c r="AL48" s="2221"/>
      <c r="AM48" s="2221"/>
      <c r="AN48" s="2221"/>
      <c r="AO48" s="2221"/>
      <c r="AP48" s="2221"/>
      <c r="AQ48" s="2221"/>
      <c r="AR48" s="2221"/>
      <c r="AS48" s="2221"/>
      <c r="AT48" s="2221"/>
      <c r="AU48" s="2221"/>
      <c r="AV48" s="2221"/>
      <c r="AW48" s="2221"/>
      <c r="AX48" s="2221"/>
      <c r="AY48" s="2221"/>
      <c r="AZ48" s="2221"/>
      <c r="BA48" s="2221"/>
      <c r="BB48" s="2221"/>
      <c r="BC48" s="2221"/>
      <c r="BD48" s="2221"/>
      <c r="BE48" s="2221"/>
      <c r="BF48" s="2221"/>
      <c r="BG48" s="2221"/>
      <c r="BH48" s="2221"/>
      <c r="BI48" s="2221"/>
      <c r="BJ48" s="2221"/>
      <c r="BK48" s="2221"/>
      <c r="BL48" s="2221"/>
      <c r="BM48" s="2221"/>
      <c r="BN48" s="2221"/>
      <c r="BO48" s="2221"/>
      <c r="BP48" s="2221"/>
      <c r="BQ48" s="2222"/>
      <c r="BS48" s="1"/>
      <c r="BT48" s="1"/>
      <c r="BU48" s="1"/>
    </row>
    <row r="49" spans="2:73" s="7" customFormat="1" ht="9" customHeight="1">
      <c r="B49" s="212"/>
      <c r="C49" s="213"/>
      <c r="D49" s="213"/>
      <c r="E49" s="2235"/>
      <c r="F49" s="2236"/>
      <c r="G49" s="2241"/>
      <c r="H49" s="2241"/>
      <c r="I49" s="2241"/>
      <c r="J49" s="2241"/>
      <c r="K49" s="2241"/>
      <c r="L49" s="2241"/>
      <c r="M49" s="2241"/>
      <c r="N49" s="2241"/>
      <c r="O49" s="2241"/>
      <c r="P49" s="2241"/>
      <c r="Q49" s="2241"/>
      <c r="R49" s="2241"/>
      <c r="S49" s="2241"/>
      <c r="T49" s="2242"/>
      <c r="U49" s="2247"/>
      <c r="V49" s="2248"/>
      <c r="W49" s="2248"/>
      <c r="X49" s="2248"/>
      <c r="Y49" s="2248"/>
      <c r="Z49" s="2248"/>
      <c r="AA49" s="2248"/>
      <c r="AB49" s="2248"/>
      <c r="AC49" s="2248"/>
      <c r="AD49" s="2248"/>
      <c r="AE49" s="2248"/>
      <c r="AF49" s="58"/>
      <c r="AG49" s="2253"/>
      <c r="AH49" s="2223"/>
      <c r="AI49" s="2224"/>
      <c r="AJ49" s="2224"/>
      <c r="AK49" s="2224"/>
      <c r="AL49" s="2224"/>
      <c r="AM49" s="2224"/>
      <c r="AN49" s="2224"/>
      <c r="AO49" s="2224"/>
      <c r="AP49" s="2224"/>
      <c r="AQ49" s="2224"/>
      <c r="AR49" s="2224"/>
      <c r="AS49" s="2224"/>
      <c r="AT49" s="2224"/>
      <c r="AU49" s="2224"/>
      <c r="AV49" s="2224"/>
      <c r="AW49" s="2224"/>
      <c r="AX49" s="2224"/>
      <c r="AY49" s="2224"/>
      <c r="AZ49" s="2224"/>
      <c r="BA49" s="2224"/>
      <c r="BB49" s="2224"/>
      <c r="BC49" s="2224"/>
      <c r="BD49" s="2224"/>
      <c r="BE49" s="2224"/>
      <c r="BF49" s="2224"/>
      <c r="BG49" s="2224"/>
      <c r="BH49" s="2224"/>
      <c r="BI49" s="2224"/>
      <c r="BJ49" s="2224"/>
      <c r="BK49" s="2224"/>
      <c r="BL49" s="2224"/>
      <c r="BM49" s="2224"/>
      <c r="BN49" s="2224"/>
      <c r="BO49" s="2224"/>
      <c r="BP49" s="2224"/>
      <c r="BQ49" s="2225"/>
      <c r="BS49" s="1"/>
      <c r="BT49" s="1"/>
      <c r="BU49" s="1"/>
    </row>
    <row r="50" spans="2:73" s="7" customFormat="1" ht="9" customHeight="1">
      <c r="B50" s="212"/>
      <c r="C50" s="213"/>
      <c r="D50" s="213"/>
      <c r="E50" s="2237"/>
      <c r="F50" s="2238"/>
      <c r="G50" s="2243"/>
      <c r="H50" s="2243"/>
      <c r="I50" s="2243"/>
      <c r="J50" s="2243"/>
      <c r="K50" s="2243"/>
      <c r="L50" s="2243"/>
      <c r="M50" s="2243"/>
      <c r="N50" s="2243"/>
      <c r="O50" s="2243"/>
      <c r="P50" s="2243"/>
      <c r="Q50" s="2243"/>
      <c r="R50" s="2243"/>
      <c r="S50" s="2243"/>
      <c r="T50" s="2244"/>
      <c r="U50" s="2249"/>
      <c r="V50" s="2250"/>
      <c r="W50" s="2250"/>
      <c r="X50" s="2250"/>
      <c r="Y50" s="2250"/>
      <c r="Z50" s="2250"/>
      <c r="AA50" s="2250"/>
      <c r="AB50" s="2250"/>
      <c r="AC50" s="2250"/>
      <c r="AD50" s="2250"/>
      <c r="AE50" s="2250"/>
      <c r="AF50" s="2254"/>
      <c r="AG50" s="2255"/>
      <c r="AH50" s="2226"/>
      <c r="AI50" s="2227"/>
      <c r="AJ50" s="2227"/>
      <c r="AK50" s="2227"/>
      <c r="AL50" s="2227"/>
      <c r="AM50" s="2227"/>
      <c r="AN50" s="2227"/>
      <c r="AO50" s="2227"/>
      <c r="AP50" s="2227"/>
      <c r="AQ50" s="2227"/>
      <c r="AR50" s="2227"/>
      <c r="AS50" s="2227"/>
      <c r="AT50" s="2227"/>
      <c r="AU50" s="2227"/>
      <c r="AV50" s="2227"/>
      <c r="AW50" s="2227"/>
      <c r="AX50" s="2227"/>
      <c r="AY50" s="2227"/>
      <c r="AZ50" s="2227"/>
      <c r="BA50" s="2227"/>
      <c r="BB50" s="2227"/>
      <c r="BC50" s="2227"/>
      <c r="BD50" s="2227"/>
      <c r="BE50" s="2227"/>
      <c r="BF50" s="2227"/>
      <c r="BG50" s="2227"/>
      <c r="BH50" s="2227"/>
      <c r="BI50" s="2227"/>
      <c r="BJ50" s="2227"/>
      <c r="BK50" s="2227"/>
      <c r="BL50" s="2227"/>
      <c r="BM50" s="2227"/>
      <c r="BN50" s="2227"/>
      <c r="BO50" s="2227"/>
      <c r="BP50" s="2227"/>
      <c r="BQ50" s="2228"/>
      <c r="BS50" s="1"/>
      <c r="BT50" s="1"/>
      <c r="BU50" s="1"/>
    </row>
    <row r="51" spans="2:73" s="7" customFormat="1" ht="9" customHeight="1">
      <c r="B51" s="212"/>
      <c r="C51" s="213"/>
      <c r="D51" s="213"/>
      <c r="E51" s="190" t="s">
        <v>51</v>
      </c>
      <c r="F51" s="191"/>
      <c r="G51" s="2229" t="s">
        <v>341</v>
      </c>
      <c r="H51" s="2229"/>
      <c r="I51" s="2229"/>
      <c r="J51" s="2229"/>
      <c r="K51" s="2229"/>
      <c r="L51" s="2229"/>
      <c r="M51" s="2229"/>
      <c r="N51" s="2229"/>
      <c r="O51" s="2229"/>
      <c r="P51" s="2229"/>
      <c r="Q51" s="2229"/>
      <c r="R51" s="2229"/>
      <c r="S51" s="2229"/>
      <c r="T51" s="2230"/>
      <c r="U51" s="196"/>
      <c r="V51" s="197"/>
      <c r="W51" s="197"/>
      <c r="X51" s="197"/>
      <c r="Y51" s="197"/>
      <c r="Z51" s="197"/>
      <c r="AA51" s="197"/>
      <c r="AB51" s="197"/>
      <c r="AC51" s="197"/>
      <c r="AD51" s="197"/>
      <c r="AE51" s="197"/>
      <c r="AF51" s="200" t="s">
        <v>35</v>
      </c>
      <c r="AG51" s="201"/>
      <c r="AH51" s="204" t="s">
        <v>53</v>
      </c>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6"/>
      <c r="BS51" s="1"/>
      <c r="BT51" s="1"/>
      <c r="BU51" s="1"/>
    </row>
    <row r="52" spans="2:73" s="7" customFormat="1" ht="9" customHeight="1">
      <c r="B52" s="212"/>
      <c r="C52" s="213"/>
      <c r="D52" s="213"/>
      <c r="E52" s="190"/>
      <c r="F52" s="191"/>
      <c r="G52" s="2229"/>
      <c r="H52" s="2229"/>
      <c r="I52" s="2229"/>
      <c r="J52" s="2229"/>
      <c r="K52" s="2229"/>
      <c r="L52" s="2229"/>
      <c r="M52" s="2229"/>
      <c r="N52" s="2229"/>
      <c r="O52" s="2229"/>
      <c r="P52" s="2229"/>
      <c r="Q52" s="2229"/>
      <c r="R52" s="2229"/>
      <c r="S52" s="2229"/>
      <c r="T52" s="2230"/>
      <c r="U52" s="196"/>
      <c r="V52" s="197"/>
      <c r="W52" s="197"/>
      <c r="X52" s="197"/>
      <c r="Y52" s="197"/>
      <c r="Z52" s="197"/>
      <c r="AA52" s="197"/>
      <c r="AB52" s="197"/>
      <c r="AC52" s="197"/>
      <c r="AD52" s="197"/>
      <c r="AE52" s="197"/>
      <c r="AF52" s="200"/>
      <c r="AG52" s="201"/>
      <c r="AH52" s="204"/>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6"/>
      <c r="BS52" s="1"/>
      <c r="BT52" s="1"/>
      <c r="BU52" s="1"/>
    </row>
    <row r="53" spans="2:73" s="7" customFormat="1" ht="9" customHeight="1" thickBot="1">
      <c r="B53" s="214"/>
      <c r="C53" s="215"/>
      <c r="D53" s="215"/>
      <c r="E53" s="192"/>
      <c r="F53" s="193"/>
      <c r="G53" s="2231"/>
      <c r="H53" s="2231"/>
      <c r="I53" s="2231"/>
      <c r="J53" s="2231"/>
      <c r="K53" s="2231"/>
      <c r="L53" s="2231"/>
      <c r="M53" s="2231"/>
      <c r="N53" s="2231"/>
      <c r="O53" s="2231"/>
      <c r="P53" s="2231"/>
      <c r="Q53" s="2231"/>
      <c r="R53" s="2231"/>
      <c r="S53" s="2231"/>
      <c r="T53" s="2232"/>
      <c r="U53" s="198"/>
      <c r="V53" s="199"/>
      <c r="W53" s="199"/>
      <c r="X53" s="199"/>
      <c r="Y53" s="199"/>
      <c r="Z53" s="199"/>
      <c r="AA53" s="199"/>
      <c r="AB53" s="199"/>
      <c r="AC53" s="199"/>
      <c r="AD53" s="199"/>
      <c r="AE53" s="199"/>
      <c r="AF53" s="202"/>
      <c r="AG53" s="203"/>
      <c r="AH53" s="207"/>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9"/>
      <c r="BS53" s="1"/>
      <c r="BT53" s="1"/>
      <c r="BU53" s="1"/>
    </row>
    <row r="54" spans="2:73" s="7" customFormat="1" ht="10.5" customHeight="1">
      <c r="B54" s="2214" t="s">
        <v>348</v>
      </c>
      <c r="C54" s="2215"/>
      <c r="D54" s="2215"/>
      <c r="E54" s="2215"/>
      <c r="F54" s="2215"/>
      <c r="G54" s="2215"/>
      <c r="H54" s="2215"/>
      <c r="I54" s="2215"/>
      <c r="J54" s="2215"/>
      <c r="K54" s="2215"/>
      <c r="L54" s="2215"/>
      <c r="M54" s="2215"/>
      <c r="N54" s="2215"/>
      <c r="O54" s="2215"/>
      <c r="P54" s="2215"/>
      <c r="Q54" s="2215"/>
      <c r="R54" s="2215"/>
      <c r="S54" s="2215"/>
      <c r="T54" s="227"/>
      <c r="U54" s="228"/>
      <c r="V54" s="228"/>
      <c r="W54" s="228"/>
      <c r="X54" s="222"/>
      <c r="Y54" s="222"/>
      <c r="Z54" s="222"/>
      <c r="AA54" s="222"/>
      <c r="AB54" s="228" t="s">
        <v>28</v>
      </c>
      <c r="AC54" s="228"/>
      <c r="AD54" s="222"/>
      <c r="AE54" s="222"/>
      <c r="AF54" s="222"/>
      <c r="AG54" s="222"/>
      <c r="AH54" s="228" t="s">
        <v>29</v>
      </c>
      <c r="AI54" s="228"/>
      <c r="AJ54" s="222"/>
      <c r="AK54" s="222"/>
      <c r="AL54" s="222"/>
      <c r="AM54" s="222"/>
      <c r="AN54" s="228" t="s">
        <v>31</v>
      </c>
      <c r="AO54" s="228"/>
      <c r="AP54" s="228"/>
      <c r="AQ54" s="228"/>
      <c r="AR54" s="228"/>
      <c r="AS54" s="228"/>
      <c r="AT54" s="228"/>
      <c r="AU54" s="228"/>
      <c r="AV54" s="228"/>
      <c r="AW54" s="222"/>
      <c r="AX54" s="222"/>
      <c r="AY54" s="222"/>
      <c r="AZ54" s="222"/>
      <c r="BA54" s="228" t="s">
        <v>28</v>
      </c>
      <c r="BB54" s="228"/>
      <c r="BC54" s="222"/>
      <c r="BD54" s="222"/>
      <c r="BE54" s="222"/>
      <c r="BF54" s="222"/>
      <c r="BG54" s="228" t="s">
        <v>29</v>
      </c>
      <c r="BH54" s="228"/>
      <c r="BI54" s="222"/>
      <c r="BJ54" s="222"/>
      <c r="BK54" s="222"/>
      <c r="BL54" s="222"/>
      <c r="BM54" s="228" t="s">
        <v>32</v>
      </c>
      <c r="BN54" s="228"/>
      <c r="BO54" s="228"/>
      <c r="BP54" s="228"/>
      <c r="BQ54" s="235"/>
      <c r="BS54" s="1"/>
      <c r="BT54" s="1"/>
      <c r="BU54" s="1"/>
    </row>
    <row r="55" spans="2:73" s="7" customFormat="1" ht="10.5" customHeight="1">
      <c r="B55" s="2216"/>
      <c r="C55" s="2217"/>
      <c r="D55" s="2217"/>
      <c r="E55" s="2217"/>
      <c r="F55" s="2217"/>
      <c r="G55" s="2217"/>
      <c r="H55" s="2217"/>
      <c r="I55" s="2217"/>
      <c r="J55" s="2217"/>
      <c r="K55" s="2217"/>
      <c r="L55" s="2217"/>
      <c r="M55" s="2217"/>
      <c r="N55" s="2217"/>
      <c r="O55" s="2217"/>
      <c r="P55" s="2217"/>
      <c r="Q55" s="2217"/>
      <c r="R55" s="2217"/>
      <c r="S55" s="2217"/>
      <c r="T55" s="229"/>
      <c r="U55" s="230"/>
      <c r="V55" s="230"/>
      <c r="W55" s="230"/>
      <c r="X55" s="200"/>
      <c r="Y55" s="200"/>
      <c r="Z55" s="200"/>
      <c r="AA55" s="200"/>
      <c r="AB55" s="230"/>
      <c r="AC55" s="230"/>
      <c r="AD55" s="200"/>
      <c r="AE55" s="200"/>
      <c r="AF55" s="200"/>
      <c r="AG55" s="200"/>
      <c r="AH55" s="230"/>
      <c r="AI55" s="230"/>
      <c r="AJ55" s="200"/>
      <c r="AK55" s="200"/>
      <c r="AL55" s="200"/>
      <c r="AM55" s="200"/>
      <c r="AN55" s="230"/>
      <c r="AO55" s="230"/>
      <c r="AP55" s="230"/>
      <c r="AQ55" s="230"/>
      <c r="AR55" s="230"/>
      <c r="AS55" s="230"/>
      <c r="AT55" s="230"/>
      <c r="AU55" s="230"/>
      <c r="AV55" s="230"/>
      <c r="AW55" s="200"/>
      <c r="AX55" s="200"/>
      <c r="AY55" s="200"/>
      <c r="AZ55" s="200"/>
      <c r="BA55" s="230"/>
      <c r="BB55" s="230"/>
      <c r="BC55" s="200"/>
      <c r="BD55" s="200"/>
      <c r="BE55" s="200"/>
      <c r="BF55" s="200"/>
      <c r="BG55" s="230"/>
      <c r="BH55" s="230"/>
      <c r="BI55" s="200"/>
      <c r="BJ55" s="200"/>
      <c r="BK55" s="200"/>
      <c r="BL55" s="200"/>
      <c r="BM55" s="230"/>
      <c r="BN55" s="230"/>
      <c r="BO55" s="230"/>
      <c r="BP55" s="230"/>
      <c r="BQ55" s="236"/>
      <c r="BS55" s="1"/>
      <c r="BT55" s="1"/>
      <c r="BU55" s="1"/>
    </row>
    <row r="56" spans="2:73" s="7" customFormat="1" ht="10.5" customHeight="1" thickBot="1">
      <c r="B56" s="2218"/>
      <c r="C56" s="2219"/>
      <c r="D56" s="2219"/>
      <c r="E56" s="2219"/>
      <c r="F56" s="2219"/>
      <c r="G56" s="2219"/>
      <c r="H56" s="2219"/>
      <c r="I56" s="2219"/>
      <c r="J56" s="2219"/>
      <c r="K56" s="2219"/>
      <c r="L56" s="2219"/>
      <c r="M56" s="2219"/>
      <c r="N56" s="2219"/>
      <c r="O56" s="2219"/>
      <c r="P56" s="2219"/>
      <c r="Q56" s="2219"/>
      <c r="R56" s="2219"/>
      <c r="S56" s="2219"/>
      <c r="T56" s="231"/>
      <c r="U56" s="232"/>
      <c r="V56" s="232"/>
      <c r="W56" s="232"/>
      <c r="X56" s="202"/>
      <c r="Y56" s="202"/>
      <c r="Z56" s="202"/>
      <c r="AA56" s="202"/>
      <c r="AB56" s="232"/>
      <c r="AC56" s="232"/>
      <c r="AD56" s="202"/>
      <c r="AE56" s="202"/>
      <c r="AF56" s="202"/>
      <c r="AG56" s="202"/>
      <c r="AH56" s="232"/>
      <c r="AI56" s="232"/>
      <c r="AJ56" s="202"/>
      <c r="AK56" s="202"/>
      <c r="AL56" s="202"/>
      <c r="AM56" s="202"/>
      <c r="AN56" s="232"/>
      <c r="AO56" s="232"/>
      <c r="AP56" s="232"/>
      <c r="AQ56" s="232"/>
      <c r="AR56" s="232"/>
      <c r="AS56" s="232"/>
      <c r="AT56" s="232"/>
      <c r="AU56" s="232"/>
      <c r="AV56" s="232"/>
      <c r="AW56" s="202"/>
      <c r="AX56" s="202"/>
      <c r="AY56" s="202"/>
      <c r="AZ56" s="202"/>
      <c r="BA56" s="232"/>
      <c r="BB56" s="232"/>
      <c r="BC56" s="202"/>
      <c r="BD56" s="202"/>
      <c r="BE56" s="202"/>
      <c r="BF56" s="202"/>
      <c r="BG56" s="232"/>
      <c r="BH56" s="232"/>
      <c r="BI56" s="202"/>
      <c r="BJ56" s="202"/>
      <c r="BK56" s="202"/>
      <c r="BL56" s="202"/>
      <c r="BM56" s="232"/>
      <c r="BN56" s="232"/>
      <c r="BO56" s="232"/>
      <c r="BP56" s="232"/>
      <c r="BQ56" s="237"/>
      <c r="BS56" s="1"/>
      <c r="BT56" s="1"/>
      <c r="BU56" s="1"/>
    </row>
    <row r="57" spans="2:73" s="7" customFormat="1" ht="15" customHeight="1">
      <c r="B57" s="119" t="s">
        <v>343</v>
      </c>
      <c r="C57" s="120"/>
      <c r="D57" s="120"/>
      <c r="E57" s="238" t="s">
        <v>278</v>
      </c>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40"/>
      <c r="AD57" s="241" t="s">
        <v>346</v>
      </c>
      <c r="AE57" s="242"/>
      <c r="AF57" s="242"/>
      <c r="AG57" s="242"/>
      <c r="AH57" s="242"/>
      <c r="AI57" s="242"/>
      <c r="AJ57" s="242"/>
      <c r="AK57" s="242"/>
      <c r="AL57" s="242"/>
      <c r="AM57" s="243"/>
      <c r="AN57" s="247"/>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9"/>
      <c r="BS57" s="1"/>
      <c r="BT57" s="1"/>
      <c r="BU57" s="1"/>
    </row>
    <row r="58" spans="2:73" s="7" customFormat="1" ht="6.95" customHeight="1">
      <c r="B58" s="121"/>
      <c r="C58" s="122"/>
      <c r="D58" s="122"/>
      <c r="E58" s="254" t="s">
        <v>4</v>
      </c>
      <c r="F58" s="255"/>
      <c r="G58" s="256"/>
      <c r="H58" s="260" t="s">
        <v>6</v>
      </c>
      <c r="I58" s="261"/>
      <c r="J58" s="261"/>
      <c r="K58" s="261"/>
      <c r="L58" s="261"/>
      <c r="M58" s="261"/>
      <c r="N58" s="261"/>
      <c r="O58" s="261"/>
      <c r="P58" s="261"/>
      <c r="Q58" s="262"/>
      <c r="R58" s="266" t="s">
        <v>3</v>
      </c>
      <c r="S58" s="267"/>
      <c r="T58" s="267"/>
      <c r="U58" s="267"/>
      <c r="V58" s="267"/>
      <c r="W58" s="267"/>
      <c r="X58" s="267"/>
      <c r="Y58" s="267"/>
      <c r="Z58" s="267"/>
      <c r="AA58" s="267"/>
      <c r="AB58" s="267"/>
      <c r="AC58" s="268"/>
      <c r="AD58" s="244"/>
      <c r="AE58" s="245"/>
      <c r="AF58" s="245"/>
      <c r="AG58" s="245"/>
      <c r="AH58" s="245"/>
      <c r="AI58" s="245"/>
      <c r="AJ58" s="245"/>
      <c r="AK58" s="245"/>
      <c r="AL58" s="245"/>
      <c r="AM58" s="246"/>
      <c r="AN58" s="72"/>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250"/>
      <c r="BS58" s="1"/>
      <c r="BT58" s="1"/>
      <c r="BU58" s="1"/>
    </row>
    <row r="59" spans="2:73" s="7" customFormat="1" ht="8.1" customHeight="1">
      <c r="B59" s="121"/>
      <c r="C59" s="122"/>
      <c r="D59" s="122"/>
      <c r="E59" s="254"/>
      <c r="F59" s="255"/>
      <c r="G59" s="256"/>
      <c r="H59" s="260"/>
      <c r="I59" s="261"/>
      <c r="J59" s="261"/>
      <c r="K59" s="261"/>
      <c r="L59" s="261"/>
      <c r="M59" s="261"/>
      <c r="N59" s="261"/>
      <c r="O59" s="261"/>
      <c r="P59" s="261"/>
      <c r="Q59" s="262"/>
      <c r="R59" s="266"/>
      <c r="S59" s="267"/>
      <c r="T59" s="267"/>
      <c r="U59" s="267"/>
      <c r="V59" s="267"/>
      <c r="W59" s="267"/>
      <c r="X59" s="267"/>
      <c r="Y59" s="267"/>
      <c r="Z59" s="267"/>
      <c r="AA59" s="267"/>
      <c r="AB59" s="267"/>
      <c r="AC59" s="268"/>
      <c r="AD59" s="244"/>
      <c r="AE59" s="245"/>
      <c r="AF59" s="245"/>
      <c r="AG59" s="245"/>
      <c r="AH59" s="245"/>
      <c r="AI59" s="245"/>
      <c r="AJ59" s="245"/>
      <c r="AK59" s="245"/>
      <c r="AL59" s="245"/>
      <c r="AM59" s="246"/>
      <c r="AN59" s="251"/>
      <c r="AO59" s="252"/>
      <c r="AP59" s="252"/>
      <c r="AQ59" s="252"/>
      <c r="AR59" s="252"/>
      <c r="AS59" s="252"/>
      <c r="AT59" s="252"/>
      <c r="AU59" s="252"/>
      <c r="AV59" s="252"/>
      <c r="AW59" s="252"/>
      <c r="AX59" s="252"/>
      <c r="AY59" s="252"/>
      <c r="AZ59" s="252"/>
      <c r="BA59" s="252"/>
      <c r="BB59" s="252"/>
      <c r="BC59" s="252"/>
      <c r="BD59" s="252"/>
      <c r="BE59" s="252"/>
      <c r="BF59" s="252"/>
      <c r="BG59" s="252"/>
      <c r="BH59" s="252"/>
      <c r="BI59" s="252"/>
      <c r="BJ59" s="252"/>
      <c r="BK59" s="252"/>
      <c r="BL59" s="252"/>
      <c r="BM59" s="252"/>
      <c r="BN59" s="252"/>
      <c r="BO59" s="252"/>
      <c r="BP59" s="252"/>
      <c r="BQ59" s="253"/>
      <c r="BS59" s="1"/>
      <c r="BT59" s="1"/>
      <c r="BU59" s="1"/>
    </row>
    <row r="60" spans="2:73" s="7" customFormat="1" ht="9" customHeight="1">
      <c r="B60" s="121"/>
      <c r="C60" s="122"/>
      <c r="D60" s="122"/>
      <c r="E60" s="257"/>
      <c r="F60" s="258"/>
      <c r="G60" s="259"/>
      <c r="H60" s="263"/>
      <c r="I60" s="264"/>
      <c r="J60" s="264"/>
      <c r="K60" s="264"/>
      <c r="L60" s="264"/>
      <c r="M60" s="264"/>
      <c r="N60" s="264"/>
      <c r="O60" s="264"/>
      <c r="P60" s="264"/>
      <c r="Q60" s="265"/>
      <c r="R60" s="269"/>
      <c r="S60" s="270"/>
      <c r="T60" s="270"/>
      <c r="U60" s="270"/>
      <c r="V60" s="270"/>
      <c r="W60" s="270"/>
      <c r="X60" s="270"/>
      <c r="Y60" s="270"/>
      <c r="Z60" s="270"/>
      <c r="AA60" s="270"/>
      <c r="AB60" s="270"/>
      <c r="AC60" s="271"/>
      <c r="AD60" s="244"/>
      <c r="AE60" s="245"/>
      <c r="AF60" s="245"/>
      <c r="AG60" s="245"/>
      <c r="AH60" s="245"/>
      <c r="AI60" s="245"/>
      <c r="AJ60" s="245"/>
      <c r="AK60" s="245"/>
      <c r="AL60" s="245"/>
      <c r="AM60" s="246"/>
      <c r="AN60" s="272"/>
      <c r="AO60" s="272"/>
      <c r="AP60" s="272"/>
      <c r="AQ60" s="272"/>
      <c r="AR60" s="272"/>
      <c r="AS60" s="272"/>
      <c r="AT60" s="272"/>
      <c r="AU60" s="272"/>
      <c r="AV60" s="272"/>
      <c r="AW60" s="272"/>
      <c r="AX60" s="272"/>
      <c r="AY60" s="272"/>
      <c r="AZ60" s="272"/>
      <c r="BA60" s="272"/>
      <c r="BB60" s="272"/>
      <c r="BC60" s="272"/>
      <c r="BD60" s="272"/>
      <c r="BE60" s="272"/>
      <c r="BF60" s="272"/>
      <c r="BG60" s="272"/>
      <c r="BH60" s="272"/>
      <c r="BI60" s="272"/>
      <c r="BJ60" s="272"/>
      <c r="BK60" s="272"/>
      <c r="BL60" s="272"/>
      <c r="BM60" s="272"/>
      <c r="BN60" s="272"/>
      <c r="BO60" s="272"/>
      <c r="BP60" s="272"/>
      <c r="BQ60" s="273"/>
      <c r="BS60" s="1"/>
      <c r="BT60" s="1"/>
      <c r="BU60" s="1"/>
    </row>
    <row r="61" spans="2:73" s="7" customFormat="1" ht="10.5" customHeight="1">
      <c r="B61" s="121"/>
      <c r="C61" s="122"/>
      <c r="D61" s="122"/>
      <c r="E61" s="280">
        <v>1</v>
      </c>
      <c r="F61" s="281"/>
      <c r="G61" s="281"/>
      <c r="H61" s="152"/>
      <c r="I61" s="153"/>
      <c r="J61" s="153"/>
      <c r="K61" s="153" t="s">
        <v>8</v>
      </c>
      <c r="L61" s="153"/>
      <c r="M61" s="153"/>
      <c r="N61" s="153" t="s">
        <v>8</v>
      </c>
      <c r="O61" s="153"/>
      <c r="P61" s="153"/>
      <c r="Q61" s="159"/>
      <c r="R61" s="276"/>
      <c r="S61" s="277"/>
      <c r="T61" s="277"/>
      <c r="U61" s="277"/>
      <c r="V61" s="277"/>
      <c r="W61" s="277"/>
      <c r="X61" s="277"/>
      <c r="Y61" s="277"/>
      <c r="Z61" s="277"/>
      <c r="AA61" s="277"/>
      <c r="AB61" s="278" t="s">
        <v>2</v>
      </c>
      <c r="AC61" s="279"/>
      <c r="AD61" s="244"/>
      <c r="AE61" s="245"/>
      <c r="AF61" s="245"/>
      <c r="AG61" s="245"/>
      <c r="AH61" s="245"/>
      <c r="AI61" s="245"/>
      <c r="AJ61" s="245"/>
      <c r="AK61" s="245"/>
      <c r="AL61" s="245"/>
      <c r="AM61" s="246"/>
      <c r="AN61" s="272"/>
      <c r="AO61" s="272"/>
      <c r="AP61" s="272"/>
      <c r="AQ61" s="272"/>
      <c r="AR61" s="272"/>
      <c r="AS61" s="272"/>
      <c r="AT61" s="272"/>
      <c r="AU61" s="272"/>
      <c r="AV61" s="272"/>
      <c r="AW61" s="272"/>
      <c r="AX61" s="272"/>
      <c r="AY61" s="272"/>
      <c r="AZ61" s="272"/>
      <c r="BA61" s="272"/>
      <c r="BB61" s="272"/>
      <c r="BC61" s="272"/>
      <c r="BD61" s="272"/>
      <c r="BE61" s="272"/>
      <c r="BF61" s="272"/>
      <c r="BG61" s="272"/>
      <c r="BH61" s="272"/>
      <c r="BI61" s="272"/>
      <c r="BJ61" s="272"/>
      <c r="BK61" s="272"/>
      <c r="BL61" s="272"/>
      <c r="BM61" s="272"/>
      <c r="BN61" s="272"/>
      <c r="BO61" s="272"/>
      <c r="BP61" s="272"/>
      <c r="BQ61" s="273"/>
      <c r="BS61" s="1"/>
      <c r="BT61" s="1"/>
      <c r="BU61" s="1"/>
    </row>
    <row r="62" spans="2:73" s="7" customFormat="1" ht="10.5" customHeight="1">
      <c r="B62" s="121"/>
      <c r="C62" s="122"/>
      <c r="D62" s="122"/>
      <c r="E62" s="280"/>
      <c r="F62" s="281"/>
      <c r="G62" s="281"/>
      <c r="H62" s="152"/>
      <c r="I62" s="153"/>
      <c r="J62" s="153"/>
      <c r="K62" s="153"/>
      <c r="L62" s="153"/>
      <c r="M62" s="153"/>
      <c r="N62" s="153"/>
      <c r="O62" s="153"/>
      <c r="P62" s="153"/>
      <c r="Q62" s="159"/>
      <c r="R62" s="276"/>
      <c r="S62" s="277"/>
      <c r="T62" s="277"/>
      <c r="U62" s="277"/>
      <c r="V62" s="277"/>
      <c r="W62" s="277"/>
      <c r="X62" s="277"/>
      <c r="Y62" s="277"/>
      <c r="Z62" s="277"/>
      <c r="AA62" s="277"/>
      <c r="AB62" s="278"/>
      <c r="AC62" s="279"/>
      <c r="AD62" s="244"/>
      <c r="AE62" s="245"/>
      <c r="AF62" s="245"/>
      <c r="AG62" s="245"/>
      <c r="AH62" s="245"/>
      <c r="AI62" s="245"/>
      <c r="AJ62" s="245"/>
      <c r="AK62" s="245"/>
      <c r="AL62" s="245"/>
      <c r="AM62" s="246"/>
      <c r="AN62" s="272"/>
      <c r="AO62" s="272"/>
      <c r="AP62" s="272"/>
      <c r="AQ62" s="272"/>
      <c r="AR62" s="272"/>
      <c r="AS62" s="272"/>
      <c r="AT62" s="272"/>
      <c r="AU62" s="272"/>
      <c r="AV62" s="272"/>
      <c r="AW62" s="272"/>
      <c r="AX62" s="272"/>
      <c r="AY62" s="272"/>
      <c r="AZ62" s="272"/>
      <c r="BA62" s="272"/>
      <c r="BB62" s="272"/>
      <c r="BC62" s="272"/>
      <c r="BD62" s="272"/>
      <c r="BE62" s="272"/>
      <c r="BF62" s="272"/>
      <c r="BG62" s="272"/>
      <c r="BH62" s="272"/>
      <c r="BI62" s="272"/>
      <c r="BJ62" s="272"/>
      <c r="BK62" s="272"/>
      <c r="BL62" s="272"/>
      <c r="BM62" s="272"/>
      <c r="BN62" s="272"/>
      <c r="BO62" s="272"/>
      <c r="BP62" s="272"/>
      <c r="BQ62" s="273"/>
      <c r="BS62" s="1"/>
      <c r="BT62" s="1"/>
      <c r="BU62" s="1"/>
    </row>
    <row r="63" spans="2:73" s="7" customFormat="1" ht="10.5" customHeight="1">
      <c r="B63" s="121"/>
      <c r="C63" s="122"/>
      <c r="D63" s="122"/>
      <c r="E63" s="280">
        <v>2</v>
      </c>
      <c r="F63" s="281"/>
      <c r="G63" s="281"/>
      <c r="H63" s="152"/>
      <c r="I63" s="153"/>
      <c r="J63" s="153"/>
      <c r="K63" s="153" t="s">
        <v>8</v>
      </c>
      <c r="L63" s="153"/>
      <c r="M63" s="153"/>
      <c r="N63" s="153" t="s">
        <v>8</v>
      </c>
      <c r="O63" s="153"/>
      <c r="P63" s="153"/>
      <c r="Q63" s="159"/>
      <c r="R63" s="276"/>
      <c r="S63" s="277"/>
      <c r="T63" s="277"/>
      <c r="U63" s="277"/>
      <c r="V63" s="277"/>
      <c r="W63" s="277"/>
      <c r="X63" s="277"/>
      <c r="Y63" s="277"/>
      <c r="Z63" s="277"/>
      <c r="AA63" s="277"/>
      <c r="AB63" s="278" t="s">
        <v>2</v>
      </c>
      <c r="AC63" s="279"/>
      <c r="AD63" s="244"/>
      <c r="AE63" s="245"/>
      <c r="AF63" s="245"/>
      <c r="AG63" s="245"/>
      <c r="AH63" s="245"/>
      <c r="AI63" s="245"/>
      <c r="AJ63" s="245"/>
      <c r="AK63" s="245"/>
      <c r="AL63" s="245"/>
      <c r="AM63" s="246"/>
      <c r="AN63" s="369"/>
      <c r="AO63" s="370"/>
      <c r="AP63" s="370"/>
      <c r="AQ63" s="370"/>
      <c r="AR63" s="370"/>
      <c r="AS63" s="370"/>
      <c r="AT63" s="370"/>
      <c r="AU63" s="370"/>
      <c r="AV63" s="370"/>
      <c r="AW63" s="370"/>
      <c r="AX63" s="370"/>
      <c r="AY63" s="370"/>
      <c r="AZ63" s="370"/>
      <c r="BA63" s="370"/>
      <c r="BB63" s="370"/>
      <c r="BC63" s="370"/>
      <c r="BD63" s="370"/>
      <c r="BE63" s="370"/>
      <c r="BF63" s="370"/>
      <c r="BG63" s="370"/>
      <c r="BH63" s="370"/>
      <c r="BI63" s="370"/>
      <c r="BJ63" s="370"/>
      <c r="BK63" s="370"/>
      <c r="BL63" s="370"/>
      <c r="BM63" s="370"/>
      <c r="BN63" s="370"/>
      <c r="BO63" s="370"/>
      <c r="BP63" s="370"/>
      <c r="BQ63" s="371"/>
      <c r="BS63" s="1"/>
      <c r="BT63" s="1"/>
      <c r="BU63" s="1"/>
    </row>
    <row r="64" spans="2:73" s="7" customFormat="1" ht="10.5" customHeight="1">
      <c r="B64" s="121"/>
      <c r="C64" s="122"/>
      <c r="D64" s="122"/>
      <c r="E64" s="280"/>
      <c r="F64" s="281"/>
      <c r="G64" s="281"/>
      <c r="H64" s="152"/>
      <c r="I64" s="153"/>
      <c r="J64" s="153"/>
      <c r="K64" s="153"/>
      <c r="L64" s="153"/>
      <c r="M64" s="153"/>
      <c r="N64" s="153"/>
      <c r="O64" s="153"/>
      <c r="P64" s="153"/>
      <c r="Q64" s="159"/>
      <c r="R64" s="276"/>
      <c r="S64" s="277"/>
      <c r="T64" s="277"/>
      <c r="U64" s="277"/>
      <c r="V64" s="277"/>
      <c r="W64" s="277"/>
      <c r="X64" s="277"/>
      <c r="Y64" s="277"/>
      <c r="Z64" s="277"/>
      <c r="AA64" s="277"/>
      <c r="AB64" s="278"/>
      <c r="AC64" s="279"/>
      <c r="AD64" s="244"/>
      <c r="AE64" s="245"/>
      <c r="AF64" s="245"/>
      <c r="AG64" s="245"/>
      <c r="AH64" s="245"/>
      <c r="AI64" s="245"/>
      <c r="AJ64" s="245"/>
      <c r="AK64" s="245"/>
      <c r="AL64" s="245"/>
      <c r="AM64" s="246"/>
      <c r="AN64" s="369"/>
      <c r="AO64" s="370"/>
      <c r="AP64" s="370"/>
      <c r="AQ64" s="370"/>
      <c r="AR64" s="370"/>
      <c r="AS64" s="370"/>
      <c r="AT64" s="370"/>
      <c r="AU64" s="370"/>
      <c r="AV64" s="370"/>
      <c r="AW64" s="370"/>
      <c r="AX64" s="370"/>
      <c r="AY64" s="370"/>
      <c r="AZ64" s="370"/>
      <c r="BA64" s="370"/>
      <c r="BB64" s="370"/>
      <c r="BC64" s="370"/>
      <c r="BD64" s="370"/>
      <c r="BE64" s="370"/>
      <c r="BF64" s="370"/>
      <c r="BG64" s="370"/>
      <c r="BH64" s="370"/>
      <c r="BI64" s="370"/>
      <c r="BJ64" s="370"/>
      <c r="BK64" s="370"/>
      <c r="BL64" s="370"/>
      <c r="BM64" s="370"/>
      <c r="BN64" s="370"/>
      <c r="BO64" s="370"/>
      <c r="BP64" s="370"/>
      <c r="BQ64" s="371"/>
      <c r="BS64" s="1"/>
      <c r="BT64" s="1"/>
      <c r="BU64" s="1"/>
    </row>
    <row r="65" spans="2:73" s="7" customFormat="1" ht="10.5" customHeight="1">
      <c r="B65" s="121"/>
      <c r="C65" s="122"/>
      <c r="D65" s="122"/>
      <c r="E65" s="280">
        <v>3</v>
      </c>
      <c r="F65" s="281"/>
      <c r="G65" s="281"/>
      <c r="H65" s="152"/>
      <c r="I65" s="153"/>
      <c r="J65" s="153"/>
      <c r="K65" s="153" t="s">
        <v>8</v>
      </c>
      <c r="L65" s="153"/>
      <c r="M65" s="153"/>
      <c r="N65" s="153" t="s">
        <v>8</v>
      </c>
      <c r="O65" s="153"/>
      <c r="P65" s="153"/>
      <c r="Q65" s="159"/>
      <c r="R65" s="276"/>
      <c r="S65" s="277"/>
      <c r="T65" s="277"/>
      <c r="U65" s="277"/>
      <c r="V65" s="277"/>
      <c r="W65" s="277"/>
      <c r="X65" s="277"/>
      <c r="Y65" s="277"/>
      <c r="Z65" s="277"/>
      <c r="AA65" s="277"/>
      <c r="AB65" s="278" t="s">
        <v>2</v>
      </c>
      <c r="AC65" s="279"/>
      <c r="AD65" s="244"/>
      <c r="AE65" s="245"/>
      <c r="AF65" s="245"/>
      <c r="AG65" s="245"/>
      <c r="AH65" s="245"/>
      <c r="AI65" s="245"/>
      <c r="AJ65" s="245"/>
      <c r="AK65" s="245"/>
      <c r="AL65" s="245"/>
      <c r="AM65" s="246"/>
      <c r="AN65" s="369"/>
      <c r="AO65" s="370"/>
      <c r="AP65" s="370"/>
      <c r="AQ65" s="370"/>
      <c r="AR65" s="370"/>
      <c r="AS65" s="370"/>
      <c r="AT65" s="370"/>
      <c r="AU65" s="370"/>
      <c r="AV65" s="370"/>
      <c r="AW65" s="370"/>
      <c r="AX65" s="370"/>
      <c r="AY65" s="370"/>
      <c r="AZ65" s="370"/>
      <c r="BA65" s="370"/>
      <c r="BB65" s="370"/>
      <c r="BC65" s="370"/>
      <c r="BD65" s="370"/>
      <c r="BE65" s="370"/>
      <c r="BF65" s="370"/>
      <c r="BG65" s="370"/>
      <c r="BH65" s="370"/>
      <c r="BI65" s="370"/>
      <c r="BJ65" s="370"/>
      <c r="BK65" s="370"/>
      <c r="BL65" s="370"/>
      <c r="BM65" s="370"/>
      <c r="BN65" s="370"/>
      <c r="BO65" s="370"/>
      <c r="BP65" s="370"/>
      <c r="BQ65" s="371"/>
      <c r="BS65" s="1"/>
      <c r="BT65" s="1"/>
      <c r="BU65" s="1"/>
    </row>
    <row r="66" spans="2:73" s="7" customFormat="1" ht="10.5" customHeight="1">
      <c r="B66" s="121"/>
      <c r="C66" s="122"/>
      <c r="D66" s="122"/>
      <c r="E66" s="280"/>
      <c r="F66" s="281"/>
      <c r="G66" s="281"/>
      <c r="H66" s="152"/>
      <c r="I66" s="153"/>
      <c r="J66" s="153"/>
      <c r="K66" s="153"/>
      <c r="L66" s="153"/>
      <c r="M66" s="153"/>
      <c r="N66" s="153"/>
      <c r="O66" s="153"/>
      <c r="P66" s="153"/>
      <c r="Q66" s="159"/>
      <c r="R66" s="276"/>
      <c r="S66" s="277"/>
      <c r="T66" s="277"/>
      <c r="U66" s="277"/>
      <c r="V66" s="277"/>
      <c r="W66" s="277"/>
      <c r="X66" s="277"/>
      <c r="Y66" s="277"/>
      <c r="Z66" s="277"/>
      <c r="AA66" s="277"/>
      <c r="AB66" s="278"/>
      <c r="AC66" s="279"/>
      <c r="AD66" s="244"/>
      <c r="AE66" s="245"/>
      <c r="AF66" s="245"/>
      <c r="AG66" s="245"/>
      <c r="AH66" s="245"/>
      <c r="AI66" s="245"/>
      <c r="AJ66" s="245"/>
      <c r="AK66" s="245"/>
      <c r="AL66" s="245"/>
      <c r="AM66" s="246"/>
      <c r="AN66" s="272"/>
      <c r="AO66" s="272"/>
      <c r="AP66" s="272"/>
      <c r="AQ66" s="272"/>
      <c r="AR66" s="272"/>
      <c r="AS66" s="272"/>
      <c r="AT66" s="272"/>
      <c r="AU66" s="272"/>
      <c r="AV66" s="272"/>
      <c r="AW66" s="272"/>
      <c r="AX66" s="272"/>
      <c r="AY66" s="272"/>
      <c r="AZ66" s="272"/>
      <c r="BA66" s="272"/>
      <c r="BB66" s="272"/>
      <c r="BC66" s="272"/>
      <c r="BD66" s="272"/>
      <c r="BE66" s="272"/>
      <c r="BF66" s="272"/>
      <c r="BG66" s="272"/>
      <c r="BH66" s="272"/>
      <c r="BI66" s="272"/>
      <c r="BJ66" s="272"/>
      <c r="BK66" s="272"/>
      <c r="BL66" s="272"/>
      <c r="BM66" s="272"/>
      <c r="BN66" s="272"/>
      <c r="BO66" s="272"/>
      <c r="BP66" s="272"/>
      <c r="BQ66" s="273"/>
      <c r="BS66" s="1"/>
      <c r="BT66" s="1"/>
      <c r="BU66" s="1"/>
    </row>
    <row r="67" spans="2:73" s="7" customFormat="1" ht="10.5" customHeight="1">
      <c r="B67" s="121"/>
      <c r="C67" s="122"/>
      <c r="D67" s="122"/>
      <c r="E67" s="280">
        <v>4</v>
      </c>
      <c r="F67" s="281"/>
      <c r="G67" s="281"/>
      <c r="H67" s="152"/>
      <c r="I67" s="153"/>
      <c r="J67" s="153"/>
      <c r="K67" s="153" t="s">
        <v>8</v>
      </c>
      <c r="L67" s="153"/>
      <c r="M67" s="153"/>
      <c r="N67" s="153" t="s">
        <v>8</v>
      </c>
      <c r="O67" s="153"/>
      <c r="P67" s="153"/>
      <c r="Q67" s="159"/>
      <c r="R67" s="276"/>
      <c r="S67" s="277"/>
      <c r="T67" s="277"/>
      <c r="U67" s="277"/>
      <c r="V67" s="277"/>
      <c r="W67" s="277"/>
      <c r="X67" s="277"/>
      <c r="Y67" s="277"/>
      <c r="Z67" s="277"/>
      <c r="AA67" s="277"/>
      <c r="AB67" s="278" t="s">
        <v>2</v>
      </c>
      <c r="AC67" s="279"/>
      <c r="AD67" s="244"/>
      <c r="AE67" s="245"/>
      <c r="AF67" s="245"/>
      <c r="AG67" s="245"/>
      <c r="AH67" s="245"/>
      <c r="AI67" s="245"/>
      <c r="AJ67" s="245"/>
      <c r="AK67" s="245"/>
      <c r="AL67" s="245"/>
      <c r="AM67" s="246"/>
      <c r="AN67" s="272"/>
      <c r="AO67" s="272"/>
      <c r="AP67" s="272"/>
      <c r="AQ67" s="272"/>
      <c r="AR67" s="272"/>
      <c r="AS67" s="272"/>
      <c r="AT67" s="272"/>
      <c r="AU67" s="272"/>
      <c r="AV67" s="272"/>
      <c r="AW67" s="272"/>
      <c r="AX67" s="272"/>
      <c r="AY67" s="272"/>
      <c r="AZ67" s="272"/>
      <c r="BA67" s="272"/>
      <c r="BB67" s="272"/>
      <c r="BC67" s="272"/>
      <c r="BD67" s="272"/>
      <c r="BE67" s="272"/>
      <c r="BF67" s="272"/>
      <c r="BG67" s="272"/>
      <c r="BH67" s="272"/>
      <c r="BI67" s="272"/>
      <c r="BJ67" s="272"/>
      <c r="BK67" s="272"/>
      <c r="BL67" s="272"/>
      <c r="BM67" s="272"/>
      <c r="BN67" s="272"/>
      <c r="BO67" s="272"/>
      <c r="BP67" s="272"/>
      <c r="BQ67" s="273"/>
      <c r="BS67" s="1"/>
      <c r="BT67" s="1"/>
      <c r="BU67" s="1"/>
    </row>
    <row r="68" spans="2:73" s="7" customFormat="1" ht="10.5" customHeight="1">
      <c r="B68" s="121"/>
      <c r="C68" s="122"/>
      <c r="D68" s="122"/>
      <c r="E68" s="280"/>
      <c r="F68" s="281"/>
      <c r="G68" s="281"/>
      <c r="H68" s="152"/>
      <c r="I68" s="153"/>
      <c r="J68" s="153"/>
      <c r="K68" s="153"/>
      <c r="L68" s="153"/>
      <c r="M68" s="153"/>
      <c r="N68" s="153"/>
      <c r="O68" s="153"/>
      <c r="P68" s="153"/>
      <c r="Q68" s="159"/>
      <c r="R68" s="276"/>
      <c r="S68" s="277"/>
      <c r="T68" s="277"/>
      <c r="U68" s="277"/>
      <c r="V68" s="277"/>
      <c r="W68" s="277"/>
      <c r="X68" s="277"/>
      <c r="Y68" s="277"/>
      <c r="Z68" s="277"/>
      <c r="AA68" s="277"/>
      <c r="AB68" s="278"/>
      <c r="AC68" s="279"/>
      <c r="AD68" s="244"/>
      <c r="AE68" s="245"/>
      <c r="AF68" s="245"/>
      <c r="AG68" s="245"/>
      <c r="AH68" s="245"/>
      <c r="AI68" s="245"/>
      <c r="AJ68" s="245"/>
      <c r="AK68" s="245"/>
      <c r="AL68" s="245"/>
      <c r="AM68" s="246"/>
      <c r="AN68" s="272"/>
      <c r="AO68" s="272"/>
      <c r="AP68" s="272"/>
      <c r="AQ68" s="272"/>
      <c r="AR68" s="272"/>
      <c r="AS68" s="272"/>
      <c r="AT68" s="272"/>
      <c r="AU68" s="272"/>
      <c r="AV68" s="272"/>
      <c r="AW68" s="272"/>
      <c r="AX68" s="272"/>
      <c r="AY68" s="272"/>
      <c r="AZ68" s="272"/>
      <c r="BA68" s="272"/>
      <c r="BB68" s="272"/>
      <c r="BC68" s="272"/>
      <c r="BD68" s="272"/>
      <c r="BE68" s="272"/>
      <c r="BF68" s="272"/>
      <c r="BG68" s="272"/>
      <c r="BH68" s="272"/>
      <c r="BI68" s="272"/>
      <c r="BJ68" s="272"/>
      <c r="BK68" s="272"/>
      <c r="BL68" s="272"/>
      <c r="BM68" s="272"/>
      <c r="BN68" s="272"/>
      <c r="BO68" s="272"/>
      <c r="BP68" s="272"/>
      <c r="BQ68" s="273"/>
      <c r="BS68" s="1"/>
      <c r="BT68" s="1"/>
      <c r="BU68" s="1"/>
    </row>
    <row r="69" spans="2:73" s="7" customFormat="1" ht="10.5" customHeight="1">
      <c r="B69" s="121"/>
      <c r="C69" s="122"/>
      <c r="D69" s="122"/>
      <c r="E69" s="280">
        <v>5</v>
      </c>
      <c r="F69" s="281"/>
      <c r="G69" s="281"/>
      <c r="H69" s="152"/>
      <c r="I69" s="153"/>
      <c r="J69" s="153"/>
      <c r="K69" s="153" t="s">
        <v>8</v>
      </c>
      <c r="L69" s="153"/>
      <c r="M69" s="153"/>
      <c r="N69" s="153" t="s">
        <v>8</v>
      </c>
      <c r="O69" s="153"/>
      <c r="P69" s="153"/>
      <c r="Q69" s="159"/>
      <c r="R69" s="276"/>
      <c r="S69" s="277"/>
      <c r="T69" s="277"/>
      <c r="U69" s="277"/>
      <c r="V69" s="277"/>
      <c r="W69" s="277"/>
      <c r="X69" s="277"/>
      <c r="Y69" s="277"/>
      <c r="Z69" s="277"/>
      <c r="AA69" s="277"/>
      <c r="AB69" s="278" t="s">
        <v>2</v>
      </c>
      <c r="AC69" s="279"/>
      <c r="AD69" s="244"/>
      <c r="AE69" s="245"/>
      <c r="AF69" s="245"/>
      <c r="AG69" s="245"/>
      <c r="AH69" s="245"/>
      <c r="AI69" s="245"/>
      <c r="AJ69" s="245"/>
      <c r="AK69" s="245"/>
      <c r="AL69" s="245"/>
      <c r="AM69" s="246"/>
      <c r="AN69" s="272"/>
      <c r="AO69" s="272"/>
      <c r="AP69" s="272"/>
      <c r="AQ69" s="272"/>
      <c r="AR69" s="272"/>
      <c r="AS69" s="272"/>
      <c r="AT69" s="272"/>
      <c r="AU69" s="272"/>
      <c r="AV69" s="272"/>
      <c r="AW69" s="272"/>
      <c r="AX69" s="272"/>
      <c r="AY69" s="272"/>
      <c r="AZ69" s="272"/>
      <c r="BA69" s="272"/>
      <c r="BB69" s="272"/>
      <c r="BC69" s="272"/>
      <c r="BD69" s="272"/>
      <c r="BE69" s="272"/>
      <c r="BF69" s="272"/>
      <c r="BG69" s="272"/>
      <c r="BH69" s="272"/>
      <c r="BI69" s="272"/>
      <c r="BJ69" s="272"/>
      <c r="BK69" s="272"/>
      <c r="BL69" s="272"/>
      <c r="BM69" s="272"/>
      <c r="BN69" s="272"/>
      <c r="BO69" s="272"/>
      <c r="BP69" s="272"/>
      <c r="BQ69" s="273"/>
      <c r="BS69" s="1"/>
      <c r="BT69" s="1"/>
      <c r="BU69" s="1"/>
    </row>
    <row r="70" spans="2:73" s="7" customFormat="1" ht="10.5" customHeight="1">
      <c r="B70" s="121"/>
      <c r="C70" s="122"/>
      <c r="D70" s="122"/>
      <c r="E70" s="280"/>
      <c r="F70" s="281"/>
      <c r="G70" s="281"/>
      <c r="H70" s="152"/>
      <c r="I70" s="153"/>
      <c r="J70" s="153"/>
      <c r="K70" s="153"/>
      <c r="L70" s="153"/>
      <c r="M70" s="153"/>
      <c r="N70" s="153"/>
      <c r="O70" s="153"/>
      <c r="P70" s="153"/>
      <c r="Q70" s="159"/>
      <c r="R70" s="276"/>
      <c r="S70" s="277"/>
      <c r="T70" s="277"/>
      <c r="U70" s="277"/>
      <c r="V70" s="277"/>
      <c r="W70" s="277"/>
      <c r="X70" s="277"/>
      <c r="Y70" s="277"/>
      <c r="Z70" s="277"/>
      <c r="AA70" s="277"/>
      <c r="AB70" s="278"/>
      <c r="AC70" s="279"/>
      <c r="AD70" s="244"/>
      <c r="AE70" s="245"/>
      <c r="AF70" s="245"/>
      <c r="AG70" s="245"/>
      <c r="AH70" s="245"/>
      <c r="AI70" s="245"/>
      <c r="AJ70" s="245"/>
      <c r="AK70" s="245"/>
      <c r="AL70" s="245"/>
      <c r="AM70" s="246"/>
      <c r="AN70" s="272"/>
      <c r="AO70" s="272"/>
      <c r="AP70" s="272"/>
      <c r="AQ70" s="272"/>
      <c r="AR70" s="272"/>
      <c r="AS70" s="272"/>
      <c r="AT70" s="272"/>
      <c r="AU70" s="272"/>
      <c r="AV70" s="272"/>
      <c r="AW70" s="272"/>
      <c r="AX70" s="272"/>
      <c r="AY70" s="272"/>
      <c r="AZ70" s="272"/>
      <c r="BA70" s="272"/>
      <c r="BB70" s="272"/>
      <c r="BC70" s="272"/>
      <c r="BD70" s="272"/>
      <c r="BE70" s="272"/>
      <c r="BF70" s="272"/>
      <c r="BG70" s="272"/>
      <c r="BH70" s="272"/>
      <c r="BI70" s="272"/>
      <c r="BJ70" s="272"/>
      <c r="BK70" s="272"/>
      <c r="BL70" s="272"/>
      <c r="BM70" s="272"/>
      <c r="BN70" s="272"/>
      <c r="BO70" s="272"/>
      <c r="BP70" s="272"/>
      <c r="BQ70" s="273"/>
      <c r="BS70" s="1"/>
      <c r="BT70" s="1"/>
      <c r="BU70" s="1"/>
    </row>
    <row r="71" spans="2:73" s="7" customFormat="1" ht="10.5" customHeight="1">
      <c r="B71" s="121"/>
      <c r="C71" s="122"/>
      <c r="D71" s="122"/>
      <c r="E71" s="280">
        <v>6</v>
      </c>
      <c r="F71" s="281"/>
      <c r="G71" s="281"/>
      <c r="H71" s="152"/>
      <c r="I71" s="153"/>
      <c r="J71" s="153"/>
      <c r="K71" s="153" t="s">
        <v>8</v>
      </c>
      <c r="L71" s="153"/>
      <c r="M71" s="153"/>
      <c r="N71" s="153" t="s">
        <v>8</v>
      </c>
      <c r="O71" s="153"/>
      <c r="P71" s="153"/>
      <c r="Q71" s="159"/>
      <c r="R71" s="276"/>
      <c r="S71" s="277"/>
      <c r="T71" s="277"/>
      <c r="U71" s="277"/>
      <c r="V71" s="277"/>
      <c r="W71" s="277"/>
      <c r="X71" s="277"/>
      <c r="Y71" s="277"/>
      <c r="Z71" s="277"/>
      <c r="AA71" s="277"/>
      <c r="AB71" s="278" t="s">
        <v>2</v>
      </c>
      <c r="AC71" s="279"/>
      <c r="AD71" s="244"/>
      <c r="AE71" s="245"/>
      <c r="AF71" s="245"/>
      <c r="AG71" s="245"/>
      <c r="AH71" s="245"/>
      <c r="AI71" s="245"/>
      <c r="AJ71" s="245"/>
      <c r="AK71" s="245"/>
      <c r="AL71" s="245"/>
      <c r="AM71" s="246"/>
      <c r="AN71" s="272"/>
      <c r="AO71" s="272"/>
      <c r="AP71" s="272"/>
      <c r="AQ71" s="272"/>
      <c r="AR71" s="272"/>
      <c r="AS71" s="272"/>
      <c r="AT71" s="272"/>
      <c r="AU71" s="272"/>
      <c r="AV71" s="272"/>
      <c r="AW71" s="272"/>
      <c r="AX71" s="272"/>
      <c r="AY71" s="272"/>
      <c r="AZ71" s="272"/>
      <c r="BA71" s="272"/>
      <c r="BB71" s="272"/>
      <c r="BC71" s="272"/>
      <c r="BD71" s="272"/>
      <c r="BE71" s="272"/>
      <c r="BF71" s="272"/>
      <c r="BG71" s="272"/>
      <c r="BH71" s="272"/>
      <c r="BI71" s="272"/>
      <c r="BJ71" s="272"/>
      <c r="BK71" s="272"/>
      <c r="BL71" s="272"/>
      <c r="BM71" s="272"/>
      <c r="BN71" s="272"/>
      <c r="BO71" s="272"/>
      <c r="BP71" s="272"/>
      <c r="BQ71" s="273"/>
      <c r="BS71" s="1"/>
      <c r="BT71" s="1"/>
      <c r="BU71" s="1"/>
    </row>
    <row r="72" spans="2:73" s="7" customFormat="1" ht="10.5" customHeight="1">
      <c r="B72" s="121"/>
      <c r="C72" s="122"/>
      <c r="D72" s="122"/>
      <c r="E72" s="280"/>
      <c r="F72" s="281"/>
      <c r="G72" s="281"/>
      <c r="H72" s="152"/>
      <c r="I72" s="153"/>
      <c r="J72" s="153"/>
      <c r="K72" s="153"/>
      <c r="L72" s="153"/>
      <c r="M72" s="153"/>
      <c r="N72" s="153"/>
      <c r="O72" s="153"/>
      <c r="P72" s="153"/>
      <c r="Q72" s="159"/>
      <c r="R72" s="276"/>
      <c r="S72" s="277"/>
      <c r="T72" s="277"/>
      <c r="U72" s="277"/>
      <c r="V72" s="277"/>
      <c r="W72" s="277"/>
      <c r="X72" s="277"/>
      <c r="Y72" s="277"/>
      <c r="Z72" s="277"/>
      <c r="AA72" s="277"/>
      <c r="AB72" s="278"/>
      <c r="AC72" s="279"/>
      <c r="AD72" s="244"/>
      <c r="AE72" s="245"/>
      <c r="AF72" s="245"/>
      <c r="AG72" s="245"/>
      <c r="AH72" s="245"/>
      <c r="AI72" s="245"/>
      <c r="AJ72" s="245"/>
      <c r="AK72" s="245"/>
      <c r="AL72" s="245"/>
      <c r="AM72" s="246"/>
      <c r="AN72" s="272"/>
      <c r="AO72" s="272"/>
      <c r="AP72" s="272"/>
      <c r="AQ72" s="272"/>
      <c r="AR72" s="272"/>
      <c r="AS72" s="272"/>
      <c r="AT72" s="272"/>
      <c r="AU72" s="272"/>
      <c r="AV72" s="272"/>
      <c r="AW72" s="272"/>
      <c r="AX72" s="272"/>
      <c r="AY72" s="272"/>
      <c r="AZ72" s="272"/>
      <c r="BA72" s="272"/>
      <c r="BB72" s="272"/>
      <c r="BC72" s="272"/>
      <c r="BD72" s="272"/>
      <c r="BE72" s="272"/>
      <c r="BF72" s="272"/>
      <c r="BG72" s="272"/>
      <c r="BH72" s="272"/>
      <c r="BI72" s="272"/>
      <c r="BJ72" s="272"/>
      <c r="BK72" s="272"/>
      <c r="BL72" s="272"/>
      <c r="BM72" s="272"/>
      <c r="BN72" s="272"/>
      <c r="BO72" s="272"/>
      <c r="BP72" s="272"/>
      <c r="BQ72" s="273"/>
      <c r="BS72" s="1"/>
      <c r="BT72" s="1"/>
      <c r="BU72" s="1"/>
    </row>
    <row r="73" spans="2:73" s="7" customFormat="1" ht="10.5" customHeight="1">
      <c r="B73" s="121"/>
      <c r="C73" s="122"/>
      <c r="D73" s="122"/>
      <c r="E73" s="280">
        <v>7</v>
      </c>
      <c r="F73" s="281"/>
      <c r="G73" s="281"/>
      <c r="H73" s="152"/>
      <c r="I73" s="153"/>
      <c r="J73" s="153"/>
      <c r="K73" s="153" t="s">
        <v>8</v>
      </c>
      <c r="L73" s="153"/>
      <c r="M73" s="153"/>
      <c r="N73" s="153" t="s">
        <v>8</v>
      </c>
      <c r="O73" s="153"/>
      <c r="P73" s="153"/>
      <c r="Q73" s="159"/>
      <c r="R73" s="276"/>
      <c r="S73" s="277"/>
      <c r="T73" s="277"/>
      <c r="U73" s="277"/>
      <c r="V73" s="277"/>
      <c r="W73" s="277"/>
      <c r="X73" s="277"/>
      <c r="Y73" s="277"/>
      <c r="Z73" s="277"/>
      <c r="AA73" s="277"/>
      <c r="AB73" s="278" t="s">
        <v>2</v>
      </c>
      <c r="AC73" s="279"/>
      <c r="AD73" s="244"/>
      <c r="AE73" s="245"/>
      <c r="AF73" s="245"/>
      <c r="AG73" s="245"/>
      <c r="AH73" s="245"/>
      <c r="AI73" s="245"/>
      <c r="AJ73" s="245"/>
      <c r="AK73" s="245"/>
      <c r="AL73" s="245"/>
      <c r="AM73" s="246"/>
      <c r="AN73" s="272"/>
      <c r="AO73" s="272"/>
      <c r="AP73" s="272"/>
      <c r="AQ73" s="272"/>
      <c r="AR73" s="272"/>
      <c r="AS73" s="272"/>
      <c r="AT73" s="272"/>
      <c r="AU73" s="272"/>
      <c r="AV73" s="272"/>
      <c r="AW73" s="272"/>
      <c r="AX73" s="272"/>
      <c r="AY73" s="272"/>
      <c r="AZ73" s="272"/>
      <c r="BA73" s="272"/>
      <c r="BB73" s="272"/>
      <c r="BC73" s="272"/>
      <c r="BD73" s="272"/>
      <c r="BE73" s="272"/>
      <c r="BF73" s="272"/>
      <c r="BG73" s="272"/>
      <c r="BH73" s="272"/>
      <c r="BI73" s="272"/>
      <c r="BJ73" s="272"/>
      <c r="BK73" s="272"/>
      <c r="BL73" s="272"/>
      <c r="BM73" s="272"/>
      <c r="BN73" s="272"/>
      <c r="BO73" s="272"/>
      <c r="BP73" s="272"/>
      <c r="BQ73" s="273"/>
      <c r="BS73" s="1"/>
      <c r="BT73" s="1"/>
      <c r="BU73" s="1"/>
    </row>
    <row r="74" spans="2:73" s="7" customFormat="1" ht="10.5" customHeight="1">
      <c r="B74" s="121"/>
      <c r="C74" s="122"/>
      <c r="D74" s="122"/>
      <c r="E74" s="280"/>
      <c r="F74" s="281"/>
      <c r="G74" s="281"/>
      <c r="H74" s="152"/>
      <c r="I74" s="153"/>
      <c r="J74" s="153"/>
      <c r="K74" s="153"/>
      <c r="L74" s="153"/>
      <c r="M74" s="153"/>
      <c r="N74" s="153"/>
      <c r="O74" s="153"/>
      <c r="P74" s="153"/>
      <c r="Q74" s="159"/>
      <c r="R74" s="276"/>
      <c r="S74" s="277"/>
      <c r="T74" s="277"/>
      <c r="U74" s="277"/>
      <c r="V74" s="277"/>
      <c r="W74" s="277"/>
      <c r="X74" s="277"/>
      <c r="Y74" s="277"/>
      <c r="Z74" s="277"/>
      <c r="AA74" s="277"/>
      <c r="AB74" s="278"/>
      <c r="AC74" s="279"/>
      <c r="AD74" s="366"/>
      <c r="AE74" s="367"/>
      <c r="AF74" s="367"/>
      <c r="AG74" s="367"/>
      <c r="AH74" s="367"/>
      <c r="AI74" s="367"/>
      <c r="AJ74" s="367"/>
      <c r="AK74" s="367"/>
      <c r="AL74" s="367"/>
      <c r="AM74" s="368"/>
      <c r="AN74" s="274"/>
      <c r="AO74" s="274"/>
      <c r="AP74" s="274"/>
      <c r="AQ74" s="274"/>
      <c r="AR74" s="274"/>
      <c r="AS74" s="274"/>
      <c r="AT74" s="274"/>
      <c r="AU74" s="274"/>
      <c r="AV74" s="274"/>
      <c r="AW74" s="274"/>
      <c r="AX74" s="274"/>
      <c r="AY74" s="274"/>
      <c r="AZ74" s="274"/>
      <c r="BA74" s="274"/>
      <c r="BB74" s="274"/>
      <c r="BC74" s="274"/>
      <c r="BD74" s="274"/>
      <c r="BE74" s="274"/>
      <c r="BF74" s="274"/>
      <c r="BG74" s="274"/>
      <c r="BH74" s="274"/>
      <c r="BI74" s="274"/>
      <c r="BJ74" s="274"/>
      <c r="BK74" s="274"/>
      <c r="BL74" s="274"/>
      <c r="BM74" s="274"/>
      <c r="BN74" s="274"/>
      <c r="BO74" s="274"/>
      <c r="BP74" s="274"/>
      <c r="BQ74" s="275"/>
      <c r="BS74" s="1"/>
      <c r="BT74" s="1"/>
      <c r="BU74" s="1"/>
    </row>
    <row r="75" spans="2:73" s="7" customFormat="1" ht="10.5" customHeight="1">
      <c r="B75" s="121"/>
      <c r="C75" s="122"/>
      <c r="D75" s="122"/>
      <c r="E75" s="280">
        <v>8</v>
      </c>
      <c r="F75" s="281"/>
      <c r="G75" s="281"/>
      <c r="H75" s="152"/>
      <c r="I75" s="153"/>
      <c r="J75" s="153"/>
      <c r="K75" s="153" t="s">
        <v>8</v>
      </c>
      <c r="L75" s="153"/>
      <c r="M75" s="153"/>
      <c r="N75" s="153" t="s">
        <v>8</v>
      </c>
      <c r="O75" s="153"/>
      <c r="P75" s="153"/>
      <c r="Q75" s="159"/>
      <c r="R75" s="276"/>
      <c r="S75" s="277"/>
      <c r="T75" s="277"/>
      <c r="U75" s="277"/>
      <c r="V75" s="277"/>
      <c r="W75" s="277"/>
      <c r="X75" s="277"/>
      <c r="Y75" s="277"/>
      <c r="Z75" s="277"/>
      <c r="AA75" s="277"/>
      <c r="AB75" s="278" t="s">
        <v>2</v>
      </c>
      <c r="AC75" s="279"/>
      <c r="AD75" s="282" t="s">
        <v>344</v>
      </c>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4"/>
      <c r="BS75" s="1"/>
      <c r="BT75" s="1"/>
      <c r="BU75" s="1"/>
    </row>
    <row r="76" spans="2:73" s="7" customFormat="1" ht="10.5" customHeight="1">
      <c r="B76" s="121"/>
      <c r="C76" s="122"/>
      <c r="D76" s="122"/>
      <c r="E76" s="280"/>
      <c r="F76" s="281"/>
      <c r="G76" s="281"/>
      <c r="H76" s="152"/>
      <c r="I76" s="153"/>
      <c r="J76" s="153"/>
      <c r="K76" s="153"/>
      <c r="L76" s="153"/>
      <c r="M76" s="153"/>
      <c r="N76" s="153"/>
      <c r="O76" s="153"/>
      <c r="P76" s="153"/>
      <c r="Q76" s="159"/>
      <c r="R76" s="276"/>
      <c r="S76" s="277"/>
      <c r="T76" s="277"/>
      <c r="U76" s="277"/>
      <c r="V76" s="277"/>
      <c r="W76" s="277"/>
      <c r="X76" s="277"/>
      <c r="Y76" s="277"/>
      <c r="Z76" s="277"/>
      <c r="AA76" s="277"/>
      <c r="AB76" s="278"/>
      <c r="AC76" s="279"/>
      <c r="AD76" s="285"/>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7"/>
      <c r="BS76" s="1"/>
      <c r="BT76" s="1"/>
      <c r="BU76" s="1"/>
    </row>
    <row r="77" spans="2:73" s="7" customFormat="1" ht="10.5" customHeight="1">
      <c r="B77" s="121"/>
      <c r="C77" s="122"/>
      <c r="D77" s="122"/>
      <c r="E77" s="280">
        <v>9</v>
      </c>
      <c r="F77" s="281"/>
      <c r="G77" s="281"/>
      <c r="H77" s="152"/>
      <c r="I77" s="153"/>
      <c r="J77" s="153"/>
      <c r="K77" s="153" t="s">
        <v>8</v>
      </c>
      <c r="L77" s="153"/>
      <c r="M77" s="153"/>
      <c r="N77" s="153" t="s">
        <v>8</v>
      </c>
      <c r="O77" s="153"/>
      <c r="P77" s="153"/>
      <c r="Q77" s="159"/>
      <c r="R77" s="276"/>
      <c r="S77" s="277"/>
      <c r="T77" s="277"/>
      <c r="U77" s="277"/>
      <c r="V77" s="277"/>
      <c r="W77" s="277"/>
      <c r="X77" s="277"/>
      <c r="Y77" s="277"/>
      <c r="Z77" s="277"/>
      <c r="AA77" s="277"/>
      <c r="AB77" s="278" t="s">
        <v>2</v>
      </c>
      <c r="AC77" s="279"/>
      <c r="AD77" s="288"/>
      <c r="AE77" s="289"/>
      <c r="AF77" s="289"/>
      <c r="AG77" s="289"/>
      <c r="AH77" s="289"/>
      <c r="AI77" s="289"/>
      <c r="AJ77" s="289"/>
      <c r="AK77" s="289"/>
      <c r="AL77" s="289"/>
      <c r="AM77" s="289"/>
      <c r="AN77" s="289"/>
      <c r="AO77" s="289"/>
      <c r="AP77" s="289"/>
      <c r="AQ77" s="289"/>
      <c r="AR77" s="289"/>
      <c r="AS77" s="289"/>
      <c r="AT77" s="289"/>
      <c r="AU77" s="289"/>
      <c r="AV77" s="289"/>
      <c r="AW77" s="289"/>
      <c r="AX77" s="289"/>
      <c r="AY77" s="289"/>
      <c r="AZ77" s="289"/>
      <c r="BA77" s="289"/>
      <c r="BB77" s="289"/>
      <c r="BC77" s="289"/>
      <c r="BD77" s="289"/>
      <c r="BE77" s="289"/>
      <c r="BF77" s="289"/>
      <c r="BG77" s="289"/>
      <c r="BH77" s="289"/>
      <c r="BI77" s="289"/>
      <c r="BJ77" s="289"/>
      <c r="BK77" s="289"/>
      <c r="BL77" s="289"/>
      <c r="BM77" s="289"/>
      <c r="BN77" s="289"/>
      <c r="BO77" s="289"/>
      <c r="BP77" s="289"/>
      <c r="BQ77" s="290"/>
      <c r="BS77" s="1"/>
      <c r="BT77" s="1"/>
      <c r="BU77" s="1"/>
    </row>
    <row r="78" spans="2:73" s="7" customFormat="1" ht="10.5" customHeight="1">
      <c r="B78" s="121"/>
      <c r="C78" s="122"/>
      <c r="D78" s="122"/>
      <c r="E78" s="280"/>
      <c r="F78" s="281"/>
      <c r="G78" s="281"/>
      <c r="H78" s="152"/>
      <c r="I78" s="153"/>
      <c r="J78" s="153"/>
      <c r="K78" s="153"/>
      <c r="L78" s="153"/>
      <c r="M78" s="153"/>
      <c r="N78" s="153"/>
      <c r="O78" s="153"/>
      <c r="P78" s="153"/>
      <c r="Q78" s="159"/>
      <c r="R78" s="276"/>
      <c r="S78" s="277"/>
      <c r="T78" s="277"/>
      <c r="U78" s="277"/>
      <c r="V78" s="277"/>
      <c r="W78" s="277"/>
      <c r="X78" s="277"/>
      <c r="Y78" s="277"/>
      <c r="Z78" s="277"/>
      <c r="AA78" s="277"/>
      <c r="AB78" s="278"/>
      <c r="AC78" s="279"/>
      <c r="AD78" s="300" t="s">
        <v>44</v>
      </c>
      <c r="AE78" s="301"/>
      <c r="AF78" s="301"/>
      <c r="AG78" s="301"/>
      <c r="AH78" s="301"/>
      <c r="AI78" s="301"/>
      <c r="AJ78" s="301"/>
      <c r="AK78" s="301"/>
      <c r="AL78" s="301"/>
      <c r="AM78" s="302"/>
      <c r="AN78" s="301"/>
      <c r="AO78" s="301"/>
      <c r="AP78" s="301"/>
      <c r="AQ78" s="301" t="s">
        <v>42</v>
      </c>
      <c r="AR78" s="301"/>
      <c r="AS78" s="301"/>
      <c r="AT78" s="301"/>
      <c r="AU78" s="301"/>
      <c r="AV78" s="301"/>
      <c r="AW78" s="301" t="s">
        <v>43</v>
      </c>
      <c r="AX78" s="301"/>
      <c r="AY78" s="309"/>
      <c r="AZ78" s="291"/>
      <c r="BA78" s="291"/>
      <c r="BB78" s="291"/>
      <c r="BC78" s="291"/>
      <c r="BD78" s="291"/>
      <c r="BE78" s="291"/>
      <c r="BF78" s="291"/>
      <c r="BG78" s="291"/>
      <c r="BH78" s="291"/>
      <c r="BI78" s="291"/>
      <c r="BJ78" s="292"/>
      <c r="BK78" s="292"/>
      <c r="BL78" s="292"/>
      <c r="BM78" s="292"/>
      <c r="BN78" s="292"/>
      <c r="BO78" s="292"/>
      <c r="BP78" s="292"/>
      <c r="BQ78" s="293"/>
      <c r="BS78" s="1"/>
      <c r="BT78" s="1"/>
      <c r="BU78" s="1"/>
    </row>
    <row r="79" spans="2:73" s="7" customFormat="1" ht="10.5" customHeight="1">
      <c r="B79" s="121"/>
      <c r="C79" s="122"/>
      <c r="D79" s="122"/>
      <c r="E79" s="280">
        <v>10</v>
      </c>
      <c r="F79" s="281"/>
      <c r="G79" s="281"/>
      <c r="H79" s="152"/>
      <c r="I79" s="153"/>
      <c r="J79" s="153"/>
      <c r="K79" s="153" t="s">
        <v>8</v>
      </c>
      <c r="L79" s="153"/>
      <c r="M79" s="153"/>
      <c r="N79" s="153" t="s">
        <v>8</v>
      </c>
      <c r="O79" s="153"/>
      <c r="P79" s="153"/>
      <c r="Q79" s="159"/>
      <c r="R79" s="276"/>
      <c r="S79" s="277"/>
      <c r="T79" s="277"/>
      <c r="U79" s="277"/>
      <c r="V79" s="277"/>
      <c r="W79" s="277"/>
      <c r="X79" s="277"/>
      <c r="Y79" s="277"/>
      <c r="Z79" s="277"/>
      <c r="AA79" s="277"/>
      <c r="AB79" s="278" t="s">
        <v>2</v>
      </c>
      <c r="AC79" s="279"/>
      <c r="AD79" s="303"/>
      <c r="AE79" s="304"/>
      <c r="AF79" s="304"/>
      <c r="AG79" s="304"/>
      <c r="AH79" s="304"/>
      <c r="AI79" s="304"/>
      <c r="AJ79" s="304"/>
      <c r="AK79" s="304"/>
      <c r="AL79" s="304"/>
      <c r="AM79" s="305"/>
      <c r="AN79" s="304"/>
      <c r="AO79" s="304"/>
      <c r="AP79" s="304"/>
      <c r="AQ79" s="304"/>
      <c r="AR79" s="304"/>
      <c r="AS79" s="304"/>
      <c r="AT79" s="304"/>
      <c r="AU79" s="304"/>
      <c r="AV79" s="304"/>
      <c r="AW79" s="304"/>
      <c r="AX79" s="304"/>
      <c r="AY79" s="310"/>
      <c r="AZ79" s="294"/>
      <c r="BA79" s="294"/>
      <c r="BB79" s="294"/>
      <c r="BC79" s="294"/>
      <c r="BD79" s="294"/>
      <c r="BE79" s="294"/>
      <c r="BF79" s="294"/>
      <c r="BG79" s="294"/>
      <c r="BH79" s="294"/>
      <c r="BI79" s="294"/>
      <c r="BJ79" s="295"/>
      <c r="BK79" s="295"/>
      <c r="BL79" s="295"/>
      <c r="BM79" s="295"/>
      <c r="BN79" s="295"/>
      <c r="BO79" s="295"/>
      <c r="BP79" s="295"/>
      <c r="BQ79" s="296"/>
      <c r="BS79" s="1"/>
      <c r="BT79" s="1"/>
      <c r="BU79" s="1"/>
    </row>
    <row r="80" spans="2:73" s="7" customFormat="1" ht="10.5" customHeight="1">
      <c r="B80" s="121"/>
      <c r="C80" s="122"/>
      <c r="D80" s="122"/>
      <c r="E80" s="280"/>
      <c r="F80" s="281"/>
      <c r="G80" s="281"/>
      <c r="H80" s="152"/>
      <c r="I80" s="153"/>
      <c r="J80" s="153"/>
      <c r="K80" s="153"/>
      <c r="L80" s="153"/>
      <c r="M80" s="153"/>
      <c r="N80" s="153"/>
      <c r="O80" s="153"/>
      <c r="P80" s="153"/>
      <c r="Q80" s="159"/>
      <c r="R80" s="276"/>
      <c r="S80" s="277"/>
      <c r="T80" s="277"/>
      <c r="U80" s="277"/>
      <c r="V80" s="277"/>
      <c r="W80" s="277"/>
      <c r="X80" s="277"/>
      <c r="Y80" s="277"/>
      <c r="Z80" s="277"/>
      <c r="AA80" s="277"/>
      <c r="AB80" s="278"/>
      <c r="AC80" s="279"/>
      <c r="AD80" s="306"/>
      <c r="AE80" s="307"/>
      <c r="AF80" s="307"/>
      <c r="AG80" s="307"/>
      <c r="AH80" s="307"/>
      <c r="AI80" s="307"/>
      <c r="AJ80" s="307"/>
      <c r="AK80" s="307"/>
      <c r="AL80" s="307"/>
      <c r="AM80" s="308"/>
      <c r="AN80" s="304"/>
      <c r="AO80" s="304"/>
      <c r="AP80" s="304"/>
      <c r="AQ80" s="304"/>
      <c r="AR80" s="304"/>
      <c r="AS80" s="304"/>
      <c r="AT80" s="304"/>
      <c r="AU80" s="304"/>
      <c r="AV80" s="304"/>
      <c r="AW80" s="304"/>
      <c r="AX80" s="304"/>
      <c r="AY80" s="310"/>
      <c r="AZ80" s="297"/>
      <c r="BA80" s="297"/>
      <c r="BB80" s="297"/>
      <c r="BC80" s="297"/>
      <c r="BD80" s="297"/>
      <c r="BE80" s="297"/>
      <c r="BF80" s="297"/>
      <c r="BG80" s="297"/>
      <c r="BH80" s="297"/>
      <c r="BI80" s="297"/>
      <c r="BJ80" s="298"/>
      <c r="BK80" s="298"/>
      <c r="BL80" s="298"/>
      <c r="BM80" s="298"/>
      <c r="BN80" s="298"/>
      <c r="BO80" s="298"/>
      <c r="BP80" s="298"/>
      <c r="BQ80" s="299"/>
      <c r="BS80" s="1"/>
      <c r="BT80" s="1"/>
      <c r="BU80" s="1"/>
    </row>
    <row r="81" spans="2:73" s="7" customFormat="1" ht="10.5" customHeight="1">
      <c r="B81" s="121"/>
      <c r="C81" s="122"/>
      <c r="D81" s="122"/>
      <c r="E81" s="280">
        <v>11</v>
      </c>
      <c r="F81" s="281"/>
      <c r="G81" s="281"/>
      <c r="H81" s="152"/>
      <c r="I81" s="153"/>
      <c r="J81" s="153"/>
      <c r="K81" s="153" t="s">
        <v>8</v>
      </c>
      <c r="L81" s="153"/>
      <c r="M81" s="153"/>
      <c r="N81" s="153" t="s">
        <v>8</v>
      </c>
      <c r="O81" s="153"/>
      <c r="P81" s="153"/>
      <c r="Q81" s="159"/>
      <c r="R81" s="276"/>
      <c r="S81" s="277"/>
      <c r="T81" s="277"/>
      <c r="U81" s="277"/>
      <c r="V81" s="277"/>
      <c r="W81" s="277"/>
      <c r="X81" s="277"/>
      <c r="Y81" s="277"/>
      <c r="Z81" s="277"/>
      <c r="AA81" s="277"/>
      <c r="AB81" s="278" t="s">
        <v>2</v>
      </c>
      <c r="AC81" s="279"/>
      <c r="AD81" s="323" t="s">
        <v>37</v>
      </c>
      <c r="AE81" s="324"/>
      <c r="AF81" s="324"/>
      <c r="AG81" s="324"/>
      <c r="AH81" s="324"/>
      <c r="AI81" s="324"/>
      <c r="AJ81" s="324"/>
      <c r="AK81" s="324"/>
      <c r="AL81" s="324"/>
      <c r="AM81" s="325"/>
      <c r="AN81" s="311"/>
      <c r="AO81" s="312"/>
      <c r="AP81" s="312"/>
      <c r="AQ81" s="312"/>
      <c r="AR81" s="312"/>
      <c r="AS81" s="312"/>
      <c r="AT81" s="312"/>
      <c r="AU81" s="312"/>
      <c r="AV81" s="312"/>
      <c r="AW81" s="312"/>
      <c r="AX81" s="312"/>
      <c r="AY81" s="312"/>
      <c r="AZ81" s="312"/>
      <c r="BA81" s="312"/>
      <c r="BB81" s="312"/>
      <c r="BC81" s="312"/>
      <c r="BD81" s="312"/>
      <c r="BE81" s="312"/>
      <c r="BF81" s="312"/>
      <c r="BG81" s="312"/>
      <c r="BH81" s="312"/>
      <c r="BI81" s="312"/>
      <c r="BJ81" s="312"/>
      <c r="BK81" s="312"/>
      <c r="BL81" s="312"/>
      <c r="BM81" s="312"/>
      <c r="BN81" s="312"/>
      <c r="BO81" s="312"/>
      <c r="BP81" s="312"/>
      <c r="BQ81" s="313"/>
      <c r="BS81" s="1"/>
      <c r="BT81" s="1"/>
      <c r="BU81" s="1"/>
    </row>
    <row r="82" spans="2:73" s="7" customFormat="1" ht="10.5" customHeight="1">
      <c r="B82" s="121"/>
      <c r="C82" s="122"/>
      <c r="D82" s="122"/>
      <c r="E82" s="280"/>
      <c r="F82" s="281"/>
      <c r="G82" s="281"/>
      <c r="H82" s="152"/>
      <c r="I82" s="153"/>
      <c r="J82" s="153"/>
      <c r="K82" s="153"/>
      <c r="L82" s="153"/>
      <c r="M82" s="153"/>
      <c r="N82" s="153"/>
      <c r="O82" s="153"/>
      <c r="P82" s="153"/>
      <c r="Q82" s="159"/>
      <c r="R82" s="276"/>
      <c r="S82" s="277"/>
      <c r="T82" s="277"/>
      <c r="U82" s="277"/>
      <c r="V82" s="277"/>
      <c r="W82" s="277"/>
      <c r="X82" s="277"/>
      <c r="Y82" s="277"/>
      <c r="Z82" s="277"/>
      <c r="AA82" s="277"/>
      <c r="AB82" s="278"/>
      <c r="AC82" s="279"/>
      <c r="AD82" s="323"/>
      <c r="AE82" s="324"/>
      <c r="AF82" s="324"/>
      <c r="AG82" s="324"/>
      <c r="AH82" s="324"/>
      <c r="AI82" s="324"/>
      <c r="AJ82" s="324"/>
      <c r="AK82" s="324"/>
      <c r="AL82" s="324"/>
      <c r="AM82" s="325"/>
      <c r="AN82" s="251"/>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3"/>
      <c r="BS82" s="1"/>
      <c r="BT82" s="1"/>
      <c r="BU82" s="1"/>
    </row>
    <row r="83" spans="2:73" s="7" customFormat="1" ht="10.5" customHeight="1">
      <c r="B83" s="121"/>
      <c r="C83" s="122"/>
      <c r="D83" s="122"/>
      <c r="E83" s="280">
        <v>12</v>
      </c>
      <c r="F83" s="281"/>
      <c r="G83" s="281"/>
      <c r="H83" s="152"/>
      <c r="I83" s="153"/>
      <c r="J83" s="153"/>
      <c r="K83" s="153" t="s">
        <v>8</v>
      </c>
      <c r="L83" s="153"/>
      <c r="M83" s="153"/>
      <c r="N83" s="153" t="s">
        <v>8</v>
      </c>
      <c r="O83" s="153"/>
      <c r="P83" s="153"/>
      <c r="Q83" s="159"/>
      <c r="R83" s="276"/>
      <c r="S83" s="277"/>
      <c r="T83" s="277"/>
      <c r="U83" s="277"/>
      <c r="V83" s="277"/>
      <c r="W83" s="277"/>
      <c r="X83" s="277"/>
      <c r="Y83" s="277"/>
      <c r="Z83" s="277"/>
      <c r="AA83" s="277"/>
      <c r="AB83" s="278" t="s">
        <v>2</v>
      </c>
      <c r="AC83" s="279"/>
      <c r="AD83" s="323"/>
      <c r="AE83" s="324"/>
      <c r="AF83" s="324"/>
      <c r="AG83" s="324"/>
      <c r="AH83" s="324"/>
      <c r="AI83" s="324"/>
      <c r="AJ83" s="324"/>
      <c r="AK83" s="324"/>
      <c r="AL83" s="324"/>
      <c r="AM83" s="325"/>
      <c r="AN83" s="311"/>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3"/>
      <c r="BS83" s="1"/>
      <c r="BT83" s="1"/>
      <c r="BU83" s="1"/>
    </row>
    <row r="84" spans="2:73" s="7" customFormat="1" ht="10.5" customHeight="1">
      <c r="B84" s="121"/>
      <c r="C84" s="122"/>
      <c r="D84" s="122"/>
      <c r="E84" s="280"/>
      <c r="F84" s="281"/>
      <c r="G84" s="281"/>
      <c r="H84" s="152"/>
      <c r="I84" s="153"/>
      <c r="J84" s="153"/>
      <c r="K84" s="153"/>
      <c r="L84" s="153"/>
      <c r="M84" s="153"/>
      <c r="N84" s="153"/>
      <c r="O84" s="153"/>
      <c r="P84" s="153"/>
      <c r="Q84" s="159"/>
      <c r="R84" s="276"/>
      <c r="S84" s="277"/>
      <c r="T84" s="277"/>
      <c r="U84" s="277"/>
      <c r="V84" s="277"/>
      <c r="W84" s="277"/>
      <c r="X84" s="277"/>
      <c r="Y84" s="277"/>
      <c r="Z84" s="277"/>
      <c r="AA84" s="277"/>
      <c r="AB84" s="278"/>
      <c r="AC84" s="279"/>
      <c r="AD84" s="323"/>
      <c r="AE84" s="324"/>
      <c r="AF84" s="324"/>
      <c r="AG84" s="324"/>
      <c r="AH84" s="324"/>
      <c r="AI84" s="324"/>
      <c r="AJ84" s="324"/>
      <c r="AK84" s="324"/>
      <c r="AL84" s="324"/>
      <c r="AM84" s="325"/>
      <c r="AN84" s="251"/>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c r="BP84" s="252"/>
      <c r="BQ84" s="253"/>
      <c r="BS84" s="1"/>
      <c r="BT84" s="1"/>
      <c r="BU84" s="1"/>
    </row>
    <row r="85" spans="2:73" s="7" customFormat="1" ht="10.5" customHeight="1">
      <c r="B85" s="121"/>
      <c r="C85" s="122"/>
      <c r="D85" s="122"/>
      <c r="E85" s="280" t="s">
        <v>5</v>
      </c>
      <c r="F85" s="281"/>
      <c r="G85" s="281"/>
      <c r="H85" s="281"/>
      <c r="I85" s="281"/>
      <c r="J85" s="281"/>
      <c r="K85" s="281"/>
      <c r="L85" s="281"/>
      <c r="M85" s="281"/>
      <c r="N85" s="281"/>
      <c r="O85" s="281"/>
      <c r="P85" s="281"/>
      <c r="Q85" s="281"/>
      <c r="R85" s="276"/>
      <c r="S85" s="277"/>
      <c r="T85" s="277"/>
      <c r="U85" s="277"/>
      <c r="V85" s="277"/>
      <c r="W85" s="277"/>
      <c r="X85" s="277"/>
      <c r="Y85" s="277"/>
      <c r="Z85" s="277"/>
      <c r="AA85" s="277"/>
      <c r="AB85" s="278" t="s">
        <v>2</v>
      </c>
      <c r="AC85" s="279"/>
      <c r="AD85" s="323"/>
      <c r="AE85" s="324"/>
      <c r="AF85" s="324"/>
      <c r="AG85" s="324"/>
      <c r="AH85" s="324"/>
      <c r="AI85" s="324"/>
      <c r="AJ85" s="324"/>
      <c r="AK85" s="324"/>
      <c r="AL85" s="324"/>
      <c r="AM85" s="325"/>
      <c r="AN85" s="311"/>
      <c r="AO85" s="312"/>
      <c r="AP85" s="312"/>
      <c r="AQ85" s="312"/>
      <c r="AR85" s="312"/>
      <c r="AS85" s="312"/>
      <c r="AT85" s="312"/>
      <c r="AU85" s="312"/>
      <c r="AV85" s="312"/>
      <c r="AW85" s="312"/>
      <c r="AX85" s="312"/>
      <c r="AY85" s="312"/>
      <c r="AZ85" s="312"/>
      <c r="BA85" s="312"/>
      <c r="BB85" s="312"/>
      <c r="BC85" s="312"/>
      <c r="BD85" s="312"/>
      <c r="BE85" s="312"/>
      <c r="BF85" s="312"/>
      <c r="BG85" s="312"/>
      <c r="BH85" s="312"/>
      <c r="BI85" s="312"/>
      <c r="BJ85" s="312"/>
      <c r="BK85" s="312"/>
      <c r="BL85" s="312"/>
      <c r="BM85" s="312"/>
      <c r="BN85" s="312"/>
      <c r="BO85" s="312"/>
      <c r="BP85" s="312"/>
      <c r="BQ85" s="313"/>
      <c r="BS85" s="1"/>
      <c r="BT85" s="1"/>
      <c r="BU85" s="1"/>
    </row>
    <row r="86" spans="2:73" s="7" customFormat="1" ht="10.5" customHeight="1" thickBot="1">
      <c r="B86" s="123"/>
      <c r="C86" s="124"/>
      <c r="D86" s="124"/>
      <c r="E86" s="314"/>
      <c r="F86" s="315"/>
      <c r="G86" s="315"/>
      <c r="H86" s="315"/>
      <c r="I86" s="315"/>
      <c r="J86" s="315"/>
      <c r="K86" s="315"/>
      <c r="L86" s="315"/>
      <c r="M86" s="315"/>
      <c r="N86" s="315"/>
      <c r="O86" s="315"/>
      <c r="P86" s="315"/>
      <c r="Q86" s="315"/>
      <c r="R86" s="316"/>
      <c r="S86" s="317"/>
      <c r="T86" s="317"/>
      <c r="U86" s="317"/>
      <c r="V86" s="317"/>
      <c r="W86" s="317"/>
      <c r="X86" s="317"/>
      <c r="Y86" s="317"/>
      <c r="Z86" s="317"/>
      <c r="AA86" s="317"/>
      <c r="AB86" s="318"/>
      <c r="AC86" s="319"/>
      <c r="AD86" s="326"/>
      <c r="AE86" s="327"/>
      <c r="AF86" s="327"/>
      <c r="AG86" s="327"/>
      <c r="AH86" s="327"/>
      <c r="AI86" s="327"/>
      <c r="AJ86" s="327"/>
      <c r="AK86" s="327"/>
      <c r="AL86" s="327"/>
      <c r="AM86" s="328"/>
      <c r="AN86" s="320"/>
      <c r="AO86" s="321"/>
      <c r="AP86" s="321"/>
      <c r="AQ86" s="321"/>
      <c r="AR86" s="321"/>
      <c r="AS86" s="321"/>
      <c r="AT86" s="321"/>
      <c r="AU86" s="321"/>
      <c r="AV86" s="321"/>
      <c r="AW86" s="321"/>
      <c r="AX86" s="321"/>
      <c r="AY86" s="321"/>
      <c r="AZ86" s="321"/>
      <c r="BA86" s="321"/>
      <c r="BB86" s="321"/>
      <c r="BC86" s="321"/>
      <c r="BD86" s="321"/>
      <c r="BE86" s="321"/>
      <c r="BF86" s="321"/>
      <c r="BG86" s="321"/>
      <c r="BH86" s="321"/>
      <c r="BI86" s="321"/>
      <c r="BJ86" s="321"/>
      <c r="BK86" s="321"/>
      <c r="BL86" s="321"/>
      <c r="BM86" s="321"/>
      <c r="BN86" s="321"/>
      <c r="BO86" s="321"/>
      <c r="BP86" s="321"/>
      <c r="BQ86" s="322"/>
      <c r="BS86" s="1"/>
      <c r="BT86" s="1"/>
      <c r="BU86" s="1"/>
    </row>
    <row r="87" spans="2:73" s="7" customFormat="1" ht="7.5" customHeight="1">
      <c r="B87" s="342" t="s">
        <v>345</v>
      </c>
      <c r="C87" s="342"/>
      <c r="D87" s="342"/>
      <c r="E87" s="342"/>
      <c r="F87" s="342"/>
      <c r="G87" s="342"/>
      <c r="H87" s="342"/>
      <c r="I87" s="342"/>
      <c r="J87" s="342"/>
      <c r="K87" s="342"/>
      <c r="L87" s="342"/>
      <c r="M87" s="342"/>
      <c r="N87" s="342"/>
      <c r="O87" s="342"/>
      <c r="P87" s="342"/>
      <c r="Q87" s="342"/>
      <c r="R87" s="342"/>
      <c r="S87" s="342"/>
      <c r="T87" s="342"/>
      <c r="U87" s="342"/>
      <c r="V87" s="342"/>
      <c r="W87" s="342"/>
      <c r="X87" s="342"/>
      <c r="Y87" s="342"/>
      <c r="Z87" s="342"/>
      <c r="AA87" s="342"/>
      <c r="AB87" s="343" t="s">
        <v>347</v>
      </c>
      <c r="AC87" s="344"/>
      <c r="AD87" s="344"/>
      <c r="AE87" s="344"/>
      <c r="AF87" s="344"/>
      <c r="AG87" s="344"/>
      <c r="AH87" s="344"/>
      <c r="AI87" s="344"/>
      <c r="AJ87" s="344"/>
      <c r="AK87" s="344"/>
      <c r="AL87" s="344"/>
      <c r="AM87" s="344"/>
      <c r="AN87" s="344"/>
      <c r="AO87" s="344"/>
      <c r="AP87" s="344"/>
      <c r="AQ87" s="344"/>
      <c r="AR87" s="344"/>
      <c r="AS87" s="344"/>
      <c r="AT87" s="344"/>
      <c r="AU87" s="344"/>
      <c r="AV87" s="344"/>
      <c r="AW87" s="344"/>
      <c r="AX87" s="344"/>
      <c r="AY87" s="344"/>
      <c r="AZ87" s="344"/>
      <c r="BA87" s="344"/>
      <c r="BB87" s="344"/>
      <c r="BC87" s="344"/>
      <c r="BD87" s="344"/>
      <c r="BE87" s="344"/>
      <c r="BF87" s="344"/>
      <c r="BG87" s="344"/>
      <c r="BH87" s="344"/>
      <c r="BI87" s="344"/>
      <c r="BJ87" s="344"/>
      <c r="BK87" s="344"/>
      <c r="BL87" s="344"/>
      <c r="BM87" s="344"/>
      <c r="BN87" s="344"/>
      <c r="BO87" s="344"/>
      <c r="BP87" s="344"/>
      <c r="BQ87" s="345"/>
      <c r="BS87" s="1"/>
      <c r="BT87" s="1"/>
      <c r="BU87" s="1"/>
    </row>
    <row r="88" spans="2:73" s="7" customFormat="1" ht="7.5" customHeight="1">
      <c r="B88" s="342"/>
      <c r="C88" s="342"/>
      <c r="D88" s="342"/>
      <c r="E88" s="342"/>
      <c r="F88" s="342"/>
      <c r="G88" s="342"/>
      <c r="H88" s="342"/>
      <c r="I88" s="342"/>
      <c r="J88" s="342"/>
      <c r="K88" s="342"/>
      <c r="L88" s="342"/>
      <c r="M88" s="342"/>
      <c r="N88" s="342"/>
      <c r="O88" s="342"/>
      <c r="P88" s="342"/>
      <c r="Q88" s="342"/>
      <c r="R88" s="342"/>
      <c r="S88" s="342"/>
      <c r="T88" s="342"/>
      <c r="U88" s="342"/>
      <c r="V88" s="342"/>
      <c r="W88" s="342"/>
      <c r="X88" s="342"/>
      <c r="Y88" s="342"/>
      <c r="Z88" s="342"/>
      <c r="AA88" s="342"/>
      <c r="AB88" s="346"/>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K88" s="347"/>
      <c r="BL88" s="347"/>
      <c r="BM88" s="347"/>
      <c r="BN88" s="347"/>
      <c r="BO88" s="347"/>
      <c r="BP88" s="347"/>
      <c r="BQ88" s="348"/>
      <c r="BS88" s="1"/>
      <c r="BT88" s="1"/>
      <c r="BU88" s="1"/>
    </row>
    <row r="89" spans="2:73" s="7" customFormat="1" ht="7.5" customHeight="1">
      <c r="B89" s="342"/>
      <c r="C89" s="342"/>
      <c r="D89" s="342"/>
      <c r="E89" s="342"/>
      <c r="F89" s="342"/>
      <c r="G89" s="342"/>
      <c r="H89" s="342"/>
      <c r="I89" s="342"/>
      <c r="J89" s="342"/>
      <c r="K89" s="342"/>
      <c r="L89" s="342"/>
      <c r="M89" s="342"/>
      <c r="N89" s="342"/>
      <c r="O89" s="342"/>
      <c r="P89" s="342"/>
      <c r="Q89" s="342"/>
      <c r="R89" s="342"/>
      <c r="S89" s="342"/>
      <c r="T89" s="342"/>
      <c r="U89" s="342"/>
      <c r="V89" s="342"/>
      <c r="W89" s="342"/>
      <c r="X89" s="342"/>
      <c r="Y89" s="342"/>
      <c r="Z89" s="342"/>
      <c r="AA89" s="342"/>
      <c r="AB89" s="349" t="s">
        <v>38</v>
      </c>
      <c r="AC89" s="350"/>
      <c r="AD89" s="350"/>
      <c r="AE89" s="350"/>
      <c r="AF89" s="350"/>
      <c r="AG89" s="350"/>
      <c r="AH89" s="350"/>
      <c r="AI89" s="350"/>
      <c r="AJ89" s="350"/>
      <c r="AK89" s="350"/>
      <c r="AL89" s="350"/>
      <c r="AM89" s="350"/>
      <c r="AN89" s="350"/>
      <c r="AO89" s="351"/>
      <c r="AP89" s="355" t="s">
        <v>39</v>
      </c>
      <c r="AQ89" s="356"/>
      <c r="AR89" s="356"/>
      <c r="AS89" s="356"/>
      <c r="AT89" s="356"/>
      <c r="AU89" s="356"/>
      <c r="AV89" s="356"/>
      <c r="AW89" s="356"/>
      <c r="AX89" s="356"/>
      <c r="AY89" s="356"/>
      <c r="AZ89" s="356"/>
      <c r="BA89" s="356"/>
      <c r="BB89" s="356"/>
      <c r="BC89" s="356"/>
      <c r="BD89" s="356"/>
      <c r="BE89" s="356"/>
      <c r="BF89" s="356"/>
      <c r="BG89" s="356"/>
      <c r="BH89" s="356"/>
      <c r="BI89" s="356"/>
      <c r="BJ89" s="356"/>
      <c r="BK89" s="356"/>
      <c r="BL89" s="356"/>
      <c r="BM89" s="356"/>
      <c r="BN89" s="356"/>
      <c r="BO89" s="356"/>
      <c r="BP89" s="356"/>
      <c r="BQ89" s="357"/>
      <c r="BS89" s="1"/>
      <c r="BT89" s="1"/>
      <c r="BU89" s="1"/>
    </row>
    <row r="90" spans="2:73" s="7" customFormat="1" ht="7.5" customHeight="1">
      <c r="B90" s="342"/>
      <c r="C90" s="342"/>
      <c r="D90" s="342"/>
      <c r="E90" s="342"/>
      <c r="F90" s="342"/>
      <c r="G90" s="342"/>
      <c r="H90" s="342"/>
      <c r="I90" s="342"/>
      <c r="J90" s="342"/>
      <c r="K90" s="342"/>
      <c r="L90" s="342"/>
      <c r="M90" s="342"/>
      <c r="N90" s="342"/>
      <c r="O90" s="342"/>
      <c r="P90" s="342"/>
      <c r="Q90" s="342"/>
      <c r="R90" s="342"/>
      <c r="S90" s="342"/>
      <c r="T90" s="342"/>
      <c r="U90" s="342"/>
      <c r="V90" s="342"/>
      <c r="W90" s="342"/>
      <c r="X90" s="342"/>
      <c r="Y90" s="342"/>
      <c r="Z90" s="342"/>
      <c r="AA90" s="342"/>
      <c r="AB90" s="352"/>
      <c r="AC90" s="353"/>
      <c r="AD90" s="353"/>
      <c r="AE90" s="353"/>
      <c r="AF90" s="353"/>
      <c r="AG90" s="353"/>
      <c r="AH90" s="353"/>
      <c r="AI90" s="353"/>
      <c r="AJ90" s="353"/>
      <c r="AK90" s="353"/>
      <c r="AL90" s="353"/>
      <c r="AM90" s="353"/>
      <c r="AN90" s="353"/>
      <c r="AO90" s="354"/>
      <c r="AP90" s="358"/>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c r="BO90" s="353"/>
      <c r="BP90" s="353"/>
      <c r="BQ90" s="354"/>
      <c r="BS90" s="1"/>
      <c r="BT90" s="1"/>
      <c r="BU90" s="1"/>
    </row>
    <row r="91" spans="2:73" s="7" customFormat="1" ht="7.5" customHeight="1">
      <c r="B91" s="342"/>
      <c r="C91" s="342"/>
      <c r="D91" s="342"/>
      <c r="E91" s="342"/>
      <c r="F91" s="342"/>
      <c r="G91" s="342"/>
      <c r="H91" s="342"/>
      <c r="I91" s="342"/>
      <c r="J91" s="342"/>
      <c r="K91" s="342"/>
      <c r="L91" s="342"/>
      <c r="M91" s="342"/>
      <c r="N91" s="342"/>
      <c r="O91" s="342"/>
      <c r="P91" s="342"/>
      <c r="Q91" s="342"/>
      <c r="R91" s="342"/>
      <c r="S91" s="342"/>
      <c r="T91" s="342"/>
      <c r="U91" s="342"/>
      <c r="V91" s="342"/>
      <c r="W91" s="342"/>
      <c r="X91" s="342"/>
      <c r="Y91" s="342"/>
      <c r="Z91" s="342"/>
      <c r="AA91" s="342"/>
      <c r="AB91" s="330"/>
      <c r="AC91" s="331"/>
      <c r="AD91" s="334" t="s">
        <v>17</v>
      </c>
      <c r="AE91" s="334"/>
      <c r="AF91" s="334"/>
      <c r="AG91" s="334"/>
      <c r="AH91" s="334"/>
      <c r="AI91" s="334"/>
      <c r="AJ91" s="334"/>
      <c r="AK91" s="334"/>
      <c r="AL91" s="334"/>
      <c r="AM91" s="334"/>
      <c r="AN91" s="334"/>
      <c r="AO91" s="335"/>
      <c r="AP91" s="330"/>
      <c r="AQ91" s="331"/>
      <c r="AR91" s="334" t="s">
        <v>18</v>
      </c>
      <c r="AS91" s="334"/>
      <c r="AT91" s="334"/>
      <c r="AU91" s="334"/>
      <c r="AV91" s="334"/>
      <c r="AW91" s="334"/>
      <c r="AX91" s="334"/>
      <c r="AY91" s="334"/>
      <c r="AZ91" s="334"/>
      <c r="BA91" s="334"/>
      <c r="BB91" s="334"/>
      <c r="BC91" s="338"/>
      <c r="BD91" s="340"/>
      <c r="BE91" s="331"/>
      <c r="BF91" s="334" t="s">
        <v>41</v>
      </c>
      <c r="BG91" s="334"/>
      <c r="BH91" s="334"/>
      <c r="BI91" s="334"/>
      <c r="BJ91" s="334"/>
      <c r="BK91" s="334"/>
      <c r="BL91" s="334"/>
      <c r="BM91" s="334"/>
      <c r="BN91" s="334"/>
      <c r="BO91" s="334"/>
      <c r="BP91" s="334"/>
      <c r="BQ91" s="335"/>
      <c r="BS91" s="1"/>
      <c r="BT91" s="1"/>
      <c r="BU91" s="1"/>
    </row>
    <row r="92" spans="2:73" s="7" customFormat="1" ht="7.5" customHeight="1">
      <c r="B92" s="342"/>
      <c r="C92" s="342"/>
      <c r="D92" s="342"/>
      <c r="E92" s="342"/>
      <c r="F92" s="342"/>
      <c r="G92" s="342"/>
      <c r="H92" s="342"/>
      <c r="I92" s="342"/>
      <c r="J92" s="342"/>
      <c r="K92" s="342"/>
      <c r="L92" s="342"/>
      <c r="M92" s="342"/>
      <c r="N92" s="342"/>
      <c r="O92" s="342"/>
      <c r="P92" s="342"/>
      <c r="Q92" s="342"/>
      <c r="R92" s="342"/>
      <c r="S92" s="342"/>
      <c r="T92" s="342"/>
      <c r="U92" s="342"/>
      <c r="V92" s="342"/>
      <c r="W92" s="342"/>
      <c r="X92" s="342"/>
      <c r="Y92" s="342"/>
      <c r="Z92" s="342"/>
      <c r="AA92" s="342"/>
      <c r="AB92" s="330"/>
      <c r="AC92" s="331"/>
      <c r="AD92" s="334"/>
      <c r="AE92" s="334"/>
      <c r="AF92" s="334"/>
      <c r="AG92" s="334"/>
      <c r="AH92" s="334"/>
      <c r="AI92" s="334"/>
      <c r="AJ92" s="334"/>
      <c r="AK92" s="334"/>
      <c r="AL92" s="334"/>
      <c r="AM92" s="334"/>
      <c r="AN92" s="334"/>
      <c r="AO92" s="335"/>
      <c r="AP92" s="330"/>
      <c r="AQ92" s="331"/>
      <c r="AR92" s="334"/>
      <c r="AS92" s="334"/>
      <c r="AT92" s="334"/>
      <c r="AU92" s="334"/>
      <c r="AV92" s="334"/>
      <c r="AW92" s="334"/>
      <c r="AX92" s="334"/>
      <c r="AY92" s="334"/>
      <c r="AZ92" s="334"/>
      <c r="BA92" s="334"/>
      <c r="BB92" s="334"/>
      <c r="BC92" s="338"/>
      <c r="BD92" s="340"/>
      <c r="BE92" s="331"/>
      <c r="BF92" s="334"/>
      <c r="BG92" s="334"/>
      <c r="BH92" s="334"/>
      <c r="BI92" s="334"/>
      <c r="BJ92" s="334"/>
      <c r="BK92" s="334"/>
      <c r="BL92" s="334"/>
      <c r="BM92" s="334"/>
      <c r="BN92" s="334"/>
      <c r="BO92" s="334"/>
      <c r="BP92" s="334"/>
      <c r="BQ92" s="335"/>
      <c r="BS92" s="1"/>
      <c r="BT92" s="1"/>
      <c r="BU92" s="1"/>
    </row>
    <row r="93" spans="2:73" s="7" customFormat="1" ht="7.5" customHeight="1">
      <c r="B93" s="342"/>
      <c r="C93" s="342"/>
      <c r="D93" s="342"/>
      <c r="E93" s="342"/>
      <c r="F93" s="342"/>
      <c r="G93" s="342"/>
      <c r="H93" s="342"/>
      <c r="I93" s="342"/>
      <c r="J93" s="342"/>
      <c r="K93" s="342"/>
      <c r="L93" s="342"/>
      <c r="M93" s="342"/>
      <c r="N93" s="342"/>
      <c r="O93" s="342"/>
      <c r="P93" s="342"/>
      <c r="Q93" s="342"/>
      <c r="R93" s="342"/>
      <c r="S93" s="342"/>
      <c r="T93" s="342"/>
      <c r="U93" s="342"/>
      <c r="V93" s="342"/>
      <c r="W93" s="342"/>
      <c r="X93" s="342"/>
      <c r="Y93" s="342"/>
      <c r="Z93" s="342"/>
      <c r="AA93" s="342"/>
      <c r="AB93" s="330"/>
      <c r="AC93" s="331"/>
      <c r="AD93" s="334"/>
      <c r="AE93" s="334"/>
      <c r="AF93" s="334"/>
      <c r="AG93" s="334"/>
      <c r="AH93" s="334"/>
      <c r="AI93" s="334"/>
      <c r="AJ93" s="334"/>
      <c r="AK93" s="334"/>
      <c r="AL93" s="334"/>
      <c r="AM93" s="334"/>
      <c r="AN93" s="334"/>
      <c r="AO93" s="335"/>
      <c r="AP93" s="330"/>
      <c r="AQ93" s="331"/>
      <c r="AR93" s="334" t="s">
        <v>45</v>
      </c>
      <c r="AS93" s="334"/>
      <c r="AT93" s="334"/>
      <c r="AU93" s="334"/>
      <c r="AV93" s="334"/>
      <c r="AW93" s="334"/>
      <c r="AX93" s="334"/>
      <c r="AY93" s="334"/>
      <c r="AZ93" s="334"/>
      <c r="BA93" s="334"/>
      <c r="BB93" s="334"/>
      <c r="BC93" s="338"/>
      <c r="BD93" s="340"/>
      <c r="BE93" s="331"/>
      <c r="BF93" s="334"/>
      <c r="BG93" s="334"/>
      <c r="BH93" s="334"/>
      <c r="BI93" s="334"/>
      <c r="BJ93" s="334"/>
      <c r="BK93" s="334"/>
      <c r="BL93" s="334"/>
      <c r="BM93" s="334"/>
      <c r="BN93" s="334"/>
      <c r="BO93" s="334"/>
      <c r="BP93" s="334"/>
      <c r="BQ93" s="335"/>
      <c r="BS93" s="1"/>
      <c r="BT93" s="1"/>
      <c r="BU93" s="1"/>
    </row>
    <row r="94" spans="2:73" s="7" customFormat="1" ht="7.5" customHeight="1">
      <c r="B94" s="342"/>
      <c r="C94" s="342"/>
      <c r="D94" s="342"/>
      <c r="E94" s="342"/>
      <c r="F94" s="342"/>
      <c r="G94" s="342"/>
      <c r="H94" s="342"/>
      <c r="I94" s="342"/>
      <c r="J94" s="342"/>
      <c r="K94" s="342"/>
      <c r="L94" s="342"/>
      <c r="M94" s="342"/>
      <c r="N94" s="342"/>
      <c r="O94" s="342"/>
      <c r="P94" s="342"/>
      <c r="Q94" s="342"/>
      <c r="R94" s="342"/>
      <c r="S94" s="342"/>
      <c r="T94" s="342"/>
      <c r="U94" s="342"/>
      <c r="V94" s="342"/>
      <c r="W94" s="342"/>
      <c r="X94" s="342"/>
      <c r="Y94" s="342"/>
      <c r="Z94" s="342"/>
      <c r="AA94" s="342"/>
      <c r="AB94" s="332"/>
      <c r="AC94" s="333"/>
      <c r="AD94" s="336"/>
      <c r="AE94" s="336"/>
      <c r="AF94" s="336"/>
      <c r="AG94" s="336"/>
      <c r="AH94" s="336"/>
      <c r="AI94" s="336"/>
      <c r="AJ94" s="336"/>
      <c r="AK94" s="336"/>
      <c r="AL94" s="336"/>
      <c r="AM94" s="336"/>
      <c r="AN94" s="336"/>
      <c r="AO94" s="337"/>
      <c r="AP94" s="332"/>
      <c r="AQ94" s="333"/>
      <c r="AR94" s="336"/>
      <c r="AS94" s="336"/>
      <c r="AT94" s="336"/>
      <c r="AU94" s="336"/>
      <c r="AV94" s="336"/>
      <c r="AW94" s="336"/>
      <c r="AX94" s="336"/>
      <c r="AY94" s="336"/>
      <c r="AZ94" s="336"/>
      <c r="BA94" s="336"/>
      <c r="BB94" s="336"/>
      <c r="BC94" s="339"/>
      <c r="BD94" s="341"/>
      <c r="BE94" s="333"/>
      <c r="BF94" s="336"/>
      <c r="BG94" s="336"/>
      <c r="BH94" s="336"/>
      <c r="BI94" s="336"/>
      <c r="BJ94" s="336"/>
      <c r="BK94" s="336"/>
      <c r="BL94" s="336"/>
      <c r="BM94" s="336"/>
      <c r="BN94" s="336"/>
      <c r="BO94" s="336"/>
      <c r="BP94" s="336"/>
      <c r="BQ94" s="337"/>
      <c r="BS94" s="1"/>
      <c r="BT94" s="1"/>
      <c r="BU94" s="1"/>
    </row>
    <row r="95" spans="2:73" s="7" customFormat="1" ht="5.25" customHeight="1">
      <c r="B95" s="342"/>
      <c r="C95" s="342"/>
      <c r="D95" s="342"/>
      <c r="E95" s="342"/>
      <c r="F95" s="342"/>
      <c r="G95" s="342"/>
      <c r="H95" s="342"/>
      <c r="I95" s="342"/>
      <c r="J95" s="342"/>
      <c r="K95" s="342"/>
      <c r="L95" s="342"/>
      <c r="M95" s="342"/>
      <c r="N95" s="342"/>
      <c r="O95" s="342"/>
      <c r="P95" s="342"/>
      <c r="Q95" s="342"/>
      <c r="R95" s="342"/>
      <c r="S95" s="342"/>
      <c r="T95" s="342"/>
      <c r="U95" s="342"/>
      <c r="V95" s="342"/>
      <c r="W95" s="342"/>
      <c r="X95" s="342"/>
      <c r="Y95" s="342"/>
      <c r="Z95" s="342"/>
      <c r="AA95" s="342"/>
      <c r="AB95" s="329" t="s">
        <v>40</v>
      </c>
      <c r="AC95" s="329"/>
      <c r="AD95" s="329"/>
      <c r="AE95" s="329"/>
      <c r="AF95" s="329"/>
      <c r="AG95" s="329"/>
      <c r="AH95" s="329"/>
      <c r="AI95" s="329"/>
      <c r="AJ95" s="329"/>
      <c r="AK95" s="329"/>
      <c r="AL95" s="329"/>
      <c r="AM95" s="329"/>
      <c r="AN95" s="329"/>
      <c r="AO95" s="329"/>
      <c r="AP95" s="329"/>
      <c r="AQ95" s="329"/>
      <c r="AR95" s="329"/>
      <c r="AS95" s="329"/>
      <c r="AT95" s="329"/>
      <c r="AU95" s="329"/>
      <c r="AV95" s="329"/>
      <c r="AW95" s="329"/>
      <c r="AX95" s="329"/>
      <c r="AY95" s="329"/>
      <c r="AZ95" s="329"/>
      <c r="BA95" s="329"/>
      <c r="BB95" s="329"/>
      <c r="BC95" s="329"/>
      <c r="BD95" s="329"/>
      <c r="BE95" s="329"/>
      <c r="BF95" s="329"/>
      <c r="BG95" s="329"/>
      <c r="BH95" s="329"/>
      <c r="BI95" s="329"/>
      <c r="BJ95" s="329"/>
      <c r="BK95" s="329"/>
      <c r="BL95" s="329"/>
      <c r="BM95" s="329"/>
      <c r="BN95" s="329"/>
      <c r="BO95" s="329"/>
      <c r="BP95" s="329"/>
      <c r="BQ95" s="329"/>
      <c r="BS95" s="1"/>
      <c r="BT95" s="1"/>
      <c r="BU95" s="1"/>
    </row>
    <row r="96" spans="2:73" s="7" customFormat="1" ht="5.25" customHeight="1">
      <c r="B96" s="342"/>
      <c r="C96" s="342"/>
      <c r="D96" s="342"/>
      <c r="E96" s="342"/>
      <c r="F96" s="342"/>
      <c r="G96" s="342"/>
      <c r="H96" s="342"/>
      <c r="I96" s="342"/>
      <c r="J96" s="342"/>
      <c r="K96" s="342"/>
      <c r="L96" s="342"/>
      <c r="M96" s="342"/>
      <c r="N96" s="342"/>
      <c r="O96" s="342"/>
      <c r="P96" s="342"/>
      <c r="Q96" s="342"/>
      <c r="R96" s="342"/>
      <c r="S96" s="342"/>
      <c r="T96" s="342"/>
      <c r="U96" s="342"/>
      <c r="V96" s="342"/>
      <c r="W96" s="342"/>
      <c r="X96" s="342"/>
      <c r="Y96" s="342"/>
      <c r="Z96" s="342"/>
      <c r="AA96" s="342"/>
      <c r="AB96" s="329"/>
      <c r="AC96" s="329"/>
      <c r="AD96" s="329"/>
      <c r="AE96" s="329"/>
      <c r="AF96" s="329"/>
      <c r="AG96" s="329"/>
      <c r="AH96" s="329"/>
      <c r="AI96" s="329"/>
      <c r="AJ96" s="329"/>
      <c r="AK96" s="329"/>
      <c r="AL96" s="329"/>
      <c r="AM96" s="329"/>
      <c r="AN96" s="329"/>
      <c r="AO96" s="329"/>
      <c r="AP96" s="329"/>
      <c r="AQ96" s="329"/>
      <c r="AR96" s="329"/>
      <c r="AS96" s="329"/>
      <c r="AT96" s="329"/>
      <c r="AU96" s="329"/>
      <c r="AV96" s="329"/>
      <c r="AW96" s="329"/>
      <c r="AX96" s="329"/>
      <c r="AY96" s="329"/>
      <c r="AZ96" s="329"/>
      <c r="BA96" s="329"/>
      <c r="BB96" s="329"/>
      <c r="BC96" s="329"/>
      <c r="BD96" s="329"/>
      <c r="BE96" s="329"/>
      <c r="BF96" s="329"/>
      <c r="BG96" s="329"/>
      <c r="BH96" s="329"/>
      <c r="BI96" s="329"/>
      <c r="BJ96" s="329"/>
      <c r="BK96" s="329"/>
      <c r="BL96" s="329"/>
      <c r="BM96" s="329"/>
      <c r="BN96" s="329"/>
      <c r="BO96" s="329"/>
      <c r="BP96" s="329"/>
      <c r="BQ96" s="329"/>
      <c r="BS96" s="1"/>
      <c r="BT96" s="1"/>
      <c r="BU96" s="1"/>
    </row>
    <row r="97" spans="2:73" s="7" customFormat="1" ht="5.25" customHeight="1">
      <c r="B97" s="342"/>
      <c r="C97" s="342"/>
      <c r="D97" s="342"/>
      <c r="E97" s="342"/>
      <c r="F97" s="342"/>
      <c r="G97" s="342"/>
      <c r="H97" s="342"/>
      <c r="I97" s="342"/>
      <c r="J97" s="342"/>
      <c r="K97" s="342"/>
      <c r="L97" s="342"/>
      <c r="M97" s="342"/>
      <c r="N97" s="342"/>
      <c r="O97" s="342"/>
      <c r="P97" s="342"/>
      <c r="Q97" s="342"/>
      <c r="R97" s="342"/>
      <c r="S97" s="342"/>
      <c r="T97" s="342"/>
      <c r="U97" s="342"/>
      <c r="V97" s="342"/>
      <c r="W97" s="342"/>
      <c r="X97" s="342"/>
      <c r="Y97" s="342"/>
      <c r="Z97" s="342"/>
      <c r="AA97" s="342"/>
      <c r="AB97" s="329"/>
      <c r="AC97" s="329"/>
      <c r="AD97" s="329"/>
      <c r="AE97" s="329"/>
      <c r="AF97" s="329"/>
      <c r="AG97" s="329"/>
      <c r="AH97" s="329"/>
      <c r="AI97" s="329"/>
      <c r="AJ97" s="329"/>
      <c r="AK97" s="329"/>
      <c r="AL97" s="329"/>
      <c r="AM97" s="329"/>
      <c r="AN97" s="329"/>
      <c r="AO97" s="329"/>
      <c r="AP97" s="329"/>
      <c r="AQ97" s="329"/>
      <c r="AR97" s="329"/>
      <c r="AS97" s="329"/>
      <c r="AT97" s="329"/>
      <c r="AU97" s="329"/>
      <c r="AV97" s="329"/>
      <c r="AW97" s="329"/>
      <c r="AX97" s="329"/>
      <c r="AY97" s="329"/>
      <c r="AZ97" s="329"/>
      <c r="BA97" s="329"/>
      <c r="BB97" s="329"/>
      <c r="BC97" s="329"/>
      <c r="BD97" s="329"/>
      <c r="BE97" s="329"/>
      <c r="BF97" s="329"/>
      <c r="BG97" s="329"/>
      <c r="BH97" s="329"/>
      <c r="BI97" s="329"/>
      <c r="BJ97" s="329"/>
      <c r="BK97" s="329"/>
      <c r="BL97" s="329"/>
      <c r="BM97" s="329"/>
      <c r="BN97" s="329"/>
      <c r="BO97" s="329"/>
      <c r="BP97" s="329"/>
      <c r="BQ97" s="329"/>
      <c r="BS97" s="1"/>
      <c r="BT97" s="1"/>
      <c r="BU97" s="1"/>
    </row>
    <row r="98" spans="2:73" s="7" customFormat="1" ht="5.25" customHeight="1">
      <c r="B98" s="342"/>
      <c r="C98" s="342"/>
      <c r="D98" s="342"/>
      <c r="E98" s="342"/>
      <c r="F98" s="342"/>
      <c r="G98" s="342"/>
      <c r="H98" s="342"/>
      <c r="I98" s="342"/>
      <c r="J98" s="342"/>
      <c r="K98" s="342"/>
      <c r="L98" s="342"/>
      <c r="M98" s="342"/>
      <c r="N98" s="342"/>
      <c r="O98" s="342"/>
      <c r="P98" s="342"/>
      <c r="Q98" s="342"/>
      <c r="R98" s="342"/>
      <c r="S98" s="342"/>
      <c r="T98" s="342"/>
      <c r="U98" s="342"/>
      <c r="V98" s="342"/>
      <c r="W98" s="342"/>
      <c r="X98" s="342"/>
      <c r="Y98" s="342"/>
      <c r="Z98" s="342"/>
      <c r="AA98" s="342"/>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29"/>
      <c r="AY98" s="329"/>
      <c r="AZ98" s="329"/>
      <c r="BA98" s="329"/>
      <c r="BB98" s="329"/>
      <c r="BC98" s="329"/>
      <c r="BD98" s="329"/>
      <c r="BE98" s="329"/>
      <c r="BF98" s="329"/>
      <c r="BG98" s="329"/>
      <c r="BH98" s="329"/>
      <c r="BI98" s="329"/>
      <c r="BJ98" s="329"/>
      <c r="BK98" s="329"/>
      <c r="BL98" s="329"/>
      <c r="BM98" s="329"/>
      <c r="BN98" s="329"/>
      <c r="BO98" s="329"/>
      <c r="BP98" s="329"/>
      <c r="BQ98" s="329"/>
      <c r="BS98" s="1"/>
      <c r="BT98" s="1"/>
      <c r="BU98" s="1"/>
    </row>
    <row r="195" spans="2:73" s="7" customFormat="1" ht="7.5" customHeight="1">
      <c r="B195" s="14"/>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6"/>
      <c r="BS195" s="1"/>
      <c r="BT195" s="1"/>
      <c r="BU195" s="1"/>
    </row>
    <row r="196" spans="2:73" s="7" customFormat="1" ht="7.5" customHeight="1">
      <c r="B196" s="11"/>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7"/>
      <c r="BS196" s="1"/>
      <c r="BT196" s="1"/>
      <c r="BU196" s="1"/>
    </row>
    <row r="197" spans="2:73" s="7" customFormat="1" ht="7.5" customHeight="1">
      <c r="B197" s="11"/>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7"/>
      <c r="BS197" s="1"/>
      <c r="BT197" s="1"/>
      <c r="BU197" s="1"/>
    </row>
    <row r="198" spans="2:73" s="7" customFormat="1" ht="7.5" customHeight="1">
      <c r="B198" s="11"/>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7"/>
      <c r="BS198" s="1"/>
      <c r="BT198" s="1"/>
      <c r="BU198" s="1"/>
    </row>
    <row r="199" spans="2:73" s="7" customFormat="1" ht="7.5" customHeight="1">
      <c r="B199" s="11"/>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7"/>
      <c r="BS199" s="1"/>
      <c r="BT199" s="1"/>
      <c r="BU199" s="1"/>
    </row>
    <row r="200" spans="2:73" s="7" customFormat="1" ht="7.5" customHeight="1">
      <c r="B200" s="11"/>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7"/>
      <c r="BS200" s="1"/>
      <c r="BT200" s="1"/>
      <c r="BU200" s="1"/>
    </row>
    <row r="201" spans="2:73" s="7" customFormat="1" ht="7.5" customHeight="1">
      <c r="B201" s="12"/>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8"/>
      <c r="BS201" s="1"/>
      <c r="BT201" s="1"/>
      <c r="BU201" s="1"/>
    </row>
  </sheetData>
  <mergeCells count="279">
    <mergeCell ref="BK2:BL4"/>
    <mergeCell ref="BM2:BN4"/>
    <mergeCell ref="BO2:BP4"/>
    <mergeCell ref="A6:BR8"/>
    <mergeCell ref="D10:AA11"/>
    <mergeCell ref="B13:BQ14"/>
    <mergeCell ref="AT2:AZ4"/>
    <mergeCell ref="BA2:BB4"/>
    <mergeCell ref="BC2:BD4"/>
    <mergeCell ref="BE2:BF4"/>
    <mergeCell ref="BG2:BH4"/>
    <mergeCell ref="BI2:BJ4"/>
    <mergeCell ref="BF15:BG17"/>
    <mergeCell ref="BH15:BJ17"/>
    <mergeCell ref="BK15:BL17"/>
    <mergeCell ref="BM15:BO17"/>
    <mergeCell ref="BP15:BQ17"/>
    <mergeCell ref="K17:AS20"/>
    <mergeCell ref="AT18:AZ20"/>
    <mergeCell ref="BA18:BQ20"/>
    <mergeCell ref="B15:D25"/>
    <mergeCell ref="E15:J20"/>
    <mergeCell ref="K15:L16"/>
    <mergeCell ref="M15:AS16"/>
    <mergeCell ref="AT15:AZ17"/>
    <mergeCell ref="BA15:BE17"/>
    <mergeCell ref="E21:J25"/>
    <mergeCell ref="K21:AS25"/>
    <mergeCell ref="AT21:BQ22"/>
    <mergeCell ref="AT23:AZ25"/>
    <mergeCell ref="T29:X31"/>
    <mergeCell ref="Y29:AG31"/>
    <mergeCell ref="AH29:AO31"/>
    <mergeCell ref="AP29:AY31"/>
    <mergeCell ref="AZ29:BF31"/>
    <mergeCell ref="BG29:BQ31"/>
    <mergeCell ref="BA23:BQ25"/>
    <mergeCell ref="B26:D44"/>
    <mergeCell ref="E26:G28"/>
    <mergeCell ref="H26:S28"/>
    <mergeCell ref="T26:BQ28"/>
    <mergeCell ref="E29:I31"/>
    <mergeCell ref="J29:S31"/>
    <mergeCell ref="AK32:AL33"/>
    <mergeCell ref="AM32:AM33"/>
    <mergeCell ref="AN32:AO33"/>
    <mergeCell ref="AP32:AY33"/>
    <mergeCell ref="AZ32:BF33"/>
    <mergeCell ref="BG32:BQ33"/>
    <mergeCell ref="E32:I33"/>
    <mergeCell ref="J32:S33"/>
    <mergeCell ref="T32:X33"/>
    <mergeCell ref="Y32:AG33"/>
    <mergeCell ref="AH32:AI33"/>
    <mergeCell ref="AJ32:AJ33"/>
    <mergeCell ref="AK34:AL35"/>
    <mergeCell ref="AM34:AM35"/>
    <mergeCell ref="AN34:AO35"/>
    <mergeCell ref="AP34:AY35"/>
    <mergeCell ref="AZ34:BF35"/>
    <mergeCell ref="BG34:BQ35"/>
    <mergeCell ref="E34:I35"/>
    <mergeCell ref="J34:S35"/>
    <mergeCell ref="T34:X35"/>
    <mergeCell ref="Y34:AG35"/>
    <mergeCell ref="AH34:AI35"/>
    <mergeCell ref="AJ34:AJ35"/>
    <mergeCell ref="AK36:AL37"/>
    <mergeCell ref="AM36:AM37"/>
    <mergeCell ref="AN36:AO37"/>
    <mergeCell ref="AP36:AY37"/>
    <mergeCell ref="AZ36:BF37"/>
    <mergeCell ref="BG36:BQ37"/>
    <mergeCell ref="E36:I37"/>
    <mergeCell ref="J36:S37"/>
    <mergeCell ref="T36:X37"/>
    <mergeCell ref="Y36:AG37"/>
    <mergeCell ref="AH36:AI37"/>
    <mergeCell ref="AJ36:AJ37"/>
    <mergeCell ref="AK38:AL39"/>
    <mergeCell ref="AM38:AM39"/>
    <mergeCell ref="AN38:AO39"/>
    <mergeCell ref="AP38:AY39"/>
    <mergeCell ref="AZ38:BF39"/>
    <mergeCell ref="BG38:BQ39"/>
    <mergeCell ref="E38:I39"/>
    <mergeCell ref="J38:S39"/>
    <mergeCell ref="T38:X39"/>
    <mergeCell ref="Y38:AG39"/>
    <mergeCell ref="AH38:AI39"/>
    <mergeCell ref="AJ38:AJ39"/>
    <mergeCell ref="E42:AO44"/>
    <mergeCell ref="AP42:AQ44"/>
    <mergeCell ref="AR42:AY44"/>
    <mergeCell ref="AZ42:BA44"/>
    <mergeCell ref="BB42:BF44"/>
    <mergeCell ref="BG42:BQ44"/>
    <mergeCell ref="AK40:AL41"/>
    <mergeCell ref="AM40:AM41"/>
    <mergeCell ref="AN40:AO41"/>
    <mergeCell ref="AP40:AY41"/>
    <mergeCell ref="AZ40:BF41"/>
    <mergeCell ref="BG40:BQ41"/>
    <mergeCell ref="E40:I41"/>
    <mergeCell ref="J40:S41"/>
    <mergeCell ref="T40:X41"/>
    <mergeCell ref="Y40:AG41"/>
    <mergeCell ref="AH40:AI41"/>
    <mergeCell ref="AJ40:AJ41"/>
    <mergeCell ref="AH48:BQ50"/>
    <mergeCell ref="E51:F53"/>
    <mergeCell ref="G51:T53"/>
    <mergeCell ref="U51:AE53"/>
    <mergeCell ref="AF51:AG53"/>
    <mergeCell ref="AH51:BQ53"/>
    <mergeCell ref="B45:D53"/>
    <mergeCell ref="E45:F47"/>
    <mergeCell ref="G45:T47"/>
    <mergeCell ref="U45:AE47"/>
    <mergeCell ref="AF45:AG47"/>
    <mergeCell ref="AH45:BQ47"/>
    <mergeCell ref="E48:F50"/>
    <mergeCell ref="G48:T50"/>
    <mergeCell ref="U48:AE50"/>
    <mergeCell ref="AF48:AG50"/>
    <mergeCell ref="BM54:BQ56"/>
    <mergeCell ref="B57:D86"/>
    <mergeCell ref="E57:AC57"/>
    <mergeCell ref="AN57:BQ59"/>
    <mergeCell ref="E58:G60"/>
    <mergeCell ref="H58:Q60"/>
    <mergeCell ref="R58:AC60"/>
    <mergeCell ref="AN60:BQ62"/>
    <mergeCell ref="AN54:AR56"/>
    <mergeCell ref="AS54:AV56"/>
    <mergeCell ref="AW54:AZ56"/>
    <mergeCell ref="BA54:BB56"/>
    <mergeCell ref="BC54:BF56"/>
    <mergeCell ref="BG54:BH56"/>
    <mergeCell ref="B54:S56"/>
    <mergeCell ref="T54:W56"/>
    <mergeCell ref="X54:AA56"/>
    <mergeCell ref="AB54:AC56"/>
    <mergeCell ref="AD54:AG56"/>
    <mergeCell ref="AH54:AI56"/>
    <mergeCell ref="AJ54:AM56"/>
    <mergeCell ref="R61:AA62"/>
    <mergeCell ref="AB61:AC62"/>
    <mergeCell ref="R63:AA64"/>
    <mergeCell ref="AB63:AC64"/>
    <mergeCell ref="E61:G62"/>
    <mergeCell ref="H61:J62"/>
    <mergeCell ref="K61:K62"/>
    <mergeCell ref="L61:M62"/>
    <mergeCell ref="N61:N62"/>
    <mergeCell ref="O61:Q62"/>
    <mergeCell ref="BI54:BL56"/>
    <mergeCell ref="AN63:BQ65"/>
    <mergeCell ref="E65:G66"/>
    <mergeCell ref="H65:J66"/>
    <mergeCell ref="K65:K66"/>
    <mergeCell ref="L65:M66"/>
    <mergeCell ref="N65:N66"/>
    <mergeCell ref="O65:Q66"/>
    <mergeCell ref="R65:AA66"/>
    <mergeCell ref="AB65:AC66"/>
    <mergeCell ref="AN66:BQ68"/>
    <mergeCell ref="E67:G68"/>
    <mergeCell ref="H67:J68"/>
    <mergeCell ref="K67:K68"/>
    <mergeCell ref="L67:M68"/>
    <mergeCell ref="N67:N68"/>
    <mergeCell ref="O67:Q68"/>
    <mergeCell ref="R67:AA68"/>
    <mergeCell ref="AB67:AC68"/>
    <mergeCell ref="E63:G64"/>
    <mergeCell ref="H63:J64"/>
    <mergeCell ref="K63:K64"/>
    <mergeCell ref="L63:M64"/>
    <mergeCell ref="N63:N64"/>
    <mergeCell ref="O63:Q64"/>
    <mergeCell ref="R69:AA70"/>
    <mergeCell ref="AB69:AC70"/>
    <mergeCell ref="AN69:BQ71"/>
    <mergeCell ref="E71:G72"/>
    <mergeCell ref="H71:J72"/>
    <mergeCell ref="K71:K72"/>
    <mergeCell ref="L71:M72"/>
    <mergeCell ref="N71:N72"/>
    <mergeCell ref="O71:Q72"/>
    <mergeCell ref="R71:AA72"/>
    <mergeCell ref="E69:G70"/>
    <mergeCell ref="H69:J70"/>
    <mergeCell ref="K69:K70"/>
    <mergeCell ref="L69:M70"/>
    <mergeCell ref="N69:N70"/>
    <mergeCell ref="O69:Q70"/>
    <mergeCell ref="AB71:AC72"/>
    <mergeCell ref="AN72:BQ74"/>
    <mergeCell ref="E73:G74"/>
    <mergeCell ref="H73:J74"/>
    <mergeCell ref="K73:K74"/>
    <mergeCell ref="L73:M74"/>
    <mergeCell ref="N73:N74"/>
    <mergeCell ref="O73:Q74"/>
    <mergeCell ref="R73:AA74"/>
    <mergeCell ref="AB73:AC74"/>
    <mergeCell ref="R75:AA76"/>
    <mergeCell ref="AB75:AC76"/>
    <mergeCell ref="AD75:BQ77"/>
    <mergeCell ref="E77:G78"/>
    <mergeCell ref="H77:J78"/>
    <mergeCell ref="K77:K78"/>
    <mergeCell ref="L77:M78"/>
    <mergeCell ref="N77:N78"/>
    <mergeCell ref="O77:Q78"/>
    <mergeCell ref="R77:AA78"/>
    <mergeCell ref="E75:G76"/>
    <mergeCell ref="H75:J76"/>
    <mergeCell ref="K75:K76"/>
    <mergeCell ref="L75:M76"/>
    <mergeCell ref="N75:N76"/>
    <mergeCell ref="O75:Q76"/>
    <mergeCell ref="AZ78:BQ80"/>
    <mergeCell ref="E79:G80"/>
    <mergeCell ref="H79:J80"/>
    <mergeCell ref="K79:K80"/>
    <mergeCell ref="L79:M80"/>
    <mergeCell ref="N79:N80"/>
    <mergeCell ref="O79:Q80"/>
    <mergeCell ref="R79:AA80"/>
    <mergeCell ref="AB79:AC80"/>
    <mergeCell ref="AB77:AC78"/>
    <mergeCell ref="AD78:AM80"/>
    <mergeCell ref="AN78:AP80"/>
    <mergeCell ref="AQ78:AS80"/>
    <mergeCell ref="AT78:AV80"/>
    <mergeCell ref="AW78:AY80"/>
    <mergeCell ref="AN85:BQ86"/>
    <mergeCell ref="R81:AA82"/>
    <mergeCell ref="AB81:AC82"/>
    <mergeCell ref="AD81:AM86"/>
    <mergeCell ref="AN81:BQ82"/>
    <mergeCell ref="E83:G84"/>
    <mergeCell ref="H83:J84"/>
    <mergeCell ref="K83:K84"/>
    <mergeCell ref="L83:M84"/>
    <mergeCell ref="N83:N84"/>
    <mergeCell ref="O83:Q84"/>
    <mergeCell ref="E81:G82"/>
    <mergeCell ref="H81:J82"/>
    <mergeCell ref="K81:K82"/>
    <mergeCell ref="L81:M82"/>
    <mergeCell ref="N81:N82"/>
    <mergeCell ref="O81:Q82"/>
    <mergeCell ref="AB95:BQ98"/>
    <mergeCell ref="AD57:AM74"/>
    <mergeCell ref="AB93:AC94"/>
    <mergeCell ref="AD93:AO94"/>
    <mergeCell ref="AP93:AQ94"/>
    <mergeCell ref="AR93:BC94"/>
    <mergeCell ref="BD93:BE94"/>
    <mergeCell ref="BF93:BQ94"/>
    <mergeCell ref="B87:AA98"/>
    <mergeCell ref="AB87:BQ88"/>
    <mergeCell ref="AB89:AO90"/>
    <mergeCell ref="AP89:BQ90"/>
    <mergeCell ref="AB91:AC92"/>
    <mergeCell ref="AD91:AO92"/>
    <mergeCell ref="AP91:AQ92"/>
    <mergeCell ref="AR91:BC92"/>
    <mergeCell ref="BD91:BE92"/>
    <mergeCell ref="BF91:BQ92"/>
    <mergeCell ref="R83:AA84"/>
    <mergeCell ref="AB83:AC84"/>
    <mergeCell ref="AN83:BQ84"/>
    <mergeCell ref="E85:Q86"/>
    <mergeCell ref="R85:AA86"/>
    <mergeCell ref="AB85:AC86"/>
  </mergeCells>
  <phoneticPr fontId="4"/>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9399" r:id="rId4" name="Check Box 7">
              <controlPr defaultSize="0" autoFill="0" autoLine="0" autoPict="0">
                <anchor moveWithCells="1">
                  <from>
                    <xdr:col>4</xdr:col>
                    <xdr:colOff>38100</xdr:colOff>
                    <xdr:row>25</xdr:row>
                    <xdr:rowOff>66675</xdr:rowOff>
                  </from>
                  <to>
                    <xdr:col>6</xdr:col>
                    <xdr:colOff>57150</xdr:colOff>
                    <xdr:row>27</xdr:row>
                    <xdr:rowOff>38100</xdr:rowOff>
                  </to>
                </anchor>
              </controlPr>
            </control>
          </mc:Choice>
        </mc:AlternateContent>
        <mc:AlternateContent xmlns:mc="http://schemas.openxmlformats.org/markup-compatibility/2006">
          <mc:Choice Requires="x14">
            <control shapeId="59401" r:id="rId5" name="Check Box 9">
              <controlPr defaultSize="0" autoFill="0" autoLine="0" autoPict="0">
                <anchor moveWithCells="1">
                  <from>
                    <xdr:col>26</xdr:col>
                    <xdr:colOff>85725</xdr:colOff>
                    <xdr:row>89</xdr:row>
                    <xdr:rowOff>95250</xdr:rowOff>
                  </from>
                  <to>
                    <xdr:col>29</xdr:col>
                    <xdr:colOff>9525</xdr:colOff>
                    <xdr:row>92</xdr:row>
                    <xdr:rowOff>9525</xdr:rowOff>
                  </to>
                </anchor>
              </controlPr>
            </control>
          </mc:Choice>
        </mc:AlternateContent>
        <mc:AlternateContent xmlns:mc="http://schemas.openxmlformats.org/markup-compatibility/2006">
          <mc:Choice Requires="x14">
            <control shapeId="59403" r:id="rId6" name="Check Box 11">
              <controlPr defaultSize="0" autoFill="0" autoLine="0" autoPict="0">
                <anchor moveWithCells="1">
                  <from>
                    <xdr:col>40</xdr:col>
                    <xdr:colOff>85725</xdr:colOff>
                    <xdr:row>91</xdr:row>
                    <xdr:rowOff>95250</xdr:rowOff>
                  </from>
                  <to>
                    <xdr:col>43</xdr:col>
                    <xdr:colOff>9525</xdr:colOff>
                    <xdr:row>94</xdr:row>
                    <xdr:rowOff>9525</xdr:rowOff>
                  </to>
                </anchor>
              </controlPr>
            </control>
          </mc:Choice>
        </mc:AlternateContent>
        <mc:AlternateContent xmlns:mc="http://schemas.openxmlformats.org/markup-compatibility/2006">
          <mc:Choice Requires="x14">
            <control shapeId="59404" r:id="rId7" name="Check Box 12">
              <controlPr defaultSize="0" autoFill="0" autoLine="0" autoPict="0">
                <anchor moveWithCells="1">
                  <from>
                    <xdr:col>40</xdr:col>
                    <xdr:colOff>85725</xdr:colOff>
                    <xdr:row>89</xdr:row>
                    <xdr:rowOff>95250</xdr:rowOff>
                  </from>
                  <to>
                    <xdr:col>43</xdr:col>
                    <xdr:colOff>9525</xdr:colOff>
                    <xdr:row>92</xdr:row>
                    <xdr:rowOff>9525</xdr:rowOff>
                  </to>
                </anchor>
              </controlPr>
            </control>
          </mc:Choice>
        </mc:AlternateContent>
        <mc:AlternateContent xmlns:mc="http://schemas.openxmlformats.org/markup-compatibility/2006">
          <mc:Choice Requires="x14">
            <control shapeId="59405" r:id="rId8" name="Check Box 13">
              <controlPr defaultSize="0" autoFill="0" autoLine="0" autoPict="0">
                <anchor moveWithCells="1">
                  <from>
                    <xdr:col>54</xdr:col>
                    <xdr:colOff>85725</xdr:colOff>
                    <xdr:row>89</xdr:row>
                    <xdr:rowOff>95250</xdr:rowOff>
                  </from>
                  <to>
                    <xdr:col>57</xdr:col>
                    <xdr:colOff>9525</xdr:colOff>
                    <xdr:row>92</xdr:row>
                    <xdr:rowOff>9525</xdr:rowOff>
                  </to>
                </anchor>
              </controlPr>
            </control>
          </mc:Choice>
        </mc:AlternateContent>
        <mc:AlternateContent xmlns:mc="http://schemas.openxmlformats.org/markup-compatibility/2006">
          <mc:Choice Requires="x14">
            <control shapeId="59407" r:id="rId9" name="Check Box 15">
              <controlPr defaultSize="0" autoFill="0" autoLine="0" autoPict="0">
                <anchor moveWithCells="1">
                  <from>
                    <xdr:col>39</xdr:col>
                    <xdr:colOff>38100</xdr:colOff>
                    <xdr:row>77</xdr:row>
                    <xdr:rowOff>114300</xdr:rowOff>
                  </from>
                  <to>
                    <xdr:col>41</xdr:col>
                    <xdr:colOff>57150</xdr:colOff>
                    <xdr:row>79</xdr:row>
                    <xdr:rowOff>47625</xdr:rowOff>
                  </to>
                </anchor>
              </controlPr>
            </control>
          </mc:Choice>
        </mc:AlternateContent>
        <mc:AlternateContent xmlns:mc="http://schemas.openxmlformats.org/markup-compatibility/2006">
          <mc:Choice Requires="x14">
            <control shapeId="59408" r:id="rId10" name="Check Box 16">
              <controlPr defaultSize="0" autoFill="0" autoLine="0" autoPict="0">
                <anchor moveWithCells="1">
                  <from>
                    <xdr:col>45</xdr:col>
                    <xdr:colOff>38100</xdr:colOff>
                    <xdr:row>77</xdr:row>
                    <xdr:rowOff>114300</xdr:rowOff>
                  </from>
                  <to>
                    <xdr:col>47</xdr:col>
                    <xdr:colOff>57150</xdr:colOff>
                    <xdr:row>79</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20"/>
  <sheetViews>
    <sheetView view="pageBreakPreview" zoomScaleNormal="160" zoomScaleSheetLayoutView="100" workbookViewId="0">
      <selection activeCell="H10" sqref="H10:AI13"/>
    </sheetView>
  </sheetViews>
  <sheetFormatPr defaultColWidth="1.25" defaultRowHeight="7.5" customHeight="1"/>
  <cols>
    <col min="1" max="16384" width="1.25" style="1"/>
  </cols>
  <sheetData>
    <row r="1" spans="1:73" ht="7.5"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row>
    <row r="2" spans="1:73" ht="7.5" customHeight="1">
      <c r="A2" s="372" t="s">
        <v>60</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row>
    <row r="3" spans="1:73" ht="7.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row>
    <row r="4" spans="1:73" ht="7.5" customHeight="1">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row>
    <row r="5" spans="1:73" ht="7.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3" ht="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373"/>
      <c r="AZ6" s="374"/>
      <c r="BA6" s="374"/>
      <c r="BB6" s="374"/>
      <c r="BC6" s="379"/>
      <c r="BD6" s="379"/>
      <c r="BE6" s="379"/>
      <c r="BF6" s="374" t="s">
        <v>28</v>
      </c>
      <c r="BG6" s="374"/>
      <c r="BH6" s="379"/>
      <c r="BI6" s="379"/>
      <c r="BJ6" s="379"/>
      <c r="BK6" s="374" t="s">
        <v>29</v>
      </c>
      <c r="BL6" s="374"/>
      <c r="BM6" s="379"/>
      <c r="BN6" s="379"/>
      <c r="BO6" s="379"/>
      <c r="BP6" s="374" t="s">
        <v>30</v>
      </c>
      <c r="BQ6" s="382"/>
      <c r="BR6" s="7"/>
    </row>
    <row r="7" spans="1:73" ht="7.5" customHeight="1">
      <c r="A7" s="7"/>
      <c r="B7" s="7"/>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7"/>
      <c r="AU7" s="7"/>
      <c r="AV7" s="7"/>
      <c r="AW7" s="7"/>
      <c r="AX7" s="7"/>
      <c r="AY7" s="375"/>
      <c r="AZ7" s="376"/>
      <c r="BA7" s="376"/>
      <c r="BB7" s="376"/>
      <c r="BC7" s="380"/>
      <c r="BD7" s="380"/>
      <c r="BE7" s="380"/>
      <c r="BF7" s="376"/>
      <c r="BG7" s="376"/>
      <c r="BH7" s="380"/>
      <c r="BI7" s="380"/>
      <c r="BJ7" s="380"/>
      <c r="BK7" s="376"/>
      <c r="BL7" s="376"/>
      <c r="BM7" s="380"/>
      <c r="BN7" s="380"/>
      <c r="BO7" s="380"/>
      <c r="BP7" s="376"/>
      <c r="BQ7" s="383"/>
      <c r="BR7" s="7"/>
    </row>
    <row r="8" spans="1:73" ht="7.5" customHeight="1">
      <c r="A8" s="7"/>
      <c r="B8" s="385" t="s">
        <v>61</v>
      </c>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19"/>
      <c r="AK8" s="19"/>
      <c r="AL8" s="19"/>
      <c r="AM8" s="19"/>
      <c r="AN8" s="19"/>
      <c r="AO8" s="19"/>
      <c r="AP8" s="19"/>
      <c r="AQ8" s="19"/>
      <c r="AR8" s="19"/>
      <c r="AS8" s="19"/>
      <c r="AT8" s="7"/>
      <c r="AU8" s="7"/>
      <c r="AV8" s="7"/>
      <c r="AW8" s="7"/>
      <c r="AX8" s="7"/>
      <c r="AY8" s="377"/>
      <c r="AZ8" s="378"/>
      <c r="BA8" s="378"/>
      <c r="BB8" s="378"/>
      <c r="BC8" s="381"/>
      <c r="BD8" s="381"/>
      <c r="BE8" s="381"/>
      <c r="BF8" s="378"/>
      <c r="BG8" s="378"/>
      <c r="BH8" s="381"/>
      <c r="BI8" s="381"/>
      <c r="BJ8" s="381"/>
      <c r="BK8" s="378"/>
      <c r="BL8" s="378"/>
      <c r="BM8" s="381"/>
      <c r="BN8" s="381"/>
      <c r="BO8" s="381"/>
      <c r="BP8" s="378"/>
      <c r="BQ8" s="384"/>
      <c r="BR8" s="7"/>
    </row>
    <row r="9" spans="1:73" ht="7.5" customHeight="1">
      <c r="A9" s="7"/>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row>
    <row r="10" spans="1:73" ht="7.5" customHeight="1">
      <c r="A10" s="7"/>
      <c r="B10" s="387" t="s">
        <v>11</v>
      </c>
      <c r="C10" s="387"/>
      <c r="D10" s="387"/>
      <c r="E10" s="387"/>
      <c r="F10" s="387"/>
      <c r="G10" s="387"/>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87" t="s">
        <v>12</v>
      </c>
      <c r="AK10" s="387"/>
      <c r="AL10" s="387"/>
      <c r="AM10" s="387"/>
      <c r="AN10" s="387"/>
      <c r="AO10" s="387"/>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7"/>
      <c r="BS10" s="2"/>
      <c r="BT10" s="2"/>
      <c r="BU10" s="2"/>
    </row>
    <row r="11" spans="1:73" ht="7.5" customHeight="1">
      <c r="A11" s="7"/>
      <c r="B11" s="388"/>
      <c r="C11" s="388"/>
      <c r="D11" s="388"/>
      <c r="E11" s="388"/>
      <c r="F11" s="388"/>
      <c r="G11" s="388"/>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88"/>
      <c r="AK11" s="388"/>
      <c r="AL11" s="388"/>
      <c r="AM11" s="388"/>
      <c r="AN11" s="388"/>
      <c r="AO11" s="388"/>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8"/>
      <c r="BS11" s="2"/>
      <c r="BT11" s="2"/>
      <c r="BU11" s="2"/>
    </row>
    <row r="12" spans="1:73" ht="7.5" customHeight="1">
      <c r="A12" s="7"/>
      <c r="B12" s="388"/>
      <c r="C12" s="388"/>
      <c r="D12" s="388"/>
      <c r="E12" s="388"/>
      <c r="F12" s="388"/>
      <c r="G12" s="388"/>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88"/>
      <c r="AK12" s="388"/>
      <c r="AL12" s="388"/>
      <c r="AM12" s="388"/>
      <c r="AN12" s="388"/>
      <c r="AO12" s="388"/>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8"/>
      <c r="BS12" s="2"/>
      <c r="BT12" s="2"/>
      <c r="BU12" s="2"/>
    </row>
    <row r="13" spans="1:73" ht="7.5" customHeight="1">
      <c r="A13" s="7"/>
      <c r="B13" s="389"/>
      <c r="C13" s="389"/>
      <c r="D13" s="389"/>
      <c r="E13" s="389"/>
      <c r="F13" s="389"/>
      <c r="G13" s="389"/>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89"/>
      <c r="AK13" s="389"/>
      <c r="AL13" s="389"/>
      <c r="AM13" s="389"/>
      <c r="AN13" s="389"/>
      <c r="AO13" s="389"/>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7"/>
    </row>
    <row r="14" spans="1:73" ht="7.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row>
    <row r="15" spans="1:73" ht="7.5" customHeight="1">
      <c r="A15" s="7"/>
      <c r="B15" s="385" t="s">
        <v>63</v>
      </c>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row>
    <row r="16" spans="1:73" ht="7.5" customHeight="1">
      <c r="A16" s="7"/>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row>
    <row r="17" spans="1:73" ht="7.5" customHeight="1">
      <c r="A17" s="7"/>
      <c r="B17" s="394" t="s">
        <v>64</v>
      </c>
      <c r="C17" s="395"/>
      <c r="D17" s="395"/>
      <c r="E17" s="395"/>
      <c r="F17" s="395"/>
      <c r="G17" s="395"/>
      <c r="H17" s="395"/>
      <c r="I17" s="395"/>
      <c r="J17" s="395"/>
      <c r="K17" s="395"/>
      <c r="L17" s="395"/>
      <c r="M17" s="395"/>
      <c r="N17" s="400" t="s">
        <v>65</v>
      </c>
      <c r="O17" s="400"/>
      <c r="P17" s="400"/>
      <c r="Q17" s="400"/>
      <c r="R17" s="400"/>
      <c r="S17" s="350" t="s">
        <v>67</v>
      </c>
      <c r="T17" s="350"/>
      <c r="U17" s="350"/>
      <c r="V17" s="350"/>
      <c r="W17" s="350"/>
      <c r="X17" s="350"/>
      <c r="Y17" s="350"/>
      <c r="Z17" s="350"/>
      <c r="AA17" s="350"/>
      <c r="AB17" s="350" t="s">
        <v>68</v>
      </c>
      <c r="AC17" s="350"/>
      <c r="AD17" s="350"/>
      <c r="AE17" s="350"/>
      <c r="AF17" s="350"/>
      <c r="AG17" s="350"/>
      <c r="AH17" s="350"/>
      <c r="AI17" s="350"/>
      <c r="AJ17" s="403"/>
      <c r="AK17" s="406" t="s">
        <v>69</v>
      </c>
      <c r="AL17" s="407"/>
      <c r="AM17" s="407"/>
      <c r="AN17" s="407"/>
      <c r="AO17" s="407"/>
      <c r="AP17" s="407"/>
      <c r="AQ17" s="407"/>
      <c r="AR17" s="407"/>
      <c r="AS17" s="407"/>
      <c r="AT17" s="407"/>
      <c r="AU17" s="407"/>
      <c r="AV17" s="407"/>
      <c r="AW17" s="407"/>
      <c r="AX17" s="407"/>
      <c r="AY17" s="407"/>
      <c r="AZ17" s="407"/>
      <c r="BA17" s="407"/>
      <c r="BB17" s="407"/>
      <c r="BC17" s="407"/>
      <c r="BD17" s="407"/>
      <c r="BE17" s="407"/>
      <c r="BF17" s="407"/>
      <c r="BG17" s="407"/>
      <c r="BH17" s="407"/>
      <c r="BI17" s="407"/>
      <c r="BJ17" s="407"/>
      <c r="BK17" s="407"/>
      <c r="BL17" s="407"/>
      <c r="BM17" s="407"/>
      <c r="BN17" s="407"/>
      <c r="BO17" s="407"/>
      <c r="BP17" s="407"/>
      <c r="BQ17" s="408"/>
      <c r="BR17" s="7"/>
    </row>
    <row r="18" spans="1:73" ht="7.5" customHeight="1">
      <c r="A18" s="7"/>
      <c r="B18" s="396"/>
      <c r="C18" s="397"/>
      <c r="D18" s="397"/>
      <c r="E18" s="397"/>
      <c r="F18" s="397"/>
      <c r="G18" s="397"/>
      <c r="H18" s="397"/>
      <c r="I18" s="397"/>
      <c r="J18" s="397"/>
      <c r="K18" s="397"/>
      <c r="L18" s="397"/>
      <c r="M18" s="397"/>
      <c r="N18" s="401"/>
      <c r="O18" s="401"/>
      <c r="P18" s="401"/>
      <c r="Q18" s="401"/>
      <c r="R18" s="401"/>
      <c r="S18" s="353"/>
      <c r="T18" s="353"/>
      <c r="U18" s="353"/>
      <c r="V18" s="353"/>
      <c r="W18" s="353"/>
      <c r="X18" s="353"/>
      <c r="Y18" s="353"/>
      <c r="Z18" s="353"/>
      <c r="AA18" s="353"/>
      <c r="AB18" s="353"/>
      <c r="AC18" s="353"/>
      <c r="AD18" s="353"/>
      <c r="AE18" s="353"/>
      <c r="AF18" s="353"/>
      <c r="AG18" s="353"/>
      <c r="AH18" s="353"/>
      <c r="AI18" s="353"/>
      <c r="AJ18" s="404"/>
      <c r="AK18" s="409"/>
      <c r="AL18" s="410"/>
      <c r="AM18" s="410"/>
      <c r="AN18" s="410"/>
      <c r="AO18" s="410"/>
      <c r="AP18" s="410"/>
      <c r="AQ18" s="410"/>
      <c r="AR18" s="410"/>
      <c r="AS18" s="410"/>
      <c r="AT18" s="410"/>
      <c r="AU18" s="410"/>
      <c r="AV18" s="410"/>
      <c r="AW18" s="410"/>
      <c r="AX18" s="410"/>
      <c r="AY18" s="410"/>
      <c r="AZ18" s="410"/>
      <c r="BA18" s="410"/>
      <c r="BB18" s="410"/>
      <c r="BC18" s="410"/>
      <c r="BD18" s="410"/>
      <c r="BE18" s="410"/>
      <c r="BF18" s="410"/>
      <c r="BG18" s="410"/>
      <c r="BH18" s="410"/>
      <c r="BI18" s="410"/>
      <c r="BJ18" s="410"/>
      <c r="BK18" s="410"/>
      <c r="BL18" s="410"/>
      <c r="BM18" s="410"/>
      <c r="BN18" s="410"/>
      <c r="BO18" s="410"/>
      <c r="BP18" s="410"/>
      <c r="BQ18" s="411"/>
      <c r="BR18" s="7"/>
    </row>
    <row r="19" spans="1:73" ht="7.5" customHeight="1">
      <c r="A19" s="7"/>
      <c r="B19" s="398"/>
      <c r="C19" s="399"/>
      <c r="D19" s="399"/>
      <c r="E19" s="399"/>
      <c r="F19" s="399"/>
      <c r="G19" s="399"/>
      <c r="H19" s="399"/>
      <c r="I19" s="399"/>
      <c r="J19" s="399"/>
      <c r="K19" s="399"/>
      <c r="L19" s="399"/>
      <c r="M19" s="399"/>
      <c r="N19" s="402"/>
      <c r="O19" s="402"/>
      <c r="P19" s="402"/>
      <c r="Q19" s="402"/>
      <c r="R19" s="402"/>
      <c r="S19" s="347"/>
      <c r="T19" s="347"/>
      <c r="U19" s="347"/>
      <c r="V19" s="347"/>
      <c r="W19" s="347"/>
      <c r="X19" s="347"/>
      <c r="Y19" s="347"/>
      <c r="Z19" s="347"/>
      <c r="AA19" s="347"/>
      <c r="AB19" s="347"/>
      <c r="AC19" s="347"/>
      <c r="AD19" s="347"/>
      <c r="AE19" s="347"/>
      <c r="AF19" s="347"/>
      <c r="AG19" s="347"/>
      <c r="AH19" s="347"/>
      <c r="AI19" s="347"/>
      <c r="AJ19" s="405"/>
      <c r="AK19" s="412"/>
      <c r="AL19" s="413"/>
      <c r="AM19" s="413"/>
      <c r="AN19" s="413"/>
      <c r="AO19" s="413"/>
      <c r="AP19" s="413"/>
      <c r="AQ19" s="413"/>
      <c r="AR19" s="413"/>
      <c r="AS19" s="413"/>
      <c r="AT19" s="413"/>
      <c r="AU19" s="413"/>
      <c r="AV19" s="413"/>
      <c r="AW19" s="413"/>
      <c r="AX19" s="413"/>
      <c r="AY19" s="413"/>
      <c r="AZ19" s="413"/>
      <c r="BA19" s="413"/>
      <c r="BB19" s="413"/>
      <c r="BC19" s="413"/>
      <c r="BD19" s="413"/>
      <c r="BE19" s="413"/>
      <c r="BF19" s="413"/>
      <c r="BG19" s="413"/>
      <c r="BH19" s="413"/>
      <c r="BI19" s="413"/>
      <c r="BJ19" s="413"/>
      <c r="BK19" s="413"/>
      <c r="BL19" s="413"/>
      <c r="BM19" s="413"/>
      <c r="BN19" s="413"/>
      <c r="BO19" s="413"/>
      <c r="BP19" s="413"/>
      <c r="BQ19" s="414"/>
      <c r="BR19" s="7"/>
    </row>
    <row r="20" spans="1:73" ht="9" customHeight="1">
      <c r="A20" s="7"/>
      <c r="B20" s="430" t="s">
        <v>76</v>
      </c>
      <c r="C20" s="431"/>
      <c r="D20" s="431"/>
      <c r="E20" s="431"/>
      <c r="F20" s="431"/>
      <c r="G20" s="431"/>
      <c r="H20" s="431"/>
      <c r="I20" s="431"/>
      <c r="J20" s="431"/>
      <c r="K20" s="431"/>
      <c r="L20" s="431"/>
      <c r="M20" s="431"/>
      <c r="N20" s="432"/>
      <c r="O20" s="432"/>
      <c r="P20" s="432"/>
      <c r="Q20" s="432"/>
      <c r="R20" s="432"/>
      <c r="S20" s="434"/>
      <c r="T20" s="435"/>
      <c r="U20" s="435"/>
      <c r="V20" s="435"/>
      <c r="W20" s="435"/>
      <c r="X20" s="435"/>
      <c r="Y20" s="435"/>
      <c r="Z20" s="436" t="s">
        <v>35</v>
      </c>
      <c r="AA20" s="233"/>
      <c r="AB20" s="434"/>
      <c r="AC20" s="435"/>
      <c r="AD20" s="435"/>
      <c r="AE20" s="435"/>
      <c r="AF20" s="435"/>
      <c r="AG20" s="435"/>
      <c r="AH20" s="435"/>
      <c r="AI20" s="436" t="s">
        <v>35</v>
      </c>
      <c r="AJ20" s="436"/>
      <c r="AK20" s="415" t="s">
        <v>106</v>
      </c>
      <c r="AL20" s="416"/>
      <c r="AM20" s="416"/>
      <c r="AN20" s="416"/>
      <c r="AO20" s="416"/>
      <c r="AP20" s="416"/>
      <c r="AQ20" s="416"/>
      <c r="AR20" s="416"/>
      <c r="AS20" s="416"/>
      <c r="AT20" s="416"/>
      <c r="AU20" s="416"/>
      <c r="AV20" s="416"/>
      <c r="AW20" s="416"/>
      <c r="AX20" s="416"/>
      <c r="AY20" s="416"/>
      <c r="AZ20" s="416"/>
      <c r="BA20" s="416"/>
      <c r="BB20" s="416"/>
      <c r="BC20" s="416"/>
      <c r="BD20" s="419"/>
      <c r="BE20" s="419"/>
      <c r="BF20" s="419"/>
      <c r="BG20" s="419"/>
      <c r="BH20" s="419"/>
      <c r="BI20" s="419"/>
      <c r="BJ20" s="419"/>
      <c r="BK20" s="419"/>
      <c r="BL20" s="419"/>
      <c r="BM20" s="419"/>
      <c r="BN20" s="419"/>
      <c r="BO20" s="419"/>
      <c r="BP20" s="419"/>
      <c r="BQ20" s="421" t="s">
        <v>70</v>
      </c>
      <c r="BR20" s="7"/>
    </row>
    <row r="21" spans="1:73" ht="9" customHeight="1">
      <c r="A21" s="7"/>
      <c r="B21" s="423"/>
      <c r="C21" s="424"/>
      <c r="D21" s="424"/>
      <c r="E21" s="424"/>
      <c r="F21" s="424"/>
      <c r="G21" s="424"/>
      <c r="H21" s="424"/>
      <c r="I21" s="424"/>
      <c r="J21" s="424"/>
      <c r="K21" s="424"/>
      <c r="L21" s="424"/>
      <c r="M21" s="424"/>
      <c r="N21" s="433"/>
      <c r="O21" s="433"/>
      <c r="P21" s="433"/>
      <c r="Q21" s="433"/>
      <c r="R21" s="433"/>
      <c r="S21" s="425"/>
      <c r="T21" s="426"/>
      <c r="U21" s="426"/>
      <c r="V21" s="426"/>
      <c r="W21" s="426"/>
      <c r="X21" s="426"/>
      <c r="Y21" s="426"/>
      <c r="Z21" s="427"/>
      <c r="AA21" s="234"/>
      <c r="AB21" s="425"/>
      <c r="AC21" s="426"/>
      <c r="AD21" s="426"/>
      <c r="AE21" s="426"/>
      <c r="AF21" s="426"/>
      <c r="AG21" s="426"/>
      <c r="AH21" s="426"/>
      <c r="AI21" s="427"/>
      <c r="AJ21" s="427"/>
      <c r="AK21" s="417"/>
      <c r="AL21" s="418"/>
      <c r="AM21" s="418"/>
      <c r="AN21" s="418"/>
      <c r="AO21" s="418"/>
      <c r="AP21" s="418"/>
      <c r="AQ21" s="418"/>
      <c r="AR21" s="418"/>
      <c r="AS21" s="418"/>
      <c r="AT21" s="418"/>
      <c r="AU21" s="418"/>
      <c r="AV21" s="418"/>
      <c r="AW21" s="418"/>
      <c r="AX21" s="418"/>
      <c r="AY21" s="418"/>
      <c r="AZ21" s="418"/>
      <c r="BA21" s="418"/>
      <c r="BB21" s="418"/>
      <c r="BC21" s="418"/>
      <c r="BD21" s="420"/>
      <c r="BE21" s="420"/>
      <c r="BF21" s="420"/>
      <c r="BG21" s="420"/>
      <c r="BH21" s="420"/>
      <c r="BI21" s="420"/>
      <c r="BJ21" s="420"/>
      <c r="BK21" s="420"/>
      <c r="BL21" s="420"/>
      <c r="BM21" s="420"/>
      <c r="BN21" s="420"/>
      <c r="BO21" s="420"/>
      <c r="BP21" s="420"/>
      <c r="BQ21" s="422"/>
      <c r="BR21" s="7"/>
    </row>
    <row r="22" spans="1:73" ht="9" customHeight="1">
      <c r="A22" s="7"/>
      <c r="B22" s="423"/>
      <c r="C22" s="424"/>
      <c r="D22" s="424"/>
      <c r="E22" s="424"/>
      <c r="F22" s="424"/>
      <c r="G22" s="424"/>
      <c r="H22" s="424"/>
      <c r="I22" s="424"/>
      <c r="J22" s="424"/>
      <c r="K22" s="424"/>
      <c r="L22" s="424"/>
      <c r="M22" s="424"/>
      <c r="N22" s="144"/>
      <c r="O22" s="144"/>
      <c r="P22" s="144"/>
      <c r="Q22" s="144"/>
      <c r="R22" s="144"/>
      <c r="S22" s="425"/>
      <c r="T22" s="426"/>
      <c r="U22" s="426"/>
      <c r="V22" s="426"/>
      <c r="W22" s="426"/>
      <c r="X22" s="426"/>
      <c r="Y22" s="426"/>
      <c r="Z22" s="427" t="s">
        <v>35</v>
      </c>
      <c r="AA22" s="234"/>
      <c r="AB22" s="425"/>
      <c r="AC22" s="426"/>
      <c r="AD22" s="426"/>
      <c r="AE22" s="426"/>
      <c r="AF22" s="426"/>
      <c r="AG22" s="426"/>
      <c r="AH22" s="426"/>
      <c r="AI22" s="427" t="s">
        <v>35</v>
      </c>
      <c r="AJ22" s="427"/>
      <c r="AK22" s="428" t="s">
        <v>106</v>
      </c>
      <c r="AL22" s="429"/>
      <c r="AM22" s="429"/>
      <c r="AN22" s="429"/>
      <c r="AO22" s="429"/>
      <c r="AP22" s="429"/>
      <c r="AQ22" s="429"/>
      <c r="AR22" s="429"/>
      <c r="AS22" s="429"/>
      <c r="AT22" s="429"/>
      <c r="AU22" s="429"/>
      <c r="AV22" s="429"/>
      <c r="AW22" s="429"/>
      <c r="AX22" s="429"/>
      <c r="AY22" s="429"/>
      <c r="AZ22" s="429"/>
      <c r="BA22" s="429"/>
      <c r="BB22" s="429"/>
      <c r="BC22" s="429"/>
      <c r="BD22" s="420"/>
      <c r="BE22" s="420"/>
      <c r="BF22" s="420"/>
      <c r="BG22" s="420"/>
      <c r="BH22" s="420"/>
      <c r="BI22" s="420"/>
      <c r="BJ22" s="420"/>
      <c r="BK22" s="420"/>
      <c r="BL22" s="420"/>
      <c r="BM22" s="420"/>
      <c r="BN22" s="420"/>
      <c r="BO22" s="420"/>
      <c r="BP22" s="420"/>
      <c r="BQ22" s="422" t="s">
        <v>70</v>
      </c>
      <c r="BR22" s="7"/>
    </row>
    <row r="23" spans="1:73" ht="9" customHeight="1">
      <c r="A23" s="7"/>
      <c r="B23" s="423"/>
      <c r="C23" s="424"/>
      <c r="D23" s="424"/>
      <c r="E23" s="424"/>
      <c r="F23" s="424"/>
      <c r="G23" s="424"/>
      <c r="H23" s="424"/>
      <c r="I23" s="424"/>
      <c r="J23" s="424"/>
      <c r="K23" s="424"/>
      <c r="L23" s="424"/>
      <c r="M23" s="424"/>
      <c r="N23" s="144"/>
      <c r="O23" s="144"/>
      <c r="P23" s="144"/>
      <c r="Q23" s="144"/>
      <c r="R23" s="144"/>
      <c r="S23" s="425"/>
      <c r="T23" s="426"/>
      <c r="U23" s="426"/>
      <c r="V23" s="426"/>
      <c r="W23" s="426"/>
      <c r="X23" s="426"/>
      <c r="Y23" s="426"/>
      <c r="Z23" s="427"/>
      <c r="AA23" s="234"/>
      <c r="AB23" s="425"/>
      <c r="AC23" s="426"/>
      <c r="AD23" s="426"/>
      <c r="AE23" s="426"/>
      <c r="AF23" s="426"/>
      <c r="AG23" s="426"/>
      <c r="AH23" s="426"/>
      <c r="AI23" s="427"/>
      <c r="AJ23" s="427"/>
      <c r="AK23" s="415"/>
      <c r="AL23" s="416"/>
      <c r="AM23" s="416"/>
      <c r="AN23" s="416"/>
      <c r="AO23" s="416"/>
      <c r="AP23" s="416"/>
      <c r="AQ23" s="416"/>
      <c r="AR23" s="416"/>
      <c r="AS23" s="416"/>
      <c r="AT23" s="416"/>
      <c r="AU23" s="416"/>
      <c r="AV23" s="416"/>
      <c r="AW23" s="416"/>
      <c r="AX23" s="416"/>
      <c r="AY23" s="416"/>
      <c r="AZ23" s="416"/>
      <c r="BA23" s="416"/>
      <c r="BB23" s="416"/>
      <c r="BC23" s="416"/>
      <c r="BD23" s="420"/>
      <c r="BE23" s="420"/>
      <c r="BF23" s="420"/>
      <c r="BG23" s="420"/>
      <c r="BH23" s="420"/>
      <c r="BI23" s="420"/>
      <c r="BJ23" s="420"/>
      <c r="BK23" s="420"/>
      <c r="BL23" s="420"/>
      <c r="BM23" s="420"/>
      <c r="BN23" s="420"/>
      <c r="BO23" s="420"/>
      <c r="BP23" s="420"/>
      <c r="BQ23" s="422"/>
      <c r="BR23" s="7"/>
    </row>
    <row r="24" spans="1:73" ht="9" customHeight="1">
      <c r="A24" s="7"/>
      <c r="B24" s="423"/>
      <c r="C24" s="424"/>
      <c r="D24" s="424"/>
      <c r="E24" s="424"/>
      <c r="F24" s="424"/>
      <c r="G24" s="424"/>
      <c r="H24" s="424"/>
      <c r="I24" s="424"/>
      <c r="J24" s="424"/>
      <c r="K24" s="424"/>
      <c r="L24" s="424"/>
      <c r="M24" s="424"/>
      <c r="N24" s="144"/>
      <c r="O24" s="144"/>
      <c r="P24" s="144"/>
      <c r="Q24" s="144"/>
      <c r="R24" s="144"/>
      <c r="S24" s="425"/>
      <c r="T24" s="426"/>
      <c r="U24" s="426"/>
      <c r="V24" s="426"/>
      <c r="W24" s="426"/>
      <c r="X24" s="426"/>
      <c r="Y24" s="426"/>
      <c r="Z24" s="427" t="s">
        <v>35</v>
      </c>
      <c r="AA24" s="234"/>
      <c r="AB24" s="425"/>
      <c r="AC24" s="426"/>
      <c r="AD24" s="426"/>
      <c r="AE24" s="426"/>
      <c r="AF24" s="426"/>
      <c r="AG24" s="426"/>
      <c r="AH24" s="426"/>
      <c r="AI24" s="427" t="s">
        <v>35</v>
      </c>
      <c r="AJ24" s="427"/>
      <c r="AK24" s="428" t="s">
        <v>106</v>
      </c>
      <c r="AL24" s="429"/>
      <c r="AM24" s="429"/>
      <c r="AN24" s="429"/>
      <c r="AO24" s="429"/>
      <c r="AP24" s="429"/>
      <c r="AQ24" s="429"/>
      <c r="AR24" s="429"/>
      <c r="AS24" s="429"/>
      <c r="AT24" s="429"/>
      <c r="AU24" s="429"/>
      <c r="AV24" s="429"/>
      <c r="AW24" s="429"/>
      <c r="AX24" s="429"/>
      <c r="AY24" s="429"/>
      <c r="AZ24" s="429"/>
      <c r="BA24" s="429"/>
      <c r="BB24" s="429"/>
      <c r="BC24" s="429"/>
      <c r="BD24" s="420"/>
      <c r="BE24" s="420"/>
      <c r="BF24" s="420"/>
      <c r="BG24" s="420"/>
      <c r="BH24" s="420"/>
      <c r="BI24" s="420"/>
      <c r="BJ24" s="420"/>
      <c r="BK24" s="420"/>
      <c r="BL24" s="420"/>
      <c r="BM24" s="420"/>
      <c r="BN24" s="420"/>
      <c r="BO24" s="420"/>
      <c r="BP24" s="420"/>
      <c r="BQ24" s="422" t="s">
        <v>70</v>
      </c>
      <c r="BR24" s="7"/>
    </row>
    <row r="25" spans="1:73" ht="9" customHeight="1">
      <c r="A25" s="7"/>
      <c r="B25" s="423"/>
      <c r="C25" s="424"/>
      <c r="D25" s="424"/>
      <c r="E25" s="424"/>
      <c r="F25" s="424"/>
      <c r="G25" s="424"/>
      <c r="H25" s="424"/>
      <c r="I25" s="424"/>
      <c r="J25" s="424"/>
      <c r="K25" s="424"/>
      <c r="L25" s="424"/>
      <c r="M25" s="424"/>
      <c r="N25" s="144"/>
      <c r="O25" s="144"/>
      <c r="P25" s="144"/>
      <c r="Q25" s="144"/>
      <c r="R25" s="144"/>
      <c r="S25" s="425"/>
      <c r="T25" s="426"/>
      <c r="U25" s="426"/>
      <c r="V25" s="426"/>
      <c r="W25" s="426"/>
      <c r="X25" s="426"/>
      <c r="Y25" s="426"/>
      <c r="Z25" s="427"/>
      <c r="AA25" s="234"/>
      <c r="AB25" s="425"/>
      <c r="AC25" s="426"/>
      <c r="AD25" s="426"/>
      <c r="AE25" s="426"/>
      <c r="AF25" s="426"/>
      <c r="AG25" s="426"/>
      <c r="AH25" s="426"/>
      <c r="AI25" s="427"/>
      <c r="AJ25" s="427"/>
      <c r="AK25" s="415"/>
      <c r="AL25" s="416"/>
      <c r="AM25" s="416"/>
      <c r="AN25" s="416"/>
      <c r="AO25" s="416"/>
      <c r="AP25" s="416"/>
      <c r="AQ25" s="416"/>
      <c r="AR25" s="416"/>
      <c r="AS25" s="416"/>
      <c r="AT25" s="416"/>
      <c r="AU25" s="416"/>
      <c r="AV25" s="416"/>
      <c r="AW25" s="416"/>
      <c r="AX25" s="416"/>
      <c r="AY25" s="416"/>
      <c r="AZ25" s="416"/>
      <c r="BA25" s="416"/>
      <c r="BB25" s="416"/>
      <c r="BC25" s="416"/>
      <c r="BD25" s="420"/>
      <c r="BE25" s="420"/>
      <c r="BF25" s="420"/>
      <c r="BG25" s="420"/>
      <c r="BH25" s="420"/>
      <c r="BI25" s="420"/>
      <c r="BJ25" s="420"/>
      <c r="BK25" s="420"/>
      <c r="BL25" s="420"/>
      <c r="BM25" s="420"/>
      <c r="BN25" s="420"/>
      <c r="BO25" s="420"/>
      <c r="BP25" s="420"/>
      <c r="BQ25" s="422"/>
      <c r="BR25" s="7"/>
    </row>
    <row r="26" spans="1:73" ht="9" customHeight="1">
      <c r="A26" s="7"/>
      <c r="B26" s="423"/>
      <c r="C26" s="424"/>
      <c r="D26" s="424"/>
      <c r="E26" s="424"/>
      <c r="F26" s="424"/>
      <c r="G26" s="424"/>
      <c r="H26" s="424"/>
      <c r="I26" s="424"/>
      <c r="J26" s="424"/>
      <c r="K26" s="424"/>
      <c r="L26" s="424"/>
      <c r="M26" s="424"/>
      <c r="N26" s="144"/>
      <c r="O26" s="144"/>
      <c r="P26" s="144"/>
      <c r="Q26" s="144"/>
      <c r="R26" s="144"/>
      <c r="S26" s="425"/>
      <c r="T26" s="426"/>
      <c r="U26" s="426"/>
      <c r="V26" s="426"/>
      <c r="W26" s="426"/>
      <c r="X26" s="426"/>
      <c r="Y26" s="426"/>
      <c r="Z26" s="427" t="s">
        <v>35</v>
      </c>
      <c r="AA26" s="234"/>
      <c r="AB26" s="425"/>
      <c r="AC26" s="426"/>
      <c r="AD26" s="426"/>
      <c r="AE26" s="426"/>
      <c r="AF26" s="426"/>
      <c r="AG26" s="426"/>
      <c r="AH26" s="426"/>
      <c r="AI26" s="427" t="s">
        <v>35</v>
      </c>
      <c r="AJ26" s="427"/>
      <c r="AK26" s="428" t="s">
        <v>106</v>
      </c>
      <c r="AL26" s="429"/>
      <c r="AM26" s="429"/>
      <c r="AN26" s="429"/>
      <c r="AO26" s="429"/>
      <c r="AP26" s="429"/>
      <c r="AQ26" s="429"/>
      <c r="AR26" s="429"/>
      <c r="AS26" s="429"/>
      <c r="AT26" s="429"/>
      <c r="AU26" s="429"/>
      <c r="AV26" s="429"/>
      <c r="AW26" s="429"/>
      <c r="AX26" s="429"/>
      <c r="AY26" s="429"/>
      <c r="AZ26" s="429"/>
      <c r="BA26" s="429"/>
      <c r="BB26" s="429"/>
      <c r="BC26" s="429"/>
      <c r="BD26" s="420"/>
      <c r="BE26" s="420"/>
      <c r="BF26" s="420"/>
      <c r="BG26" s="420"/>
      <c r="BH26" s="420"/>
      <c r="BI26" s="420"/>
      <c r="BJ26" s="420"/>
      <c r="BK26" s="420"/>
      <c r="BL26" s="420"/>
      <c r="BM26" s="420"/>
      <c r="BN26" s="420"/>
      <c r="BO26" s="420"/>
      <c r="BP26" s="420"/>
      <c r="BQ26" s="422" t="s">
        <v>70</v>
      </c>
      <c r="BR26" s="7"/>
    </row>
    <row r="27" spans="1:73" ht="9" customHeight="1" thickBot="1">
      <c r="A27" s="7"/>
      <c r="B27" s="469"/>
      <c r="C27" s="470"/>
      <c r="D27" s="470"/>
      <c r="E27" s="470"/>
      <c r="F27" s="470"/>
      <c r="G27" s="470"/>
      <c r="H27" s="470"/>
      <c r="I27" s="470"/>
      <c r="J27" s="470"/>
      <c r="K27" s="470"/>
      <c r="L27" s="470"/>
      <c r="M27" s="470"/>
      <c r="N27" s="188"/>
      <c r="O27" s="188"/>
      <c r="P27" s="188"/>
      <c r="Q27" s="188"/>
      <c r="R27" s="188"/>
      <c r="S27" s="471"/>
      <c r="T27" s="472"/>
      <c r="U27" s="472"/>
      <c r="V27" s="472"/>
      <c r="W27" s="472"/>
      <c r="X27" s="472"/>
      <c r="Y27" s="472"/>
      <c r="Z27" s="473"/>
      <c r="AA27" s="474"/>
      <c r="AB27" s="471"/>
      <c r="AC27" s="472"/>
      <c r="AD27" s="472"/>
      <c r="AE27" s="472"/>
      <c r="AF27" s="472"/>
      <c r="AG27" s="472"/>
      <c r="AH27" s="472"/>
      <c r="AI27" s="473"/>
      <c r="AJ27" s="473"/>
      <c r="AK27" s="475"/>
      <c r="AL27" s="476"/>
      <c r="AM27" s="476"/>
      <c r="AN27" s="476"/>
      <c r="AO27" s="476"/>
      <c r="AP27" s="476"/>
      <c r="AQ27" s="476"/>
      <c r="AR27" s="476"/>
      <c r="AS27" s="476"/>
      <c r="AT27" s="476"/>
      <c r="AU27" s="476"/>
      <c r="AV27" s="476"/>
      <c r="AW27" s="476"/>
      <c r="AX27" s="476"/>
      <c r="AY27" s="476"/>
      <c r="AZ27" s="476"/>
      <c r="BA27" s="476"/>
      <c r="BB27" s="476"/>
      <c r="BC27" s="476"/>
      <c r="BD27" s="477"/>
      <c r="BE27" s="477"/>
      <c r="BF27" s="477"/>
      <c r="BG27" s="477"/>
      <c r="BH27" s="477"/>
      <c r="BI27" s="477"/>
      <c r="BJ27" s="477"/>
      <c r="BK27" s="477"/>
      <c r="BL27" s="477"/>
      <c r="BM27" s="477"/>
      <c r="BN27" s="477"/>
      <c r="BO27" s="477"/>
      <c r="BP27" s="477"/>
      <c r="BQ27" s="478"/>
      <c r="BR27" s="7"/>
    </row>
    <row r="28" spans="1:73" ht="7.5" customHeight="1">
      <c r="A28" s="7"/>
      <c r="B28" s="7"/>
      <c r="C28" s="7"/>
      <c r="D28" s="7"/>
      <c r="E28" s="7"/>
      <c r="F28" s="7"/>
      <c r="G28" s="7"/>
      <c r="H28" s="7"/>
      <c r="I28" s="7"/>
      <c r="J28" s="7"/>
      <c r="K28" s="7"/>
      <c r="L28" s="7"/>
      <c r="M28" s="7"/>
      <c r="N28" s="437" t="s">
        <v>109</v>
      </c>
      <c r="O28" s="438"/>
      <c r="P28" s="438"/>
      <c r="Q28" s="438"/>
      <c r="R28" s="438"/>
      <c r="S28" s="438"/>
      <c r="T28" s="438"/>
      <c r="U28" s="438"/>
      <c r="V28" s="438"/>
      <c r="W28" s="438"/>
      <c r="X28" s="438"/>
      <c r="Y28" s="438"/>
      <c r="Z28" s="438"/>
      <c r="AA28" s="438"/>
      <c r="AB28" s="443"/>
      <c r="AC28" s="443"/>
      <c r="AD28" s="443"/>
      <c r="AE28" s="443"/>
      <c r="AF28" s="443"/>
      <c r="AG28" s="443"/>
      <c r="AH28" s="444"/>
      <c r="AI28" s="104" t="s">
        <v>35</v>
      </c>
      <c r="AJ28" s="110"/>
      <c r="AK28" s="451" t="s">
        <v>66</v>
      </c>
      <c r="AL28" s="451"/>
      <c r="AM28" s="451"/>
      <c r="AN28" s="451"/>
      <c r="AO28" s="451"/>
      <c r="AP28" s="451"/>
      <c r="AQ28" s="451"/>
      <c r="AR28" s="452"/>
      <c r="AS28" s="457"/>
      <c r="AT28" s="458"/>
      <c r="AU28" s="458"/>
      <c r="AV28" s="463" t="s">
        <v>143</v>
      </c>
      <c r="AW28" s="463"/>
      <c r="AX28" s="463"/>
      <c r="AY28" s="463"/>
      <c r="AZ28" s="463"/>
      <c r="BA28" s="463"/>
      <c r="BB28" s="463"/>
      <c r="BC28" s="463"/>
      <c r="BD28" s="463"/>
      <c r="BE28" s="463"/>
      <c r="BF28" s="463"/>
      <c r="BG28" s="463"/>
      <c r="BH28" s="463"/>
      <c r="BI28" s="463"/>
      <c r="BJ28" s="463"/>
      <c r="BK28" s="463"/>
      <c r="BL28" s="463"/>
      <c r="BM28" s="463"/>
      <c r="BN28" s="463"/>
      <c r="BO28" s="463"/>
      <c r="BP28" s="463"/>
      <c r="BQ28" s="464"/>
      <c r="BR28" s="7"/>
    </row>
    <row r="29" spans="1:73" ht="7.5" customHeight="1">
      <c r="A29" s="7"/>
      <c r="B29" s="7"/>
      <c r="C29" s="7"/>
      <c r="D29" s="7"/>
      <c r="E29" s="7"/>
      <c r="F29" s="7"/>
      <c r="G29" s="7"/>
      <c r="H29" s="7"/>
      <c r="I29" s="7"/>
      <c r="J29" s="7"/>
      <c r="K29" s="7"/>
      <c r="L29" s="7"/>
      <c r="M29" s="7"/>
      <c r="N29" s="439"/>
      <c r="O29" s="440"/>
      <c r="P29" s="440"/>
      <c r="Q29" s="440"/>
      <c r="R29" s="440"/>
      <c r="S29" s="440"/>
      <c r="T29" s="440"/>
      <c r="U29" s="440"/>
      <c r="V29" s="440"/>
      <c r="W29" s="440"/>
      <c r="X29" s="440"/>
      <c r="Y29" s="440"/>
      <c r="Z29" s="440"/>
      <c r="AA29" s="440"/>
      <c r="AB29" s="445"/>
      <c r="AC29" s="445"/>
      <c r="AD29" s="445"/>
      <c r="AE29" s="445"/>
      <c r="AF29" s="445"/>
      <c r="AG29" s="445"/>
      <c r="AH29" s="446"/>
      <c r="AI29" s="105"/>
      <c r="AJ29" s="111"/>
      <c r="AK29" s="453"/>
      <c r="AL29" s="453"/>
      <c r="AM29" s="453"/>
      <c r="AN29" s="453"/>
      <c r="AO29" s="453"/>
      <c r="AP29" s="453"/>
      <c r="AQ29" s="453"/>
      <c r="AR29" s="454"/>
      <c r="AS29" s="459"/>
      <c r="AT29" s="460"/>
      <c r="AU29" s="460"/>
      <c r="AV29" s="465"/>
      <c r="AW29" s="465"/>
      <c r="AX29" s="465"/>
      <c r="AY29" s="465"/>
      <c r="AZ29" s="465"/>
      <c r="BA29" s="465"/>
      <c r="BB29" s="465"/>
      <c r="BC29" s="465"/>
      <c r="BD29" s="465"/>
      <c r="BE29" s="465"/>
      <c r="BF29" s="465"/>
      <c r="BG29" s="465"/>
      <c r="BH29" s="465"/>
      <c r="BI29" s="465"/>
      <c r="BJ29" s="465"/>
      <c r="BK29" s="465"/>
      <c r="BL29" s="465"/>
      <c r="BM29" s="465"/>
      <c r="BN29" s="465"/>
      <c r="BO29" s="465"/>
      <c r="BP29" s="465"/>
      <c r="BQ29" s="466"/>
      <c r="BR29" s="7"/>
    </row>
    <row r="30" spans="1:73" ht="7.5" customHeight="1" thickBot="1">
      <c r="A30" s="7"/>
      <c r="B30" s="7"/>
      <c r="C30" s="7"/>
      <c r="D30" s="7"/>
      <c r="E30" s="7"/>
      <c r="F30" s="7"/>
      <c r="G30" s="7"/>
      <c r="H30" s="7"/>
      <c r="I30" s="7"/>
      <c r="J30" s="7"/>
      <c r="K30" s="7"/>
      <c r="L30" s="7"/>
      <c r="M30" s="7"/>
      <c r="N30" s="441"/>
      <c r="O30" s="442"/>
      <c r="P30" s="442"/>
      <c r="Q30" s="442"/>
      <c r="R30" s="442"/>
      <c r="S30" s="442"/>
      <c r="T30" s="442"/>
      <c r="U30" s="442"/>
      <c r="V30" s="442"/>
      <c r="W30" s="442"/>
      <c r="X30" s="442"/>
      <c r="Y30" s="442"/>
      <c r="Z30" s="442"/>
      <c r="AA30" s="442"/>
      <c r="AB30" s="447"/>
      <c r="AC30" s="447"/>
      <c r="AD30" s="447"/>
      <c r="AE30" s="447"/>
      <c r="AF30" s="447"/>
      <c r="AG30" s="447"/>
      <c r="AH30" s="448"/>
      <c r="AI30" s="449"/>
      <c r="AJ30" s="450"/>
      <c r="AK30" s="455"/>
      <c r="AL30" s="455"/>
      <c r="AM30" s="455"/>
      <c r="AN30" s="455"/>
      <c r="AO30" s="455"/>
      <c r="AP30" s="455"/>
      <c r="AQ30" s="455"/>
      <c r="AR30" s="456"/>
      <c r="AS30" s="461"/>
      <c r="AT30" s="462"/>
      <c r="AU30" s="462"/>
      <c r="AV30" s="467"/>
      <c r="AW30" s="467"/>
      <c r="AX30" s="467"/>
      <c r="AY30" s="467"/>
      <c r="AZ30" s="467"/>
      <c r="BA30" s="467"/>
      <c r="BB30" s="467"/>
      <c r="BC30" s="467"/>
      <c r="BD30" s="467"/>
      <c r="BE30" s="467"/>
      <c r="BF30" s="467"/>
      <c r="BG30" s="467"/>
      <c r="BH30" s="467"/>
      <c r="BI30" s="467"/>
      <c r="BJ30" s="467"/>
      <c r="BK30" s="467"/>
      <c r="BL30" s="467"/>
      <c r="BM30" s="467"/>
      <c r="BN30" s="467"/>
      <c r="BO30" s="467"/>
      <c r="BP30" s="467"/>
      <c r="BQ30" s="468"/>
      <c r="BR30" s="7"/>
    </row>
    <row r="31" spans="1:73" ht="7.5" customHeight="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row>
    <row r="32" spans="1:73" ht="7.5" customHeight="1">
      <c r="A32" s="7"/>
      <c r="B32" s="479" t="s">
        <v>77</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7"/>
      <c r="AK32" s="7"/>
      <c r="AL32" s="7"/>
      <c r="AM32" s="7"/>
      <c r="AN32" s="479" t="s">
        <v>108</v>
      </c>
      <c r="AO32" s="479"/>
      <c r="AP32" s="479"/>
      <c r="AQ32" s="479"/>
      <c r="AR32" s="479"/>
      <c r="AS32" s="479"/>
      <c r="AT32" s="479"/>
      <c r="AU32" s="479"/>
      <c r="AV32" s="479"/>
      <c r="AW32" s="479"/>
      <c r="AX32" s="479"/>
      <c r="AY32" s="479"/>
      <c r="AZ32" s="479"/>
      <c r="BA32" s="479"/>
      <c r="BB32" s="479"/>
      <c r="BC32" s="479"/>
      <c r="BD32" s="479"/>
      <c r="BE32" s="479"/>
      <c r="BF32" s="479"/>
      <c r="BG32" s="479"/>
      <c r="BH32" s="479"/>
      <c r="BI32" s="479"/>
      <c r="BJ32" s="479"/>
      <c r="BK32" s="479"/>
      <c r="BL32" s="479"/>
      <c r="BM32" s="479"/>
      <c r="BN32" s="479"/>
      <c r="BO32" s="479"/>
      <c r="BP32" s="479"/>
      <c r="BQ32" s="479"/>
      <c r="BR32" s="20"/>
      <c r="BS32" s="5"/>
      <c r="BT32" s="5"/>
      <c r="BU32" s="5"/>
    </row>
    <row r="33" spans="1:73" ht="7.5" customHeight="1" thickBot="1">
      <c r="A33" s="7"/>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7"/>
      <c r="AK33" s="7"/>
      <c r="AL33" s="7"/>
      <c r="AM33" s="7"/>
      <c r="AN33" s="479"/>
      <c r="AO33" s="479"/>
      <c r="AP33" s="479"/>
      <c r="AQ33" s="479"/>
      <c r="AR33" s="479"/>
      <c r="AS33" s="479"/>
      <c r="AT33" s="479"/>
      <c r="AU33" s="479"/>
      <c r="AV33" s="479"/>
      <c r="AW33" s="479"/>
      <c r="AX33" s="479"/>
      <c r="AY33" s="479"/>
      <c r="AZ33" s="479"/>
      <c r="BA33" s="479"/>
      <c r="BB33" s="479"/>
      <c r="BC33" s="479"/>
      <c r="BD33" s="479"/>
      <c r="BE33" s="479"/>
      <c r="BF33" s="479"/>
      <c r="BG33" s="479"/>
      <c r="BH33" s="479"/>
      <c r="BI33" s="479"/>
      <c r="BJ33" s="479"/>
      <c r="BK33" s="479"/>
      <c r="BL33" s="479"/>
      <c r="BM33" s="479"/>
      <c r="BN33" s="479"/>
      <c r="BO33" s="479"/>
      <c r="BP33" s="479"/>
      <c r="BQ33" s="479"/>
      <c r="BR33" s="21"/>
      <c r="BS33" s="6"/>
      <c r="BT33" s="6"/>
      <c r="BU33" s="6"/>
    </row>
    <row r="34" spans="1:73" ht="6.75" customHeight="1">
      <c r="A34" s="7"/>
      <c r="B34" s="481" t="s">
        <v>84</v>
      </c>
      <c r="C34" s="482"/>
      <c r="D34" s="482"/>
      <c r="E34" s="482"/>
      <c r="F34" s="482"/>
      <c r="G34" s="482"/>
      <c r="H34" s="482"/>
      <c r="I34" s="482"/>
      <c r="J34" s="487" t="s">
        <v>82</v>
      </c>
      <c r="K34" s="487"/>
      <c r="L34" s="487"/>
      <c r="M34" s="487"/>
      <c r="N34" s="487"/>
      <c r="O34" s="487"/>
      <c r="P34" s="487"/>
      <c r="Q34" s="487"/>
      <c r="R34" s="488"/>
      <c r="S34" s="481" t="s">
        <v>83</v>
      </c>
      <c r="T34" s="482"/>
      <c r="U34" s="482"/>
      <c r="V34" s="482"/>
      <c r="W34" s="482"/>
      <c r="X34" s="482"/>
      <c r="Y34" s="482"/>
      <c r="Z34" s="482"/>
      <c r="AA34" s="482"/>
      <c r="AB34" s="482"/>
      <c r="AC34" s="482"/>
      <c r="AD34" s="487" t="s">
        <v>82</v>
      </c>
      <c r="AE34" s="487"/>
      <c r="AF34" s="487"/>
      <c r="AG34" s="487"/>
      <c r="AH34" s="487"/>
      <c r="AI34" s="487"/>
      <c r="AJ34" s="487"/>
      <c r="AK34" s="487"/>
      <c r="AL34" s="488"/>
      <c r="AM34" s="23"/>
      <c r="AN34" s="493" t="s">
        <v>80</v>
      </c>
      <c r="AO34" s="344"/>
      <c r="AP34" s="344"/>
      <c r="AQ34" s="344"/>
      <c r="AR34" s="344"/>
      <c r="AS34" s="344" t="s">
        <v>85</v>
      </c>
      <c r="AT34" s="344"/>
      <c r="AU34" s="344"/>
      <c r="AV34" s="344"/>
      <c r="AW34" s="344"/>
      <c r="AX34" s="344"/>
      <c r="AY34" s="344"/>
      <c r="AZ34" s="344"/>
      <c r="BA34" s="496"/>
      <c r="BB34" s="499" t="s">
        <v>86</v>
      </c>
      <c r="BC34" s="350"/>
      <c r="BD34" s="350"/>
      <c r="BE34" s="350"/>
      <c r="BF34" s="350"/>
      <c r="BG34" s="350"/>
      <c r="BH34" s="350"/>
      <c r="BI34" s="350"/>
      <c r="BJ34" s="350"/>
      <c r="BK34" s="350"/>
      <c r="BL34" s="350"/>
      <c r="BM34" s="350"/>
      <c r="BN34" s="350"/>
      <c r="BO34" s="350"/>
      <c r="BP34" s="350"/>
      <c r="BQ34" s="351"/>
      <c r="BR34" s="7"/>
    </row>
    <row r="35" spans="1:73" ht="6.75" customHeight="1">
      <c r="A35" s="7"/>
      <c r="B35" s="483"/>
      <c r="C35" s="484"/>
      <c r="D35" s="484"/>
      <c r="E35" s="484"/>
      <c r="F35" s="484"/>
      <c r="G35" s="484"/>
      <c r="H35" s="484"/>
      <c r="I35" s="484"/>
      <c r="J35" s="489"/>
      <c r="K35" s="489"/>
      <c r="L35" s="489"/>
      <c r="M35" s="489"/>
      <c r="N35" s="489"/>
      <c r="O35" s="489"/>
      <c r="P35" s="489"/>
      <c r="Q35" s="489"/>
      <c r="R35" s="490"/>
      <c r="S35" s="483"/>
      <c r="T35" s="484"/>
      <c r="U35" s="484"/>
      <c r="V35" s="484"/>
      <c r="W35" s="484"/>
      <c r="X35" s="484"/>
      <c r="Y35" s="484"/>
      <c r="Z35" s="484"/>
      <c r="AA35" s="484"/>
      <c r="AB35" s="484"/>
      <c r="AC35" s="484"/>
      <c r="AD35" s="489"/>
      <c r="AE35" s="489"/>
      <c r="AF35" s="489"/>
      <c r="AG35" s="489"/>
      <c r="AH35" s="489"/>
      <c r="AI35" s="489"/>
      <c r="AJ35" s="489"/>
      <c r="AK35" s="489"/>
      <c r="AL35" s="490"/>
      <c r="AM35" s="23"/>
      <c r="AN35" s="494"/>
      <c r="AO35" s="353"/>
      <c r="AP35" s="353"/>
      <c r="AQ35" s="353"/>
      <c r="AR35" s="353"/>
      <c r="AS35" s="353"/>
      <c r="AT35" s="353"/>
      <c r="AU35" s="353"/>
      <c r="AV35" s="353"/>
      <c r="AW35" s="353"/>
      <c r="AX35" s="353"/>
      <c r="AY35" s="353"/>
      <c r="AZ35" s="353"/>
      <c r="BA35" s="497"/>
      <c r="BB35" s="358"/>
      <c r="BC35" s="353"/>
      <c r="BD35" s="353"/>
      <c r="BE35" s="353"/>
      <c r="BF35" s="353"/>
      <c r="BG35" s="353"/>
      <c r="BH35" s="353"/>
      <c r="BI35" s="353"/>
      <c r="BJ35" s="353"/>
      <c r="BK35" s="353"/>
      <c r="BL35" s="353"/>
      <c r="BM35" s="353"/>
      <c r="BN35" s="353"/>
      <c r="BO35" s="353"/>
      <c r="BP35" s="353"/>
      <c r="BQ35" s="354"/>
      <c r="BR35" s="7"/>
    </row>
    <row r="36" spans="1:73" ht="6.75" customHeight="1">
      <c r="A36" s="7"/>
      <c r="B36" s="485"/>
      <c r="C36" s="486"/>
      <c r="D36" s="486"/>
      <c r="E36" s="486"/>
      <c r="F36" s="486"/>
      <c r="G36" s="486"/>
      <c r="H36" s="486"/>
      <c r="I36" s="486"/>
      <c r="J36" s="491"/>
      <c r="K36" s="491"/>
      <c r="L36" s="491"/>
      <c r="M36" s="491"/>
      <c r="N36" s="491"/>
      <c r="O36" s="491"/>
      <c r="P36" s="491"/>
      <c r="Q36" s="491"/>
      <c r="R36" s="492"/>
      <c r="S36" s="485"/>
      <c r="T36" s="486"/>
      <c r="U36" s="486"/>
      <c r="V36" s="486"/>
      <c r="W36" s="486"/>
      <c r="X36" s="486"/>
      <c r="Y36" s="486"/>
      <c r="Z36" s="486"/>
      <c r="AA36" s="486"/>
      <c r="AB36" s="486"/>
      <c r="AC36" s="486"/>
      <c r="AD36" s="491"/>
      <c r="AE36" s="491"/>
      <c r="AF36" s="491"/>
      <c r="AG36" s="491"/>
      <c r="AH36" s="491"/>
      <c r="AI36" s="491"/>
      <c r="AJ36" s="491"/>
      <c r="AK36" s="491"/>
      <c r="AL36" s="492"/>
      <c r="AM36" s="23"/>
      <c r="AN36" s="495"/>
      <c r="AO36" s="347"/>
      <c r="AP36" s="347"/>
      <c r="AQ36" s="347"/>
      <c r="AR36" s="347"/>
      <c r="AS36" s="347"/>
      <c r="AT36" s="347"/>
      <c r="AU36" s="347"/>
      <c r="AV36" s="347"/>
      <c r="AW36" s="347"/>
      <c r="AX36" s="347"/>
      <c r="AY36" s="347"/>
      <c r="AZ36" s="347"/>
      <c r="BA36" s="498"/>
      <c r="BB36" s="500"/>
      <c r="BC36" s="347"/>
      <c r="BD36" s="347"/>
      <c r="BE36" s="347"/>
      <c r="BF36" s="347"/>
      <c r="BG36" s="347"/>
      <c r="BH36" s="347"/>
      <c r="BI36" s="347"/>
      <c r="BJ36" s="347"/>
      <c r="BK36" s="347"/>
      <c r="BL36" s="347"/>
      <c r="BM36" s="347"/>
      <c r="BN36" s="347"/>
      <c r="BO36" s="347"/>
      <c r="BP36" s="347"/>
      <c r="BQ36" s="348"/>
      <c r="BR36" s="7"/>
    </row>
    <row r="37" spans="1:73" ht="6.75" customHeight="1">
      <c r="A37" s="22"/>
      <c r="B37" s="520" t="s">
        <v>87</v>
      </c>
      <c r="C37" s="521"/>
      <c r="D37" s="527" t="s">
        <v>89</v>
      </c>
      <c r="E37" s="527"/>
      <c r="F37" s="527"/>
      <c r="G37" s="527"/>
      <c r="H37" s="527"/>
      <c r="I37" s="527"/>
      <c r="J37" s="504"/>
      <c r="K37" s="505"/>
      <c r="L37" s="505"/>
      <c r="M37" s="505"/>
      <c r="N37" s="505"/>
      <c r="O37" s="505"/>
      <c r="P37" s="505"/>
      <c r="Q37" s="508" t="s">
        <v>35</v>
      </c>
      <c r="R37" s="509"/>
      <c r="S37" s="520" t="s">
        <v>87</v>
      </c>
      <c r="T37" s="521"/>
      <c r="U37" s="529" t="s">
        <v>99</v>
      </c>
      <c r="V37" s="529"/>
      <c r="W37" s="529"/>
      <c r="X37" s="529"/>
      <c r="Y37" s="529"/>
      <c r="Z37" s="529"/>
      <c r="AA37" s="529"/>
      <c r="AB37" s="529"/>
      <c r="AC37" s="529"/>
      <c r="AD37" s="504"/>
      <c r="AE37" s="505"/>
      <c r="AF37" s="505"/>
      <c r="AG37" s="505"/>
      <c r="AH37" s="505"/>
      <c r="AI37" s="505"/>
      <c r="AJ37" s="505"/>
      <c r="AK37" s="508" t="s">
        <v>35</v>
      </c>
      <c r="AL37" s="509"/>
      <c r="AM37" s="7"/>
      <c r="AN37" s="511" t="s">
        <v>80</v>
      </c>
      <c r="AO37" s="512"/>
      <c r="AP37" s="512"/>
      <c r="AQ37" s="512"/>
      <c r="AR37" s="512"/>
      <c r="AS37" s="504"/>
      <c r="AT37" s="505"/>
      <c r="AU37" s="505"/>
      <c r="AV37" s="505"/>
      <c r="AW37" s="505"/>
      <c r="AX37" s="505"/>
      <c r="AY37" s="505"/>
      <c r="AZ37" s="508" t="s">
        <v>35</v>
      </c>
      <c r="BA37" s="515"/>
      <c r="BB37" s="517"/>
      <c r="BC37" s="518"/>
      <c r="BD37" s="518"/>
      <c r="BE37" s="518"/>
      <c r="BF37" s="518"/>
      <c r="BG37" s="518"/>
      <c r="BH37" s="518"/>
      <c r="BI37" s="518"/>
      <c r="BJ37" s="518"/>
      <c r="BK37" s="518"/>
      <c r="BL37" s="518"/>
      <c r="BM37" s="518"/>
      <c r="BN37" s="518"/>
      <c r="BO37" s="518"/>
      <c r="BP37" s="518"/>
      <c r="BQ37" s="519"/>
      <c r="BR37" s="7"/>
    </row>
    <row r="38" spans="1:73" ht="6.75" customHeight="1">
      <c r="A38" s="22"/>
      <c r="B38" s="522"/>
      <c r="C38" s="523"/>
      <c r="D38" s="528"/>
      <c r="E38" s="528"/>
      <c r="F38" s="528"/>
      <c r="G38" s="528"/>
      <c r="H38" s="528"/>
      <c r="I38" s="528"/>
      <c r="J38" s="506"/>
      <c r="K38" s="507"/>
      <c r="L38" s="507"/>
      <c r="M38" s="507"/>
      <c r="N38" s="507"/>
      <c r="O38" s="507"/>
      <c r="P38" s="507"/>
      <c r="Q38" s="427"/>
      <c r="R38" s="510"/>
      <c r="S38" s="522"/>
      <c r="T38" s="523"/>
      <c r="U38" s="530"/>
      <c r="V38" s="530"/>
      <c r="W38" s="530"/>
      <c r="X38" s="530"/>
      <c r="Y38" s="530"/>
      <c r="Z38" s="530"/>
      <c r="AA38" s="530"/>
      <c r="AB38" s="530"/>
      <c r="AC38" s="530"/>
      <c r="AD38" s="506"/>
      <c r="AE38" s="507"/>
      <c r="AF38" s="507"/>
      <c r="AG38" s="507"/>
      <c r="AH38" s="507"/>
      <c r="AI38" s="507"/>
      <c r="AJ38" s="507"/>
      <c r="AK38" s="427"/>
      <c r="AL38" s="510"/>
      <c r="AM38" s="7"/>
      <c r="AN38" s="513"/>
      <c r="AO38" s="514"/>
      <c r="AP38" s="514"/>
      <c r="AQ38" s="514"/>
      <c r="AR38" s="514"/>
      <c r="AS38" s="506"/>
      <c r="AT38" s="507"/>
      <c r="AU38" s="507"/>
      <c r="AV38" s="507"/>
      <c r="AW38" s="507"/>
      <c r="AX38" s="507"/>
      <c r="AY38" s="507"/>
      <c r="AZ38" s="427"/>
      <c r="BA38" s="516"/>
      <c r="BB38" s="501"/>
      <c r="BC38" s="502"/>
      <c r="BD38" s="502"/>
      <c r="BE38" s="502"/>
      <c r="BF38" s="502"/>
      <c r="BG38" s="502"/>
      <c r="BH38" s="502"/>
      <c r="BI38" s="502"/>
      <c r="BJ38" s="502"/>
      <c r="BK38" s="502"/>
      <c r="BL38" s="502"/>
      <c r="BM38" s="502"/>
      <c r="BN38" s="502"/>
      <c r="BO38" s="502"/>
      <c r="BP38" s="502"/>
      <c r="BQ38" s="503"/>
      <c r="BR38" s="7"/>
    </row>
    <row r="39" spans="1:73" ht="6.75" customHeight="1">
      <c r="A39" s="22"/>
      <c r="B39" s="522"/>
      <c r="C39" s="523"/>
      <c r="D39" s="528"/>
      <c r="E39" s="528"/>
      <c r="F39" s="528"/>
      <c r="G39" s="528"/>
      <c r="H39" s="528"/>
      <c r="I39" s="528"/>
      <c r="J39" s="506"/>
      <c r="K39" s="507"/>
      <c r="L39" s="507"/>
      <c r="M39" s="507"/>
      <c r="N39" s="507"/>
      <c r="O39" s="507"/>
      <c r="P39" s="507"/>
      <c r="Q39" s="427"/>
      <c r="R39" s="510"/>
      <c r="S39" s="522"/>
      <c r="T39" s="523"/>
      <c r="U39" s="530"/>
      <c r="V39" s="530"/>
      <c r="W39" s="530"/>
      <c r="X39" s="530"/>
      <c r="Y39" s="530"/>
      <c r="Z39" s="530"/>
      <c r="AA39" s="530"/>
      <c r="AB39" s="530"/>
      <c r="AC39" s="530"/>
      <c r="AD39" s="506"/>
      <c r="AE39" s="507"/>
      <c r="AF39" s="507"/>
      <c r="AG39" s="507"/>
      <c r="AH39" s="507"/>
      <c r="AI39" s="507"/>
      <c r="AJ39" s="507"/>
      <c r="AK39" s="427"/>
      <c r="AL39" s="510"/>
      <c r="AM39" s="7"/>
      <c r="AN39" s="513"/>
      <c r="AO39" s="514"/>
      <c r="AP39" s="514"/>
      <c r="AQ39" s="514"/>
      <c r="AR39" s="514"/>
      <c r="AS39" s="506"/>
      <c r="AT39" s="507"/>
      <c r="AU39" s="507"/>
      <c r="AV39" s="507"/>
      <c r="AW39" s="507"/>
      <c r="AX39" s="507"/>
      <c r="AY39" s="507"/>
      <c r="AZ39" s="427"/>
      <c r="BA39" s="516"/>
      <c r="BB39" s="501"/>
      <c r="BC39" s="502"/>
      <c r="BD39" s="502"/>
      <c r="BE39" s="502"/>
      <c r="BF39" s="502"/>
      <c r="BG39" s="502"/>
      <c r="BH39" s="502"/>
      <c r="BI39" s="502"/>
      <c r="BJ39" s="502"/>
      <c r="BK39" s="502"/>
      <c r="BL39" s="502"/>
      <c r="BM39" s="502"/>
      <c r="BN39" s="502"/>
      <c r="BO39" s="502"/>
      <c r="BP39" s="502"/>
      <c r="BQ39" s="503"/>
      <c r="BR39" s="7"/>
    </row>
    <row r="40" spans="1:73" ht="6.75" customHeight="1">
      <c r="A40" s="22"/>
      <c r="B40" s="522"/>
      <c r="C40" s="523"/>
      <c r="D40" s="528"/>
      <c r="E40" s="528"/>
      <c r="F40" s="528"/>
      <c r="G40" s="528"/>
      <c r="H40" s="528"/>
      <c r="I40" s="528"/>
      <c r="J40" s="506"/>
      <c r="K40" s="507"/>
      <c r="L40" s="507"/>
      <c r="M40" s="507"/>
      <c r="N40" s="507"/>
      <c r="O40" s="507"/>
      <c r="P40" s="507"/>
      <c r="Q40" s="427" t="s">
        <v>35</v>
      </c>
      <c r="R40" s="510"/>
      <c r="S40" s="522"/>
      <c r="T40" s="523"/>
      <c r="U40" s="530" t="s">
        <v>100</v>
      </c>
      <c r="V40" s="530"/>
      <c r="W40" s="530"/>
      <c r="X40" s="530"/>
      <c r="Y40" s="530"/>
      <c r="Z40" s="530"/>
      <c r="AA40" s="530"/>
      <c r="AB40" s="530"/>
      <c r="AC40" s="530"/>
      <c r="AD40" s="506"/>
      <c r="AE40" s="507"/>
      <c r="AF40" s="507"/>
      <c r="AG40" s="507"/>
      <c r="AH40" s="507"/>
      <c r="AI40" s="507"/>
      <c r="AJ40" s="507"/>
      <c r="AK40" s="427" t="s">
        <v>35</v>
      </c>
      <c r="AL40" s="510"/>
      <c r="AM40" s="7"/>
      <c r="AN40" s="513" t="s">
        <v>80</v>
      </c>
      <c r="AO40" s="514"/>
      <c r="AP40" s="514"/>
      <c r="AQ40" s="514"/>
      <c r="AR40" s="514"/>
      <c r="AS40" s="506"/>
      <c r="AT40" s="507"/>
      <c r="AU40" s="507"/>
      <c r="AV40" s="507"/>
      <c r="AW40" s="507"/>
      <c r="AX40" s="507"/>
      <c r="AY40" s="507"/>
      <c r="AZ40" s="427" t="s">
        <v>35</v>
      </c>
      <c r="BA40" s="516"/>
      <c r="BB40" s="501"/>
      <c r="BC40" s="502"/>
      <c r="BD40" s="502"/>
      <c r="BE40" s="502"/>
      <c r="BF40" s="502"/>
      <c r="BG40" s="502"/>
      <c r="BH40" s="502"/>
      <c r="BI40" s="502"/>
      <c r="BJ40" s="502"/>
      <c r="BK40" s="502"/>
      <c r="BL40" s="502"/>
      <c r="BM40" s="502"/>
      <c r="BN40" s="502"/>
      <c r="BO40" s="502"/>
      <c r="BP40" s="502"/>
      <c r="BQ40" s="503"/>
      <c r="BR40" s="7"/>
    </row>
    <row r="41" spans="1:73" ht="6.75" customHeight="1">
      <c r="A41" s="22"/>
      <c r="B41" s="522"/>
      <c r="C41" s="523"/>
      <c r="D41" s="528"/>
      <c r="E41" s="528"/>
      <c r="F41" s="528"/>
      <c r="G41" s="528"/>
      <c r="H41" s="528"/>
      <c r="I41" s="528"/>
      <c r="J41" s="506"/>
      <c r="K41" s="507"/>
      <c r="L41" s="507"/>
      <c r="M41" s="507"/>
      <c r="N41" s="507"/>
      <c r="O41" s="507"/>
      <c r="P41" s="507"/>
      <c r="Q41" s="427"/>
      <c r="R41" s="510"/>
      <c r="S41" s="522"/>
      <c r="T41" s="523"/>
      <c r="U41" s="530"/>
      <c r="V41" s="530"/>
      <c r="W41" s="530"/>
      <c r="X41" s="530"/>
      <c r="Y41" s="530"/>
      <c r="Z41" s="530"/>
      <c r="AA41" s="530"/>
      <c r="AB41" s="530"/>
      <c r="AC41" s="530"/>
      <c r="AD41" s="506"/>
      <c r="AE41" s="507"/>
      <c r="AF41" s="507"/>
      <c r="AG41" s="507"/>
      <c r="AH41" s="507"/>
      <c r="AI41" s="507"/>
      <c r="AJ41" s="507"/>
      <c r="AK41" s="427"/>
      <c r="AL41" s="510"/>
      <c r="AM41" s="7"/>
      <c r="AN41" s="513"/>
      <c r="AO41" s="514"/>
      <c r="AP41" s="514"/>
      <c r="AQ41" s="514"/>
      <c r="AR41" s="514"/>
      <c r="AS41" s="506"/>
      <c r="AT41" s="507"/>
      <c r="AU41" s="507"/>
      <c r="AV41" s="507"/>
      <c r="AW41" s="507"/>
      <c r="AX41" s="507"/>
      <c r="AY41" s="507"/>
      <c r="AZ41" s="427"/>
      <c r="BA41" s="516"/>
      <c r="BB41" s="501"/>
      <c r="BC41" s="502"/>
      <c r="BD41" s="502"/>
      <c r="BE41" s="502"/>
      <c r="BF41" s="502"/>
      <c r="BG41" s="502"/>
      <c r="BH41" s="502"/>
      <c r="BI41" s="502"/>
      <c r="BJ41" s="502"/>
      <c r="BK41" s="502"/>
      <c r="BL41" s="502"/>
      <c r="BM41" s="502"/>
      <c r="BN41" s="502"/>
      <c r="BO41" s="502"/>
      <c r="BP41" s="502"/>
      <c r="BQ41" s="503"/>
      <c r="BR41" s="7"/>
    </row>
    <row r="42" spans="1:73" ht="6.75" customHeight="1">
      <c r="A42" s="22"/>
      <c r="B42" s="522"/>
      <c r="C42" s="523"/>
      <c r="D42" s="528"/>
      <c r="E42" s="528"/>
      <c r="F42" s="528"/>
      <c r="G42" s="528"/>
      <c r="H42" s="528"/>
      <c r="I42" s="528"/>
      <c r="J42" s="506"/>
      <c r="K42" s="507"/>
      <c r="L42" s="507"/>
      <c r="M42" s="507"/>
      <c r="N42" s="507"/>
      <c r="O42" s="507"/>
      <c r="P42" s="507"/>
      <c r="Q42" s="427"/>
      <c r="R42" s="510"/>
      <c r="S42" s="522"/>
      <c r="T42" s="523"/>
      <c r="U42" s="530"/>
      <c r="V42" s="530"/>
      <c r="W42" s="530"/>
      <c r="X42" s="530"/>
      <c r="Y42" s="530"/>
      <c r="Z42" s="530"/>
      <c r="AA42" s="530"/>
      <c r="AB42" s="530"/>
      <c r="AC42" s="530"/>
      <c r="AD42" s="506"/>
      <c r="AE42" s="507"/>
      <c r="AF42" s="507"/>
      <c r="AG42" s="507"/>
      <c r="AH42" s="507"/>
      <c r="AI42" s="507"/>
      <c r="AJ42" s="507"/>
      <c r="AK42" s="427"/>
      <c r="AL42" s="510"/>
      <c r="AM42" s="7"/>
      <c r="AN42" s="513"/>
      <c r="AO42" s="514"/>
      <c r="AP42" s="514"/>
      <c r="AQ42" s="514"/>
      <c r="AR42" s="514"/>
      <c r="AS42" s="506"/>
      <c r="AT42" s="507"/>
      <c r="AU42" s="507"/>
      <c r="AV42" s="507"/>
      <c r="AW42" s="507"/>
      <c r="AX42" s="507"/>
      <c r="AY42" s="507"/>
      <c r="AZ42" s="427"/>
      <c r="BA42" s="516"/>
      <c r="BB42" s="501"/>
      <c r="BC42" s="502"/>
      <c r="BD42" s="502"/>
      <c r="BE42" s="502"/>
      <c r="BF42" s="502"/>
      <c r="BG42" s="502"/>
      <c r="BH42" s="502"/>
      <c r="BI42" s="502"/>
      <c r="BJ42" s="502"/>
      <c r="BK42" s="502"/>
      <c r="BL42" s="502"/>
      <c r="BM42" s="502"/>
      <c r="BN42" s="502"/>
      <c r="BO42" s="502"/>
      <c r="BP42" s="502"/>
      <c r="BQ42" s="503"/>
      <c r="BR42" s="7"/>
    </row>
    <row r="43" spans="1:73" ht="6.75" customHeight="1">
      <c r="A43" s="22"/>
      <c r="B43" s="522"/>
      <c r="C43" s="524"/>
      <c r="D43" s="531" t="s">
        <v>90</v>
      </c>
      <c r="E43" s="532"/>
      <c r="F43" s="532"/>
      <c r="G43" s="532"/>
      <c r="H43" s="532"/>
      <c r="I43" s="532"/>
      <c r="J43" s="506"/>
      <c r="K43" s="507"/>
      <c r="L43" s="507"/>
      <c r="M43" s="507"/>
      <c r="N43" s="507"/>
      <c r="O43" s="507"/>
      <c r="P43" s="507"/>
      <c r="Q43" s="427" t="s">
        <v>35</v>
      </c>
      <c r="R43" s="510"/>
      <c r="S43" s="522"/>
      <c r="T43" s="524"/>
      <c r="U43" s="531" t="s">
        <v>71</v>
      </c>
      <c r="V43" s="532"/>
      <c r="W43" s="532"/>
      <c r="X43" s="532"/>
      <c r="Y43" s="532"/>
      <c r="Z43" s="532"/>
      <c r="AA43" s="532"/>
      <c r="AB43" s="532"/>
      <c r="AC43" s="532"/>
      <c r="AD43" s="506"/>
      <c r="AE43" s="507"/>
      <c r="AF43" s="507"/>
      <c r="AG43" s="507"/>
      <c r="AH43" s="507"/>
      <c r="AI43" s="507"/>
      <c r="AJ43" s="507"/>
      <c r="AK43" s="427" t="s">
        <v>35</v>
      </c>
      <c r="AL43" s="510"/>
      <c r="AM43" s="7"/>
      <c r="AN43" s="513" t="s">
        <v>80</v>
      </c>
      <c r="AO43" s="514"/>
      <c r="AP43" s="514"/>
      <c r="AQ43" s="514"/>
      <c r="AR43" s="514"/>
      <c r="AS43" s="506"/>
      <c r="AT43" s="507"/>
      <c r="AU43" s="507"/>
      <c r="AV43" s="507"/>
      <c r="AW43" s="507"/>
      <c r="AX43" s="507"/>
      <c r="AY43" s="507"/>
      <c r="AZ43" s="427" t="s">
        <v>35</v>
      </c>
      <c r="BA43" s="516"/>
      <c r="BB43" s="501"/>
      <c r="BC43" s="502"/>
      <c r="BD43" s="502"/>
      <c r="BE43" s="502"/>
      <c r="BF43" s="502"/>
      <c r="BG43" s="502"/>
      <c r="BH43" s="502"/>
      <c r="BI43" s="502"/>
      <c r="BJ43" s="502"/>
      <c r="BK43" s="502"/>
      <c r="BL43" s="502"/>
      <c r="BM43" s="502"/>
      <c r="BN43" s="502"/>
      <c r="BO43" s="502"/>
      <c r="BP43" s="502"/>
      <c r="BQ43" s="503"/>
      <c r="BR43" s="7"/>
    </row>
    <row r="44" spans="1:73" ht="6.75" customHeight="1">
      <c r="A44" s="22"/>
      <c r="B44" s="522"/>
      <c r="C44" s="524"/>
      <c r="D44" s="531"/>
      <c r="E44" s="532"/>
      <c r="F44" s="532"/>
      <c r="G44" s="532"/>
      <c r="H44" s="532"/>
      <c r="I44" s="532"/>
      <c r="J44" s="506"/>
      <c r="K44" s="507"/>
      <c r="L44" s="507"/>
      <c r="M44" s="507"/>
      <c r="N44" s="507"/>
      <c r="O44" s="507"/>
      <c r="P44" s="507"/>
      <c r="Q44" s="427"/>
      <c r="R44" s="510"/>
      <c r="S44" s="522"/>
      <c r="T44" s="524"/>
      <c r="U44" s="531"/>
      <c r="V44" s="532"/>
      <c r="W44" s="532"/>
      <c r="X44" s="532"/>
      <c r="Y44" s="532"/>
      <c r="Z44" s="532"/>
      <c r="AA44" s="532"/>
      <c r="AB44" s="532"/>
      <c r="AC44" s="532"/>
      <c r="AD44" s="506"/>
      <c r="AE44" s="507"/>
      <c r="AF44" s="507"/>
      <c r="AG44" s="507"/>
      <c r="AH44" s="507"/>
      <c r="AI44" s="507"/>
      <c r="AJ44" s="507"/>
      <c r="AK44" s="427"/>
      <c r="AL44" s="510"/>
      <c r="AM44" s="7"/>
      <c r="AN44" s="513"/>
      <c r="AO44" s="514"/>
      <c r="AP44" s="514"/>
      <c r="AQ44" s="514"/>
      <c r="AR44" s="514"/>
      <c r="AS44" s="506"/>
      <c r="AT44" s="507"/>
      <c r="AU44" s="507"/>
      <c r="AV44" s="507"/>
      <c r="AW44" s="507"/>
      <c r="AX44" s="507"/>
      <c r="AY44" s="507"/>
      <c r="AZ44" s="427"/>
      <c r="BA44" s="516"/>
      <c r="BB44" s="501"/>
      <c r="BC44" s="502"/>
      <c r="BD44" s="502"/>
      <c r="BE44" s="502"/>
      <c r="BF44" s="502"/>
      <c r="BG44" s="502"/>
      <c r="BH44" s="502"/>
      <c r="BI44" s="502"/>
      <c r="BJ44" s="502"/>
      <c r="BK44" s="502"/>
      <c r="BL44" s="502"/>
      <c r="BM44" s="502"/>
      <c r="BN44" s="502"/>
      <c r="BO44" s="502"/>
      <c r="BP44" s="502"/>
      <c r="BQ44" s="503"/>
      <c r="BR44" s="7"/>
    </row>
    <row r="45" spans="1:73" ht="6.75" customHeight="1">
      <c r="A45" s="22"/>
      <c r="B45" s="525"/>
      <c r="C45" s="526"/>
      <c r="D45" s="533"/>
      <c r="E45" s="534"/>
      <c r="F45" s="534"/>
      <c r="G45" s="534"/>
      <c r="H45" s="534"/>
      <c r="I45" s="534"/>
      <c r="J45" s="535"/>
      <c r="K45" s="536"/>
      <c r="L45" s="536"/>
      <c r="M45" s="536"/>
      <c r="N45" s="536"/>
      <c r="O45" s="536"/>
      <c r="P45" s="536"/>
      <c r="Q45" s="537"/>
      <c r="R45" s="538"/>
      <c r="S45" s="525"/>
      <c r="T45" s="526"/>
      <c r="U45" s="533"/>
      <c r="V45" s="534"/>
      <c r="W45" s="534"/>
      <c r="X45" s="534"/>
      <c r="Y45" s="534"/>
      <c r="Z45" s="534"/>
      <c r="AA45" s="534"/>
      <c r="AB45" s="534"/>
      <c r="AC45" s="534"/>
      <c r="AD45" s="535"/>
      <c r="AE45" s="536"/>
      <c r="AF45" s="536"/>
      <c r="AG45" s="536"/>
      <c r="AH45" s="536"/>
      <c r="AI45" s="536"/>
      <c r="AJ45" s="536"/>
      <c r="AK45" s="537"/>
      <c r="AL45" s="538"/>
      <c r="AM45" s="7"/>
      <c r="AN45" s="513"/>
      <c r="AO45" s="514"/>
      <c r="AP45" s="514"/>
      <c r="AQ45" s="514"/>
      <c r="AR45" s="514"/>
      <c r="AS45" s="506"/>
      <c r="AT45" s="507"/>
      <c r="AU45" s="507"/>
      <c r="AV45" s="507"/>
      <c r="AW45" s="507"/>
      <c r="AX45" s="507"/>
      <c r="AY45" s="507"/>
      <c r="AZ45" s="427"/>
      <c r="BA45" s="516"/>
      <c r="BB45" s="501"/>
      <c r="BC45" s="502"/>
      <c r="BD45" s="502"/>
      <c r="BE45" s="502"/>
      <c r="BF45" s="502"/>
      <c r="BG45" s="502"/>
      <c r="BH45" s="502"/>
      <c r="BI45" s="502"/>
      <c r="BJ45" s="502"/>
      <c r="BK45" s="502"/>
      <c r="BL45" s="502"/>
      <c r="BM45" s="502"/>
      <c r="BN45" s="502"/>
      <c r="BO45" s="502"/>
      <c r="BP45" s="502"/>
      <c r="BQ45" s="503"/>
      <c r="BR45" s="7"/>
    </row>
    <row r="46" spans="1:73" ht="6.75" customHeight="1">
      <c r="A46" s="22"/>
      <c r="B46" s="520" t="s">
        <v>88</v>
      </c>
      <c r="C46" s="521"/>
      <c r="D46" s="527" t="s">
        <v>91</v>
      </c>
      <c r="E46" s="527"/>
      <c r="F46" s="527"/>
      <c r="G46" s="527"/>
      <c r="H46" s="527"/>
      <c r="I46" s="527"/>
      <c r="J46" s="504"/>
      <c r="K46" s="505"/>
      <c r="L46" s="505"/>
      <c r="M46" s="505"/>
      <c r="N46" s="505"/>
      <c r="O46" s="505"/>
      <c r="P46" s="505"/>
      <c r="Q46" s="508" t="s">
        <v>35</v>
      </c>
      <c r="R46" s="509"/>
      <c r="S46" s="520" t="s">
        <v>88</v>
      </c>
      <c r="T46" s="521"/>
      <c r="U46" s="541" t="s">
        <v>101</v>
      </c>
      <c r="V46" s="541"/>
      <c r="W46" s="541"/>
      <c r="X46" s="541"/>
      <c r="Y46" s="541"/>
      <c r="Z46" s="541"/>
      <c r="AA46" s="541"/>
      <c r="AB46" s="541"/>
      <c r="AC46" s="541"/>
      <c r="AD46" s="504"/>
      <c r="AE46" s="505"/>
      <c r="AF46" s="505"/>
      <c r="AG46" s="505"/>
      <c r="AH46" s="505"/>
      <c r="AI46" s="505"/>
      <c r="AJ46" s="505"/>
      <c r="AK46" s="508" t="s">
        <v>35</v>
      </c>
      <c r="AL46" s="509"/>
      <c r="AM46" s="7"/>
      <c r="AN46" s="513" t="s">
        <v>80</v>
      </c>
      <c r="AO46" s="514"/>
      <c r="AP46" s="514"/>
      <c r="AQ46" s="514"/>
      <c r="AR46" s="514"/>
      <c r="AS46" s="506"/>
      <c r="AT46" s="507"/>
      <c r="AU46" s="507"/>
      <c r="AV46" s="507"/>
      <c r="AW46" s="507"/>
      <c r="AX46" s="507"/>
      <c r="AY46" s="507"/>
      <c r="AZ46" s="427" t="s">
        <v>35</v>
      </c>
      <c r="BA46" s="516"/>
      <c r="BB46" s="501"/>
      <c r="BC46" s="502"/>
      <c r="BD46" s="502"/>
      <c r="BE46" s="502"/>
      <c r="BF46" s="502"/>
      <c r="BG46" s="502"/>
      <c r="BH46" s="502"/>
      <c r="BI46" s="502"/>
      <c r="BJ46" s="502"/>
      <c r="BK46" s="502"/>
      <c r="BL46" s="502"/>
      <c r="BM46" s="502"/>
      <c r="BN46" s="502"/>
      <c r="BO46" s="502"/>
      <c r="BP46" s="502"/>
      <c r="BQ46" s="503"/>
      <c r="BR46" s="7"/>
    </row>
    <row r="47" spans="1:73" ht="6.75" customHeight="1">
      <c r="A47" s="22"/>
      <c r="B47" s="522"/>
      <c r="C47" s="523"/>
      <c r="D47" s="528"/>
      <c r="E47" s="528"/>
      <c r="F47" s="528"/>
      <c r="G47" s="528"/>
      <c r="H47" s="528"/>
      <c r="I47" s="528"/>
      <c r="J47" s="506"/>
      <c r="K47" s="507"/>
      <c r="L47" s="507"/>
      <c r="M47" s="507"/>
      <c r="N47" s="507"/>
      <c r="O47" s="507"/>
      <c r="P47" s="507"/>
      <c r="Q47" s="427"/>
      <c r="R47" s="510"/>
      <c r="S47" s="522"/>
      <c r="T47" s="523"/>
      <c r="U47" s="542"/>
      <c r="V47" s="542"/>
      <c r="W47" s="542"/>
      <c r="X47" s="542"/>
      <c r="Y47" s="542"/>
      <c r="Z47" s="542"/>
      <c r="AA47" s="542"/>
      <c r="AB47" s="542"/>
      <c r="AC47" s="542"/>
      <c r="AD47" s="506"/>
      <c r="AE47" s="507"/>
      <c r="AF47" s="507"/>
      <c r="AG47" s="507"/>
      <c r="AH47" s="507"/>
      <c r="AI47" s="507"/>
      <c r="AJ47" s="507"/>
      <c r="AK47" s="427"/>
      <c r="AL47" s="510"/>
      <c r="AM47" s="7"/>
      <c r="AN47" s="513"/>
      <c r="AO47" s="514"/>
      <c r="AP47" s="514"/>
      <c r="AQ47" s="514"/>
      <c r="AR47" s="514"/>
      <c r="AS47" s="506"/>
      <c r="AT47" s="507"/>
      <c r="AU47" s="507"/>
      <c r="AV47" s="507"/>
      <c r="AW47" s="507"/>
      <c r="AX47" s="507"/>
      <c r="AY47" s="507"/>
      <c r="AZ47" s="427"/>
      <c r="BA47" s="516"/>
      <c r="BB47" s="501"/>
      <c r="BC47" s="502"/>
      <c r="BD47" s="502"/>
      <c r="BE47" s="502"/>
      <c r="BF47" s="502"/>
      <c r="BG47" s="502"/>
      <c r="BH47" s="502"/>
      <c r="BI47" s="502"/>
      <c r="BJ47" s="502"/>
      <c r="BK47" s="502"/>
      <c r="BL47" s="502"/>
      <c r="BM47" s="502"/>
      <c r="BN47" s="502"/>
      <c r="BO47" s="502"/>
      <c r="BP47" s="502"/>
      <c r="BQ47" s="503"/>
      <c r="BR47" s="7"/>
    </row>
    <row r="48" spans="1:73" ht="6.75" customHeight="1">
      <c r="A48" s="22"/>
      <c r="B48" s="522"/>
      <c r="C48" s="523"/>
      <c r="D48" s="528"/>
      <c r="E48" s="528"/>
      <c r="F48" s="528"/>
      <c r="G48" s="528"/>
      <c r="H48" s="528"/>
      <c r="I48" s="528"/>
      <c r="J48" s="506"/>
      <c r="K48" s="507"/>
      <c r="L48" s="507"/>
      <c r="M48" s="507"/>
      <c r="N48" s="507"/>
      <c r="O48" s="507"/>
      <c r="P48" s="507"/>
      <c r="Q48" s="427"/>
      <c r="R48" s="510"/>
      <c r="S48" s="522"/>
      <c r="T48" s="523"/>
      <c r="U48" s="542"/>
      <c r="V48" s="542"/>
      <c r="W48" s="542"/>
      <c r="X48" s="542"/>
      <c r="Y48" s="542"/>
      <c r="Z48" s="542"/>
      <c r="AA48" s="542"/>
      <c r="AB48" s="542"/>
      <c r="AC48" s="542"/>
      <c r="AD48" s="506"/>
      <c r="AE48" s="507"/>
      <c r="AF48" s="507"/>
      <c r="AG48" s="507"/>
      <c r="AH48" s="507"/>
      <c r="AI48" s="507"/>
      <c r="AJ48" s="507"/>
      <c r="AK48" s="427"/>
      <c r="AL48" s="510"/>
      <c r="AM48" s="7"/>
      <c r="AN48" s="513"/>
      <c r="AO48" s="514"/>
      <c r="AP48" s="514"/>
      <c r="AQ48" s="514"/>
      <c r="AR48" s="514"/>
      <c r="AS48" s="506"/>
      <c r="AT48" s="507"/>
      <c r="AU48" s="507"/>
      <c r="AV48" s="507"/>
      <c r="AW48" s="507"/>
      <c r="AX48" s="507"/>
      <c r="AY48" s="507"/>
      <c r="AZ48" s="427"/>
      <c r="BA48" s="516"/>
      <c r="BB48" s="501"/>
      <c r="BC48" s="502"/>
      <c r="BD48" s="502"/>
      <c r="BE48" s="502"/>
      <c r="BF48" s="502"/>
      <c r="BG48" s="502"/>
      <c r="BH48" s="502"/>
      <c r="BI48" s="502"/>
      <c r="BJ48" s="502"/>
      <c r="BK48" s="502"/>
      <c r="BL48" s="502"/>
      <c r="BM48" s="502"/>
      <c r="BN48" s="502"/>
      <c r="BO48" s="502"/>
      <c r="BP48" s="502"/>
      <c r="BQ48" s="503"/>
      <c r="BR48" s="7"/>
    </row>
    <row r="49" spans="1:70" ht="6.75" customHeight="1">
      <c r="A49" s="22"/>
      <c r="B49" s="522"/>
      <c r="C49" s="523"/>
      <c r="D49" s="528" t="s">
        <v>92</v>
      </c>
      <c r="E49" s="528"/>
      <c r="F49" s="528"/>
      <c r="G49" s="528"/>
      <c r="H49" s="528"/>
      <c r="I49" s="528"/>
      <c r="J49" s="506"/>
      <c r="K49" s="507"/>
      <c r="L49" s="507"/>
      <c r="M49" s="507"/>
      <c r="N49" s="507"/>
      <c r="O49" s="507"/>
      <c r="P49" s="507"/>
      <c r="Q49" s="427" t="s">
        <v>35</v>
      </c>
      <c r="R49" s="510"/>
      <c r="S49" s="522"/>
      <c r="T49" s="523"/>
      <c r="U49" s="530" t="s">
        <v>58</v>
      </c>
      <c r="V49" s="530"/>
      <c r="W49" s="530"/>
      <c r="X49" s="530"/>
      <c r="Y49" s="530"/>
      <c r="Z49" s="530"/>
      <c r="AA49" s="530"/>
      <c r="AB49" s="530"/>
      <c r="AC49" s="530"/>
      <c r="AD49" s="506"/>
      <c r="AE49" s="507"/>
      <c r="AF49" s="507"/>
      <c r="AG49" s="507"/>
      <c r="AH49" s="507"/>
      <c r="AI49" s="507"/>
      <c r="AJ49" s="507"/>
      <c r="AK49" s="427" t="s">
        <v>35</v>
      </c>
      <c r="AL49" s="510"/>
      <c r="AM49" s="7"/>
      <c r="AN49" s="513" t="s">
        <v>80</v>
      </c>
      <c r="AO49" s="514"/>
      <c r="AP49" s="514"/>
      <c r="AQ49" s="514"/>
      <c r="AR49" s="514"/>
      <c r="AS49" s="506"/>
      <c r="AT49" s="507"/>
      <c r="AU49" s="507"/>
      <c r="AV49" s="507"/>
      <c r="AW49" s="507"/>
      <c r="AX49" s="507"/>
      <c r="AY49" s="507"/>
      <c r="AZ49" s="427" t="s">
        <v>35</v>
      </c>
      <c r="BA49" s="516"/>
      <c r="BB49" s="501"/>
      <c r="BC49" s="502"/>
      <c r="BD49" s="502"/>
      <c r="BE49" s="502"/>
      <c r="BF49" s="502"/>
      <c r="BG49" s="502"/>
      <c r="BH49" s="502"/>
      <c r="BI49" s="502"/>
      <c r="BJ49" s="502"/>
      <c r="BK49" s="502"/>
      <c r="BL49" s="502"/>
      <c r="BM49" s="502"/>
      <c r="BN49" s="502"/>
      <c r="BO49" s="502"/>
      <c r="BP49" s="502"/>
      <c r="BQ49" s="503"/>
      <c r="BR49" s="7"/>
    </row>
    <row r="50" spans="1:70" ht="6.75" customHeight="1">
      <c r="A50" s="22"/>
      <c r="B50" s="522"/>
      <c r="C50" s="523"/>
      <c r="D50" s="528"/>
      <c r="E50" s="528"/>
      <c r="F50" s="528"/>
      <c r="G50" s="528"/>
      <c r="H50" s="528"/>
      <c r="I50" s="528"/>
      <c r="J50" s="506"/>
      <c r="K50" s="507"/>
      <c r="L50" s="507"/>
      <c r="M50" s="507"/>
      <c r="N50" s="507"/>
      <c r="O50" s="507"/>
      <c r="P50" s="507"/>
      <c r="Q50" s="427"/>
      <c r="R50" s="510"/>
      <c r="S50" s="522"/>
      <c r="T50" s="523"/>
      <c r="U50" s="530"/>
      <c r="V50" s="530"/>
      <c r="W50" s="530"/>
      <c r="X50" s="530"/>
      <c r="Y50" s="530"/>
      <c r="Z50" s="530"/>
      <c r="AA50" s="530"/>
      <c r="AB50" s="530"/>
      <c r="AC50" s="530"/>
      <c r="AD50" s="506"/>
      <c r="AE50" s="507"/>
      <c r="AF50" s="507"/>
      <c r="AG50" s="507"/>
      <c r="AH50" s="507"/>
      <c r="AI50" s="507"/>
      <c r="AJ50" s="507"/>
      <c r="AK50" s="427"/>
      <c r="AL50" s="510"/>
      <c r="AM50" s="7"/>
      <c r="AN50" s="513"/>
      <c r="AO50" s="514"/>
      <c r="AP50" s="514"/>
      <c r="AQ50" s="514"/>
      <c r="AR50" s="514"/>
      <c r="AS50" s="506"/>
      <c r="AT50" s="507"/>
      <c r="AU50" s="507"/>
      <c r="AV50" s="507"/>
      <c r="AW50" s="507"/>
      <c r="AX50" s="507"/>
      <c r="AY50" s="507"/>
      <c r="AZ50" s="427"/>
      <c r="BA50" s="516"/>
      <c r="BB50" s="501"/>
      <c r="BC50" s="502"/>
      <c r="BD50" s="502"/>
      <c r="BE50" s="502"/>
      <c r="BF50" s="502"/>
      <c r="BG50" s="502"/>
      <c r="BH50" s="502"/>
      <c r="BI50" s="502"/>
      <c r="BJ50" s="502"/>
      <c r="BK50" s="502"/>
      <c r="BL50" s="502"/>
      <c r="BM50" s="502"/>
      <c r="BN50" s="502"/>
      <c r="BO50" s="502"/>
      <c r="BP50" s="502"/>
      <c r="BQ50" s="503"/>
      <c r="BR50" s="7"/>
    </row>
    <row r="51" spans="1:70" ht="6.75" customHeight="1">
      <c r="A51" s="22"/>
      <c r="B51" s="522"/>
      <c r="C51" s="523"/>
      <c r="D51" s="528"/>
      <c r="E51" s="528"/>
      <c r="F51" s="528"/>
      <c r="G51" s="528"/>
      <c r="H51" s="528"/>
      <c r="I51" s="528"/>
      <c r="J51" s="506"/>
      <c r="K51" s="507"/>
      <c r="L51" s="507"/>
      <c r="M51" s="507"/>
      <c r="N51" s="507"/>
      <c r="O51" s="507"/>
      <c r="P51" s="507"/>
      <c r="Q51" s="427"/>
      <c r="R51" s="510"/>
      <c r="S51" s="522"/>
      <c r="T51" s="523"/>
      <c r="U51" s="530"/>
      <c r="V51" s="530"/>
      <c r="W51" s="530"/>
      <c r="X51" s="530"/>
      <c r="Y51" s="530"/>
      <c r="Z51" s="530"/>
      <c r="AA51" s="530"/>
      <c r="AB51" s="530"/>
      <c r="AC51" s="530"/>
      <c r="AD51" s="506"/>
      <c r="AE51" s="507"/>
      <c r="AF51" s="507"/>
      <c r="AG51" s="507"/>
      <c r="AH51" s="507"/>
      <c r="AI51" s="507"/>
      <c r="AJ51" s="507"/>
      <c r="AK51" s="427"/>
      <c r="AL51" s="510"/>
      <c r="AM51" s="7"/>
      <c r="AN51" s="513"/>
      <c r="AO51" s="514"/>
      <c r="AP51" s="514"/>
      <c r="AQ51" s="514"/>
      <c r="AR51" s="514"/>
      <c r="AS51" s="506"/>
      <c r="AT51" s="507"/>
      <c r="AU51" s="507"/>
      <c r="AV51" s="507"/>
      <c r="AW51" s="507"/>
      <c r="AX51" s="507"/>
      <c r="AY51" s="507"/>
      <c r="AZ51" s="427"/>
      <c r="BA51" s="516"/>
      <c r="BB51" s="501"/>
      <c r="BC51" s="502"/>
      <c r="BD51" s="502"/>
      <c r="BE51" s="502"/>
      <c r="BF51" s="502"/>
      <c r="BG51" s="502"/>
      <c r="BH51" s="502"/>
      <c r="BI51" s="502"/>
      <c r="BJ51" s="502"/>
      <c r="BK51" s="502"/>
      <c r="BL51" s="502"/>
      <c r="BM51" s="502"/>
      <c r="BN51" s="502"/>
      <c r="BO51" s="502"/>
      <c r="BP51" s="502"/>
      <c r="BQ51" s="503"/>
      <c r="BR51" s="7"/>
    </row>
    <row r="52" spans="1:70" ht="6.75" customHeight="1">
      <c r="A52" s="22"/>
      <c r="B52" s="522"/>
      <c r="C52" s="523"/>
      <c r="D52" s="528" t="s">
        <v>93</v>
      </c>
      <c r="E52" s="528"/>
      <c r="F52" s="528"/>
      <c r="G52" s="528"/>
      <c r="H52" s="528"/>
      <c r="I52" s="528"/>
      <c r="J52" s="506"/>
      <c r="K52" s="507"/>
      <c r="L52" s="507"/>
      <c r="M52" s="507"/>
      <c r="N52" s="507"/>
      <c r="O52" s="507"/>
      <c r="P52" s="507"/>
      <c r="Q52" s="427" t="s">
        <v>35</v>
      </c>
      <c r="R52" s="510"/>
      <c r="S52" s="522"/>
      <c r="T52" s="523"/>
      <c r="U52" s="530" t="s">
        <v>102</v>
      </c>
      <c r="V52" s="530"/>
      <c r="W52" s="530"/>
      <c r="X52" s="530"/>
      <c r="Y52" s="530"/>
      <c r="Z52" s="530"/>
      <c r="AA52" s="530"/>
      <c r="AB52" s="530"/>
      <c r="AC52" s="530"/>
      <c r="AD52" s="506"/>
      <c r="AE52" s="507"/>
      <c r="AF52" s="507"/>
      <c r="AG52" s="507"/>
      <c r="AH52" s="507"/>
      <c r="AI52" s="507"/>
      <c r="AJ52" s="507"/>
      <c r="AK52" s="427" t="s">
        <v>35</v>
      </c>
      <c r="AL52" s="510"/>
      <c r="AM52" s="7"/>
      <c r="AN52" s="513" t="s">
        <v>80</v>
      </c>
      <c r="AO52" s="514"/>
      <c r="AP52" s="514"/>
      <c r="AQ52" s="514"/>
      <c r="AR52" s="514"/>
      <c r="AS52" s="506"/>
      <c r="AT52" s="507"/>
      <c r="AU52" s="507"/>
      <c r="AV52" s="507"/>
      <c r="AW52" s="507"/>
      <c r="AX52" s="507"/>
      <c r="AY52" s="507"/>
      <c r="AZ52" s="427" t="s">
        <v>35</v>
      </c>
      <c r="BA52" s="516"/>
      <c r="BB52" s="501"/>
      <c r="BC52" s="502"/>
      <c r="BD52" s="502"/>
      <c r="BE52" s="502"/>
      <c r="BF52" s="502"/>
      <c r="BG52" s="502"/>
      <c r="BH52" s="502"/>
      <c r="BI52" s="502"/>
      <c r="BJ52" s="502"/>
      <c r="BK52" s="502"/>
      <c r="BL52" s="502"/>
      <c r="BM52" s="502"/>
      <c r="BN52" s="502"/>
      <c r="BO52" s="502"/>
      <c r="BP52" s="502"/>
      <c r="BQ52" s="503"/>
      <c r="BR52" s="7"/>
    </row>
    <row r="53" spans="1:70" ht="6.75" customHeight="1">
      <c r="A53" s="22"/>
      <c r="B53" s="522"/>
      <c r="C53" s="523"/>
      <c r="D53" s="528"/>
      <c r="E53" s="528"/>
      <c r="F53" s="528"/>
      <c r="G53" s="528"/>
      <c r="H53" s="528"/>
      <c r="I53" s="528"/>
      <c r="J53" s="506"/>
      <c r="K53" s="507"/>
      <c r="L53" s="507"/>
      <c r="M53" s="507"/>
      <c r="N53" s="507"/>
      <c r="O53" s="507"/>
      <c r="P53" s="507"/>
      <c r="Q53" s="427"/>
      <c r="R53" s="510"/>
      <c r="S53" s="522"/>
      <c r="T53" s="523"/>
      <c r="U53" s="530"/>
      <c r="V53" s="530"/>
      <c r="W53" s="530"/>
      <c r="X53" s="530"/>
      <c r="Y53" s="530"/>
      <c r="Z53" s="530"/>
      <c r="AA53" s="530"/>
      <c r="AB53" s="530"/>
      <c r="AC53" s="530"/>
      <c r="AD53" s="506"/>
      <c r="AE53" s="507"/>
      <c r="AF53" s="507"/>
      <c r="AG53" s="507"/>
      <c r="AH53" s="507"/>
      <c r="AI53" s="507"/>
      <c r="AJ53" s="507"/>
      <c r="AK53" s="427"/>
      <c r="AL53" s="510"/>
      <c r="AM53" s="7"/>
      <c r="AN53" s="513"/>
      <c r="AO53" s="514"/>
      <c r="AP53" s="514"/>
      <c r="AQ53" s="514"/>
      <c r="AR53" s="514"/>
      <c r="AS53" s="506"/>
      <c r="AT53" s="507"/>
      <c r="AU53" s="507"/>
      <c r="AV53" s="507"/>
      <c r="AW53" s="507"/>
      <c r="AX53" s="507"/>
      <c r="AY53" s="507"/>
      <c r="AZ53" s="427"/>
      <c r="BA53" s="516"/>
      <c r="BB53" s="501"/>
      <c r="BC53" s="502"/>
      <c r="BD53" s="502"/>
      <c r="BE53" s="502"/>
      <c r="BF53" s="502"/>
      <c r="BG53" s="502"/>
      <c r="BH53" s="502"/>
      <c r="BI53" s="502"/>
      <c r="BJ53" s="502"/>
      <c r="BK53" s="502"/>
      <c r="BL53" s="502"/>
      <c r="BM53" s="502"/>
      <c r="BN53" s="502"/>
      <c r="BO53" s="502"/>
      <c r="BP53" s="502"/>
      <c r="BQ53" s="503"/>
      <c r="BR53" s="7"/>
    </row>
    <row r="54" spans="1:70" ht="6.75" customHeight="1">
      <c r="A54" s="22"/>
      <c r="B54" s="522"/>
      <c r="C54" s="523"/>
      <c r="D54" s="528"/>
      <c r="E54" s="528"/>
      <c r="F54" s="528"/>
      <c r="G54" s="528"/>
      <c r="H54" s="528"/>
      <c r="I54" s="528"/>
      <c r="J54" s="506"/>
      <c r="K54" s="507"/>
      <c r="L54" s="507"/>
      <c r="M54" s="507"/>
      <c r="N54" s="507"/>
      <c r="O54" s="507"/>
      <c r="P54" s="507"/>
      <c r="Q54" s="427"/>
      <c r="R54" s="510"/>
      <c r="S54" s="522"/>
      <c r="T54" s="523"/>
      <c r="U54" s="530"/>
      <c r="V54" s="530"/>
      <c r="W54" s="530"/>
      <c r="X54" s="530"/>
      <c r="Y54" s="530"/>
      <c r="Z54" s="530"/>
      <c r="AA54" s="530"/>
      <c r="AB54" s="530"/>
      <c r="AC54" s="530"/>
      <c r="AD54" s="506"/>
      <c r="AE54" s="507"/>
      <c r="AF54" s="507"/>
      <c r="AG54" s="507"/>
      <c r="AH54" s="507"/>
      <c r="AI54" s="507"/>
      <c r="AJ54" s="507"/>
      <c r="AK54" s="427"/>
      <c r="AL54" s="510"/>
      <c r="AM54" s="7"/>
      <c r="AN54" s="513"/>
      <c r="AO54" s="514"/>
      <c r="AP54" s="514"/>
      <c r="AQ54" s="514"/>
      <c r="AR54" s="514"/>
      <c r="AS54" s="506"/>
      <c r="AT54" s="507"/>
      <c r="AU54" s="507"/>
      <c r="AV54" s="507"/>
      <c r="AW54" s="507"/>
      <c r="AX54" s="507"/>
      <c r="AY54" s="507"/>
      <c r="AZ54" s="427"/>
      <c r="BA54" s="516"/>
      <c r="BB54" s="501"/>
      <c r="BC54" s="502"/>
      <c r="BD54" s="502"/>
      <c r="BE54" s="502"/>
      <c r="BF54" s="502"/>
      <c r="BG54" s="502"/>
      <c r="BH54" s="502"/>
      <c r="BI54" s="502"/>
      <c r="BJ54" s="502"/>
      <c r="BK54" s="502"/>
      <c r="BL54" s="502"/>
      <c r="BM54" s="502"/>
      <c r="BN54" s="502"/>
      <c r="BO54" s="502"/>
      <c r="BP54" s="502"/>
      <c r="BQ54" s="503"/>
      <c r="BR54" s="7"/>
    </row>
    <row r="55" spans="1:70" ht="6.75" customHeight="1">
      <c r="A55" s="22"/>
      <c r="B55" s="522"/>
      <c r="C55" s="523"/>
      <c r="D55" s="528" t="s">
        <v>94</v>
      </c>
      <c r="E55" s="528"/>
      <c r="F55" s="528"/>
      <c r="G55" s="528"/>
      <c r="H55" s="528"/>
      <c r="I55" s="528"/>
      <c r="J55" s="506"/>
      <c r="K55" s="507"/>
      <c r="L55" s="507"/>
      <c r="M55" s="507"/>
      <c r="N55" s="507"/>
      <c r="O55" s="507"/>
      <c r="P55" s="507"/>
      <c r="Q55" s="427" t="s">
        <v>35</v>
      </c>
      <c r="R55" s="510"/>
      <c r="S55" s="522"/>
      <c r="T55" s="523"/>
      <c r="U55" s="543" t="s">
        <v>72</v>
      </c>
      <c r="V55" s="543"/>
      <c r="W55" s="543"/>
      <c r="X55" s="543"/>
      <c r="Y55" s="543"/>
      <c r="Z55" s="543"/>
      <c r="AA55" s="543"/>
      <c r="AB55" s="543"/>
      <c r="AC55" s="543"/>
      <c r="AD55" s="506"/>
      <c r="AE55" s="507"/>
      <c r="AF55" s="507"/>
      <c r="AG55" s="507"/>
      <c r="AH55" s="507"/>
      <c r="AI55" s="507"/>
      <c r="AJ55" s="507"/>
      <c r="AK55" s="427" t="s">
        <v>35</v>
      </c>
      <c r="AL55" s="510"/>
      <c r="AM55" s="7"/>
      <c r="AN55" s="513" t="s">
        <v>80</v>
      </c>
      <c r="AO55" s="514"/>
      <c r="AP55" s="514"/>
      <c r="AQ55" s="514"/>
      <c r="AR55" s="514"/>
      <c r="AS55" s="506"/>
      <c r="AT55" s="507"/>
      <c r="AU55" s="507"/>
      <c r="AV55" s="507"/>
      <c r="AW55" s="507"/>
      <c r="AX55" s="507"/>
      <c r="AY55" s="507"/>
      <c r="AZ55" s="427" t="s">
        <v>35</v>
      </c>
      <c r="BA55" s="516"/>
      <c r="BB55" s="501"/>
      <c r="BC55" s="502"/>
      <c r="BD55" s="502"/>
      <c r="BE55" s="502"/>
      <c r="BF55" s="502"/>
      <c r="BG55" s="502"/>
      <c r="BH55" s="502"/>
      <c r="BI55" s="502"/>
      <c r="BJ55" s="502"/>
      <c r="BK55" s="502"/>
      <c r="BL55" s="502"/>
      <c r="BM55" s="502"/>
      <c r="BN55" s="502"/>
      <c r="BO55" s="502"/>
      <c r="BP55" s="502"/>
      <c r="BQ55" s="503"/>
      <c r="BR55" s="7"/>
    </row>
    <row r="56" spans="1:70" ht="6.75" customHeight="1">
      <c r="A56" s="22"/>
      <c r="B56" s="522"/>
      <c r="C56" s="523"/>
      <c r="D56" s="528"/>
      <c r="E56" s="528"/>
      <c r="F56" s="528"/>
      <c r="G56" s="528"/>
      <c r="H56" s="528"/>
      <c r="I56" s="528"/>
      <c r="J56" s="506"/>
      <c r="K56" s="507"/>
      <c r="L56" s="507"/>
      <c r="M56" s="507"/>
      <c r="N56" s="507"/>
      <c r="O56" s="507"/>
      <c r="P56" s="507"/>
      <c r="Q56" s="427"/>
      <c r="R56" s="510"/>
      <c r="S56" s="522"/>
      <c r="T56" s="523"/>
      <c r="U56" s="543"/>
      <c r="V56" s="543"/>
      <c r="W56" s="543"/>
      <c r="X56" s="543"/>
      <c r="Y56" s="543"/>
      <c r="Z56" s="543"/>
      <c r="AA56" s="543"/>
      <c r="AB56" s="543"/>
      <c r="AC56" s="543"/>
      <c r="AD56" s="506"/>
      <c r="AE56" s="507"/>
      <c r="AF56" s="507"/>
      <c r="AG56" s="507"/>
      <c r="AH56" s="507"/>
      <c r="AI56" s="507"/>
      <c r="AJ56" s="507"/>
      <c r="AK56" s="427"/>
      <c r="AL56" s="510"/>
      <c r="AM56" s="7"/>
      <c r="AN56" s="513"/>
      <c r="AO56" s="514"/>
      <c r="AP56" s="514"/>
      <c r="AQ56" s="514"/>
      <c r="AR56" s="514"/>
      <c r="AS56" s="506"/>
      <c r="AT56" s="507"/>
      <c r="AU56" s="507"/>
      <c r="AV56" s="507"/>
      <c r="AW56" s="507"/>
      <c r="AX56" s="507"/>
      <c r="AY56" s="507"/>
      <c r="AZ56" s="427"/>
      <c r="BA56" s="516"/>
      <c r="BB56" s="501"/>
      <c r="BC56" s="502"/>
      <c r="BD56" s="502"/>
      <c r="BE56" s="502"/>
      <c r="BF56" s="502"/>
      <c r="BG56" s="502"/>
      <c r="BH56" s="502"/>
      <c r="BI56" s="502"/>
      <c r="BJ56" s="502"/>
      <c r="BK56" s="502"/>
      <c r="BL56" s="502"/>
      <c r="BM56" s="502"/>
      <c r="BN56" s="502"/>
      <c r="BO56" s="502"/>
      <c r="BP56" s="502"/>
      <c r="BQ56" s="503"/>
      <c r="BR56" s="7"/>
    </row>
    <row r="57" spans="1:70" ht="6.75" customHeight="1">
      <c r="A57" s="22"/>
      <c r="B57" s="522"/>
      <c r="C57" s="523"/>
      <c r="D57" s="528"/>
      <c r="E57" s="528"/>
      <c r="F57" s="528"/>
      <c r="G57" s="528"/>
      <c r="H57" s="528"/>
      <c r="I57" s="528"/>
      <c r="J57" s="506"/>
      <c r="K57" s="507"/>
      <c r="L57" s="507"/>
      <c r="M57" s="507"/>
      <c r="N57" s="507"/>
      <c r="O57" s="507"/>
      <c r="P57" s="507"/>
      <c r="Q57" s="427"/>
      <c r="R57" s="510"/>
      <c r="S57" s="522"/>
      <c r="T57" s="523"/>
      <c r="U57" s="543"/>
      <c r="V57" s="543"/>
      <c r="W57" s="543"/>
      <c r="X57" s="543"/>
      <c r="Y57" s="543"/>
      <c r="Z57" s="543"/>
      <c r="AA57" s="543"/>
      <c r="AB57" s="543"/>
      <c r="AC57" s="543"/>
      <c r="AD57" s="506"/>
      <c r="AE57" s="507"/>
      <c r="AF57" s="507"/>
      <c r="AG57" s="507"/>
      <c r="AH57" s="507"/>
      <c r="AI57" s="507"/>
      <c r="AJ57" s="507"/>
      <c r="AK57" s="427"/>
      <c r="AL57" s="510"/>
      <c r="AM57" s="7"/>
      <c r="AN57" s="513"/>
      <c r="AO57" s="514"/>
      <c r="AP57" s="514"/>
      <c r="AQ57" s="514"/>
      <c r="AR57" s="514"/>
      <c r="AS57" s="506"/>
      <c r="AT57" s="507"/>
      <c r="AU57" s="507"/>
      <c r="AV57" s="507"/>
      <c r="AW57" s="507"/>
      <c r="AX57" s="507"/>
      <c r="AY57" s="507"/>
      <c r="AZ57" s="427"/>
      <c r="BA57" s="516"/>
      <c r="BB57" s="501"/>
      <c r="BC57" s="502"/>
      <c r="BD57" s="502"/>
      <c r="BE57" s="502"/>
      <c r="BF57" s="502"/>
      <c r="BG57" s="502"/>
      <c r="BH57" s="502"/>
      <c r="BI57" s="502"/>
      <c r="BJ57" s="502"/>
      <c r="BK57" s="502"/>
      <c r="BL57" s="502"/>
      <c r="BM57" s="502"/>
      <c r="BN57" s="502"/>
      <c r="BO57" s="502"/>
      <c r="BP57" s="502"/>
      <c r="BQ57" s="503"/>
      <c r="BR57" s="7"/>
    </row>
    <row r="58" spans="1:70" ht="6.75" customHeight="1">
      <c r="A58" s="22"/>
      <c r="B58" s="522"/>
      <c r="C58" s="523"/>
      <c r="D58" s="528" t="s">
        <v>95</v>
      </c>
      <c r="E58" s="528"/>
      <c r="F58" s="528"/>
      <c r="G58" s="528"/>
      <c r="H58" s="528"/>
      <c r="I58" s="528"/>
      <c r="J58" s="506"/>
      <c r="K58" s="507"/>
      <c r="L58" s="507"/>
      <c r="M58" s="507"/>
      <c r="N58" s="507"/>
      <c r="O58" s="507"/>
      <c r="P58" s="507"/>
      <c r="Q58" s="427" t="s">
        <v>35</v>
      </c>
      <c r="R58" s="510"/>
      <c r="S58" s="522"/>
      <c r="T58" s="523"/>
      <c r="U58" s="542" t="s">
        <v>73</v>
      </c>
      <c r="V58" s="542"/>
      <c r="W58" s="542"/>
      <c r="X58" s="542"/>
      <c r="Y58" s="542"/>
      <c r="Z58" s="542"/>
      <c r="AA58" s="542"/>
      <c r="AB58" s="542"/>
      <c r="AC58" s="542"/>
      <c r="AD58" s="506"/>
      <c r="AE58" s="507"/>
      <c r="AF58" s="507"/>
      <c r="AG58" s="507"/>
      <c r="AH58" s="507"/>
      <c r="AI58" s="507"/>
      <c r="AJ58" s="507"/>
      <c r="AK58" s="427" t="s">
        <v>35</v>
      </c>
      <c r="AL58" s="510"/>
      <c r="AM58" s="7"/>
      <c r="AN58" s="513" t="s">
        <v>80</v>
      </c>
      <c r="AO58" s="514"/>
      <c r="AP58" s="514"/>
      <c r="AQ58" s="514"/>
      <c r="AR58" s="514"/>
      <c r="AS58" s="506"/>
      <c r="AT58" s="507"/>
      <c r="AU58" s="507"/>
      <c r="AV58" s="507"/>
      <c r="AW58" s="507"/>
      <c r="AX58" s="507"/>
      <c r="AY58" s="507"/>
      <c r="AZ58" s="427" t="s">
        <v>35</v>
      </c>
      <c r="BA58" s="516"/>
      <c r="BB58" s="501"/>
      <c r="BC58" s="502"/>
      <c r="BD58" s="502"/>
      <c r="BE58" s="502"/>
      <c r="BF58" s="502"/>
      <c r="BG58" s="502"/>
      <c r="BH58" s="502"/>
      <c r="BI58" s="502"/>
      <c r="BJ58" s="502"/>
      <c r="BK58" s="502"/>
      <c r="BL58" s="502"/>
      <c r="BM58" s="502"/>
      <c r="BN58" s="502"/>
      <c r="BO58" s="502"/>
      <c r="BP58" s="502"/>
      <c r="BQ58" s="503"/>
      <c r="BR58" s="7"/>
    </row>
    <row r="59" spans="1:70" ht="6.75" customHeight="1">
      <c r="A59" s="22"/>
      <c r="B59" s="522"/>
      <c r="C59" s="523"/>
      <c r="D59" s="528"/>
      <c r="E59" s="528"/>
      <c r="F59" s="528"/>
      <c r="G59" s="528"/>
      <c r="H59" s="528"/>
      <c r="I59" s="528"/>
      <c r="J59" s="506"/>
      <c r="K59" s="507"/>
      <c r="L59" s="507"/>
      <c r="M59" s="507"/>
      <c r="N59" s="507"/>
      <c r="O59" s="507"/>
      <c r="P59" s="507"/>
      <c r="Q59" s="427"/>
      <c r="R59" s="510"/>
      <c r="S59" s="522"/>
      <c r="T59" s="523"/>
      <c r="U59" s="542"/>
      <c r="V59" s="542"/>
      <c r="W59" s="542"/>
      <c r="X59" s="542"/>
      <c r="Y59" s="542"/>
      <c r="Z59" s="542"/>
      <c r="AA59" s="542"/>
      <c r="AB59" s="542"/>
      <c r="AC59" s="542"/>
      <c r="AD59" s="506"/>
      <c r="AE59" s="507"/>
      <c r="AF59" s="507"/>
      <c r="AG59" s="507"/>
      <c r="AH59" s="507"/>
      <c r="AI59" s="507"/>
      <c r="AJ59" s="507"/>
      <c r="AK59" s="427"/>
      <c r="AL59" s="510"/>
      <c r="AM59" s="7"/>
      <c r="AN59" s="513"/>
      <c r="AO59" s="514"/>
      <c r="AP59" s="514"/>
      <c r="AQ59" s="514"/>
      <c r="AR59" s="514"/>
      <c r="AS59" s="506"/>
      <c r="AT59" s="507"/>
      <c r="AU59" s="507"/>
      <c r="AV59" s="507"/>
      <c r="AW59" s="507"/>
      <c r="AX59" s="507"/>
      <c r="AY59" s="507"/>
      <c r="AZ59" s="427"/>
      <c r="BA59" s="516"/>
      <c r="BB59" s="501"/>
      <c r="BC59" s="502"/>
      <c r="BD59" s="502"/>
      <c r="BE59" s="502"/>
      <c r="BF59" s="502"/>
      <c r="BG59" s="502"/>
      <c r="BH59" s="502"/>
      <c r="BI59" s="502"/>
      <c r="BJ59" s="502"/>
      <c r="BK59" s="502"/>
      <c r="BL59" s="502"/>
      <c r="BM59" s="502"/>
      <c r="BN59" s="502"/>
      <c r="BO59" s="502"/>
      <c r="BP59" s="502"/>
      <c r="BQ59" s="503"/>
      <c r="BR59" s="7"/>
    </row>
    <row r="60" spans="1:70" ht="6.75" customHeight="1">
      <c r="A60" s="22"/>
      <c r="B60" s="522"/>
      <c r="C60" s="523"/>
      <c r="D60" s="528"/>
      <c r="E60" s="528"/>
      <c r="F60" s="528"/>
      <c r="G60" s="528"/>
      <c r="H60" s="528"/>
      <c r="I60" s="528"/>
      <c r="J60" s="506"/>
      <c r="K60" s="507"/>
      <c r="L60" s="507"/>
      <c r="M60" s="507"/>
      <c r="N60" s="507"/>
      <c r="O60" s="507"/>
      <c r="P60" s="507"/>
      <c r="Q60" s="427"/>
      <c r="R60" s="510"/>
      <c r="S60" s="522"/>
      <c r="T60" s="523"/>
      <c r="U60" s="542"/>
      <c r="V60" s="542"/>
      <c r="W60" s="542"/>
      <c r="X60" s="542"/>
      <c r="Y60" s="542"/>
      <c r="Z60" s="542"/>
      <c r="AA60" s="542"/>
      <c r="AB60" s="542"/>
      <c r="AC60" s="542"/>
      <c r="AD60" s="506"/>
      <c r="AE60" s="507"/>
      <c r="AF60" s="507"/>
      <c r="AG60" s="507"/>
      <c r="AH60" s="507"/>
      <c r="AI60" s="507"/>
      <c r="AJ60" s="507"/>
      <c r="AK60" s="427"/>
      <c r="AL60" s="510"/>
      <c r="AM60" s="7"/>
      <c r="AN60" s="513"/>
      <c r="AO60" s="514"/>
      <c r="AP60" s="514"/>
      <c r="AQ60" s="514"/>
      <c r="AR60" s="514"/>
      <c r="AS60" s="506"/>
      <c r="AT60" s="507"/>
      <c r="AU60" s="507"/>
      <c r="AV60" s="507"/>
      <c r="AW60" s="507"/>
      <c r="AX60" s="507"/>
      <c r="AY60" s="507"/>
      <c r="AZ60" s="427"/>
      <c r="BA60" s="516"/>
      <c r="BB60" s="501"/>
      <c r="BC60" s="502"/>
      <c r="BD60" s="502"/>
      <c r="BE60" s="502"/>
      <c r="BF60" s="502"/>
      <c r="BG60" s="502"/>
      <c r="BH60" s="502"/>
      <c r="BI60" s="502"/>
      <c r="BJ60" s="502"/>
      <c r="BK60" s="502"/>
      <c r="BL60" s="502"/>
      <c r="BM60" s="502"/>
      <c r="BN60" s="502"/>
      <c r="BO60" s="502"/>
      <c r="BP60" s="502"/>
      <c r="BQ60" s="503"/>
      <c r="BR60" s="7"/>
    </row>
    <row r="61" spans="1:70" ht="6.75" customHeight="1">
      <c r="A61" s="22"/>
      <c r="B61" s="522"/>
      <c r="C61" s="523"/>
      <c r="D61" s="528" t="s">
        <v>96</v>
      </c>
      <c r="E61" s="528"/>
      <c r="F61" s="528"/>
      <c r="G61" s="528"/>
      <c r="H61" s="528"/>
      <c r="I61" s="528"/>
      <c r="J61" s="506"/>
      <c r="K61" s="507"/>
      <c r="L61" s="507"/>
      <c r="M61" s="507"/>
      <c r="N61" s="507"/>
      <c r="O61" s="507"/>
      <c r="P61" s="507"/>
      <c r="Q61" s="427" t="s">
        <v>35</v>
      </c>
      <c r="R61" s="510"/>
      <c r="S61" s="522"/>
      <c r="T61" s="523"/>
      <c r="U61" s="530" t="s">
        <v>103</v>
      </c>
      <c r="V61" s="530"/>
      <c r="W61" s="530"/>
      <c r="X61" s="530"/>
      <c r="Y61" s="530"/>
      <c r="Z61" s="530"/>
      <c r="AA61" s="530"/>
      <c r="AB61" s="530"/>
      <c r="AC61" s="530"/>
      <c r="AD61" s="506"/>
      <c r="AE61" s="507"/>
      <c r="AF61" s="507"/>
      <c r="AG61" s="507"/>
      <c r="AH61" s="507"/>
      <c r="AI61" s="507"/>
      <c r="AJ61" s="507"/>
      <c r="AK61" s="427" t="s">
        <v>35</v>
      </c>
      <c r="AL61" s="510"/>
      <c r="AM61" s="7"/>
      <c r="AN61" s="513" t="s">
        <v>80</v>
      </c>
      <c r="AO61" s="514"/>
      <c r="AP61" s="514"/>
      <c r="AQ61" s="514"/>
      <c r="AR61" s="514"/>
      <c r="AS61" s="506"/>
      <c r="AT61" s="507"/>
      <c r="AU61" s="507"/>
      <c r="AV61" s="507"/>
      <c r="AW61" s="507"/>
      <c r="AX61" s="507"/>
      <c r="AY61" s="507"/>
      <c r="AZ61" s="427" t="s">
        <v>35</v>
      </c>
      <c r="BA61" s="516"/>
      <c r="BB61" s="501"/>
      <c r="BC61" s="502"/>
      <c r="BD61" s="502"/>
      <c r="BE61" s="502"/>
      <c r="BF61" s="502"/>
      <c r="BG61" s="502"/>
      <c r="BH61" s="502"/>
      <c r="BI61" s="502"/>
      <c r="BJ61" s="502"/>
      <c r="BK61" s="502"/>
      <c r="BL61" s="502"/>
      <c r="BM61" s="502"/>
      <c r="BN61" s="502"/>
      <c r="BO61" s="502"/>
      <c r="BP61" s="502"/>
      <c r="BQ61" s="503"/>
      <c r="BR61" s="7"/>
    </row>
    <row r="62" spans="1:70" ht="6.75" customHeight="1">
      <c r="A62" s="22"/>
      <c r="B62" s="522"/>
      <c r="C62" s="523"/>
      <c r="D62" s="528"/>
      <c r="E62" s="528"/>
      <c r="F62" s="528"/>
      <c r="G62" s="528"/>
      <c r="H62" s="528"/>
      <c r="I62" s="528"/>
      <c r="J62" s="506"/>
      <c r="K62" s="507"/>
      <c r="L62" s="507"/>
      <c r="M62" s="507"/>
      <c r="N62" s="507"/>
      <c r="O62" s="507"/>
      <c r="P62" s="507"/>
      <c r="Q62" s="427"/>
      <c r="R62" s="510"/>
      <c r="S62" s="522"/>
      <c r="T62" s="523"/>
      <c r="U62" s="530"/>
      <c r="V62" s="530"/>
      <c r="W62" s="530"/>
      <c r="X62" s="530"/>
      <c r="Y62" s="530"/>
      <c r="Z62" s="530"/>
      <c r="AA62" s="530"/>
      <c r="AB62" s="530"/>
      <c r="AC62" s="530"/>
      <c r="AD62" s="506"/>
      <c r="AE62" s="507"/>
      <c r="AF62" s="507"/>
      <c r="AG62" s="507"/>
      <c r="AH62" s="507"/>
      <c r="AI62" s="507"/>
      <c r="AJ62" s="507"/>
      <c r="AK62" s="427"/>
      <c r="AL62" s="510"/>
      <c r="AM62" s="7"/>
      <c r="AN62" s="513"/>
      <c r="AO62" s="514"/>
      <c r="AP62" s="514"/>
      <c r="AQ62" s="514"/>
      <c r="AR62" s="514"/>
      <c r="AS62" s="506"/>
      <c r="AT62" s="507"/>
      <c r="AU62" s="507"/>
      <c r="AV62" s="507"/>
      <c r="AW62" s="507"/>
      <c r="AX62" s="507"/>
      <c r="AY62" s="507"/>
      <c r="AZ62" s="427"/>
      <c r="BA62" s="516"/>
      <c r="BB62" s="501"/>
      <c r="BC62" s="502"/>
      <c r="BD62" s="502"/>
      <c r="BE62" s="502"/>
      <c r="BF62" s="502"/>
      <c r="BG62" s="502"/>
      <c r="BH62" s="502"/>
      <c r="BI62" s="502"/>
      <c r="BJ62" s="502"/>
      <c r="BK62" s="502"/>
      <c r="BL62" s="502"/>
      <c r="BM62" s="502"/>
      <c r="BN62" s="502"/>
      <c r="BO62" s="502"/>
      <c r="BP62" s="502"/>
      <c r="BQ62" s="503"/>
      <c r="BR62" s="7"/>
    </row>
    <row r="63" spans="1:70" ht="6.75" customHeight="1">
      <c r="A63" s="22"/>
      <c r="B63" s="522"/>
      <c r="C63" s="523"/>
      <c r="D63" s="528"/>
      <c r="E63" s="528"/>
      <c r="F63" s="528"/>
      <c r="G63" s="528"/>
      <c r="H63" s="528"/>
      <c r="I63" s="528"/>
      <c r="J63" s="506"/>
      <c r="K63" s="507"/>
      <c r="L63" s="507"/>
      <c r="M63" s="507"/>
      <c r="N63" s="507"/>
      <c r="O63" s="507"/>
      <c r="P63" s="507"/>
      <c r="Q63" s="427"/>
      <c r="R63" s="510"/>
      <c r="S63" s="522"/>
      <c r="T63" s="523"/>
      <c r="U63" s="530"/>
      <c r="V63" s="530"/>
      <c r="W63" s="530"/>
      <c r="X63" s="530"/>
      <c r="Y63" s="530"/>
      <c r="Z63" s="530"/>
      <c r="AA63" s="530"/>
      <c r="AB63" s="530"/>
      <c r="AC63" s="530"/>
      <c r="AD63" s="506"/>
      <c r="AE63" s="507"/>
      <c r="AF63" s="507"/>
      <c r="AG63" s="507"/>
      <c r="AH63" s="507"/>
      <c r="AI63" s="507"/>
      <c r="AJ63" s="507"/>
      <c r="AK63" s="427"/>
      <c r="AL63" s="510"/>
      <c r="AM63" s="7"/>
      <c r="AN63" s="513"/>
      <c r="AO63" s="514"/>
      <c r="AP63" s="514"/>
      <c r="AQ63" s="514"/>
      <c r="AR63" s="514"/>
      <c r="AS63" s="506"/>
      <c r="AT63" s="507"/>
      <c r="AU63" s="507"/>
      <c r="AV63" s="507"/>
      <c r="AW63" s="507"/>
      <c r="AX63" s="507"/>
      <c r="AY63" s="507"/>
      <c r="AZ63" s="427"/>
      <c r="BA63" s="516"/>
      <c r="BB63" s="501"/>
      <c r="BC63" s="502"/>
      <c r="BD63" s="502"/>
      <c r="BE63" s="502"/>
      <c r="BF63" s="502"/>
      <c r="BG63" s="502"/>
      <c r="BH63" s="502"/>
      <c r="BI63" s="502"/>
      <c r="BJ63" s="502"/>
      <c r="BK63" s="502"/>
      <c r="BL63" s="502"/>
      <c r="BM63" s="502"/>
      <c r="BN63" s="502"/>
      <c r="BO63" s="502"/>
      <c r="BP63" s="502"/>
      <c r="BQ63" s="503"/>
      <c r="BR63" s="7"/>
    </row>
    <row r="64" spans="1:70" ht="6.75" customHeight="1">
      <c r="A64" s="22"/>
      <c r="B64" s="522"/>
      <c r="C64" s="523"/>
      <c r="D64" s="528"/>
      <c r="E64" s="528"/>
      <c r="F64" s="528"/>
      <c r="G64" s="528"/>
      <c r="H64" s="528"/>
      <c r="I64" s="528"/>
      <c r="J64" s="506"/>
      <c r="K64" s="507"/>
      <c r="L64" s="507"/>
      <c r="M64" s="507"/>
      <c r="N64" s="507"/>
      <c r="O64" s="507"/>
      <c r="P64" s="507"/>
      <c r="Q64" s="427" t="s">
        <v>35</v>
      </c>
      <c r="R64" s="510"/>
      <c r="S64" s="522"/>
      <c r="T64" s="523"/>
      <c r="U64" s="530" t="s">
        <v>74</v>
      </c>
      <c r="V64" s="530"/>
      <c r="W64" s="530"/>
      <c r="X64" s="530"/>
      <c r="Y64" s="530"/>
      <c r="Z64" s="530"/>
      <c r="AA64" s="530"/>
      <c r="AB64" s="530"/>
      <c r="AC64" s="530"/>
      <c r="AD64" s="506"/>
      <c r="AE64" s="507"/>
      <c r="AF64" s="507"/>
      <c r="AG64" s="507"/>
      <c r="AH64" s="507"/>
      <c r="AI64" s="507"/>
      <c r="AJ64" s="507"/>
      <c r="AK64" s="427" t="s">
        <v>35</v>
      </c>
      <c r="AL64" s="510"/>
      <c r="AM64" s="7"/>
      <c r="AN64" s="513" t="s">
        <v>80</v>
      </c>
      <c r="AO64" s="514"/>
      <c r="AP64" s="514"/>
      <c r="AQ64" s="514"/>
      <c r="AR64" s="514"/>
      <c r="AS64" s="506"/>
      <c r="AT64" s="507"/>
      <c r="AU64" s="507"/>
      <c r="AV64" s="507"/>
      <c r="AW64" s="507"/>
      <c r="AX64" s="507"/>
      <c r="AY64" s="507"/>
      <c r="AZ64" s="427" t="s">
        <v>35</v>
      </c>
      <c r="BA64" s="516"/>
      <c r="BB64" s="501"/>
      <c r="BC64" s="502"/>
      <c r="BD64" s="502"/>
      <c r="BE64" s="502"/>
      <c r="BF64" s="502"/>
      <c r="BG64" s="502"/>
      <c r="BH64" s="502"/>
      <c r="BI64" s="502"/>
      <c r="BJ64" s="502"/>
      <c r="BK64" s="502"/>
      <c r="BL64" s="502"/>
      <c r="BM64" s="502"/>
      <c r="BN64" s="502"/>
      <c r="BO64" s="502"/>
      <c r="BP64" s="502"/>
      <c r="BQ64" s="503"/>
      <c r="BR64" s="7"/>
    </row>
    <row r="65" spans="1:70" ht="6.75" customHeight="1">
      <c r="A65" s="22"/>
      <c r="B65" s="522"/>
      <c r="C65" s="523"/>
      <c r="D65" s="528"/>
      <c r="E65" s="528"/>
      <c r="F65" s="528"/>
      <c r="G65" s="528"/>
      <c r="H65" s="528"/>
      <c r="I65" s="528"/>
      <c r="J65" s="506"/>
      <c r="K65" s="507"/>
      <c r="L65" s="507"/>
      <c r="M65" s="507"/>
      <c r="N65" s="507"/>
      <c r="O65" s="507"/>
      <c r="P65" s="507"/>
      <c r="Q65" s="427"/>
      <c r="R65" s="510"/>
      <c r="S65" s="522"/>
      <c r="T65" s="523"/>
      <c r="U65" s="530"/>
      <c r="V65" s="530"/>
      <c r="W65" s="530"/>
      <c r="X65" s="530"/>
      <c r="Y65" s="530"/>
      <c r="Z65" s="530"/>
      <c r="AA65" s="530"/>
      <c r="AB65" s="530"/>
      <c r="AC65" s="530"/>
      <c r="AD65" s="506"/>
      <c r="AE65" s="507"/>
      <c r="AF65" s="507"/>
      <c r="AG65" s="507"/>
      <c r="AH65" s="507"/>
      <c r="AI65" s="507"/>
      <c r="AJ65" s="507"/>
      <c r="AK65" s="427"/>
      <c r="AL65" s="510"/>
      <c r="AM65" s="7"/>
      <c r="AN65" s="513"/>
      <c r="AO65" s="514"/>
      <c r="AP65" s="514"/>
      <c r="AQ65" s="514"/>
      <c r="AR65" s="514"/>
      <c r="AS65" s="506"/>
      <c r="AT65" s="507"/>
      <c r="AU65" s="507"/>
      <c r="AV65" s="507"/>
      <c r="AW65" s="507"/>
      <c r="AX65" s="507"/>
      <c r="AY65" s="507"/>
      <c r="AZ65" s="427"/>
      <c r="BA65" s="516"/>
      <c r="BB65" s="501"/>
      <c r="BC65" s="502"/>
      <c r="BD65" s="502"/>
      <c r="BE65" s="502"/>
      <c r="BF65" s="502"/>
      <c r="BG65" s="502"/>
      <c r="BH65" s="502"/>
      <c r="BI65" s="502"/>
      <c r="BJ65" s="502"/>
      <c r="BK65" s="502"/>
      <c r="BL65" s="502"/>
      <c r="BM65" s="502"/>
      <c r="BN65" s="502"/>
      <c r="BO65" s="502"/>
      <c r="BP65" s="502"/>
      <c r="BQ65" s="503"/>
      <c r="BR65" s="7"/>
    </row>
    <row r="66" spans="1:70" ht="6.75" customHeight="1">
      <c r="A66" s="22"/>
      <c r="B66" s="522"/>
      <c r="C66" s="523"/>
      <c r="D66" s="528"/>
      <c r="E66" s="528"/>
      <c r="F66" s="528"/>
      <c r="G66" s="528"/>
      <c r="H66" s="528"/>
      <c r="I66" s="528"/>
      <c r="J66" s="506"/>
      <c r="K66" s="507"/>
      <c r="L66" s="507"/>
      <c r="M66" s="507"/>
      <c r="N66" s="507"/>
      <c r="O66" s="507"/>
      <c r="P66" s="507"/>
      <c r="Q66" s="427"/>
      <c r="R66" s="510"/>
      <c r="S66" s="522"/>
      <c r="T66" s="523"/>
      <c r="U66" s="530"/>
      <c r="V66" s="530"/>
      <c r="W66" s="530"/>
      <c r="X66" s="530"/>
      <c r="Y66" s="530"/>
      <c r="Z66" s="530"/>
      <c r="AA66" s="530"/>
      <c r="AB66" s="530"/>
      <c r="AC66" s="530"/>
      <c r="AD66" s="506"/>
      <c r="AE66" s="507"/>
      <c r="AF66" s="507"/>
      <c r="AG66" s="507"/>
      <c r="AH66" s="507"/>
      <c r="AI66" s="507"/>
      <c r="AJ66" s="507"/>
      <c r="AK66" s="427"/>
      <c r="AL66" s="510"/>
      <c r="AM66" s="7"/>
      <c r="AN66" s="513"/>
      <c r="AO66" s="514"/>
      <c r="AP66" s="514"/>
      <c r="AQ66" s="514"/>
      <c r="AR66" s="514"/>
      <c r="AS66" s="506"/>
      <c r="AT66" s="507"/>
      <c r="AU66" s="507"/>
      <c r="AV66" s="507"/>
      <c r="AW66" s="507"/>
      <c r="AX66" s="507"/>
      <c r="AY66" s="507"/>
      <c r="AZ66" s="427"/>
      <c r="BA66" s="516"/>
      <c r="BB66" s="501"/>
      <c r="BC66" s="502"/>
      <c r="BD66" s="502"/>
      <c r="BE66" s="502"/>
      <c r="BF66" s="502"/>
      <c r="BG66" s="502"/>
      <c r="BH66" s="502"/>
      <c r="BI66" s="502"/>
      <c r="BJ66" s="502"/>
      <c r="BK66" s="502"/>
      <c r="BL66" s="502"/>
      <c r="BM66" s="502"/>
      <c r="BN66" s="502"/>
      <c r="BO66" s="502"/>
      <c r="BP66" s="502"/>
      <c r="BQ66" s="503"/>
      <c r="BR66" s="7"/>
    </row>
    <row r="67" spans="1:70" ht="6.75" customHeight="1">
      <c r="A67" s="22"/>
      <c r="B67" s="522"/>
      <c r="C67" s="523"/>
      <c r="D67" s="528"/>
      <c r="E67" s="528"/>
      <c r="F67" s="528"/>
      <c r="G67" s="528"/>
      <c r="H67" s="528"/>
      <c r="I67" s="528"/>
      <c r="J67" s="506"/>
      <c r="K67" s="507"/>
      <c r="L67" s="507"/>
      <c r="M67" s="507"/>
      <c r="N67" s="507"/>
      <c r="O67" s="507"/>
      <c r="P67" s="507"/>
      <c r="Q67" s="427" t="s">
        <v>35</v>
      </c>
      <c r="R67" s="510"/>
      <c r="S67" s="522"/>
      <c r="T67" s="523"/>
      <c r="U67" s="530" t="s">
        <v>104</v>
      </c>
      <c r="V67" s="530"/>
      <c r="W67" s="530"/>
      <c r="X67" s="530"/>
      <c r="Y67" s="530"/>
      <c r="Z67" s="530"/>
      <c r="AA67" s="530"/>
      <c r="AB67" s="530"/>
      <c r="AC67" s="530"/>
      <c r="AD67" s="506"/>
      <c r="AE67" s="507"/>
      <c r="AF67" s="507"/>
      <c r="AG67" s="507"/>
      <c r="AH67" s="507"/>
      <c r="AI67" s="507"/>
      <c r="AJ67" s="507"/>
      <c r="AK67" s="427" t="s">
        <v>35</v>
      </c>
      <c r="AL67" s="510"/>
      <c r="AM67" s="7"/>
      <c r="AN67" s="513" t="s">
        <v>80</v>
      </c>
      <c r="AO67" s="514"/>
      <c r="AP67" s="514"/>
      <c r="AQ67" s="514"/>
      <c r="AR67" s="514"/>
      <c r="AS67" s="506"/>
      <c r="AT67" s="507"/>
      <c r="AU67" s="507"/>
      <c r="AV67" s="507"/>
      <c r="AW67" s="507"/>
      <c r="AX67" s="507"/>
      <c r="AY67" s="507"/>
      <c r="AZ67" s="427" t="s">
        <v>35</v>
      </c>
      <c r="BA67" s="516"/>
      <c r="BB67" s="501"/>
      <c r="BC67" s="502"/>
      <c r="BD67" s="502"/>
      <c r="BE67" s="502"/>
      <c r="BF67" s="502"/>
      <c r="BG67" s="502"/>
      <c r="BH67" s="502"/>
      <c r="BI67" s="502"/>
      <c r="BJ67" s="502"/>
      <c r="BK67" s="502"/>
      <c r="BL67" s="502"/>
      <c r="BM67" s="502"/>
      <c r="BN67" s="502"/>
      <c r="BO67" s="502"/>
      <c r="BP67" s="502"/>
      <c r="BQ67" s="503"/>
      <c r="BR67" s="7"/>
    </row>
    <row r="68" spans="1:70" ht="6.75" customHeight="1">
      <c r="A68" s="22"/>
      <c r="B68" s="522"/>
      <c r="C68" s="523"/>
      <c r="D68" s="528"/>
      <c r="E68" s="528"/>
      <c r="F68" s="528"/>
      <c r="G68" s="528"/>
      <c r="H68" s="528"/>
      <c r="I68" s="528"/>
      <c r="J68" s="506"/>
      <c r="K68" s="507"/>
      <c r="L68" s="507"/>
      <c r="M68" s="507"/>
      <c r="N68" s="507"/>
      <c r="O68" s="507"/>
      <c r="P68" s="507"/>
      <c r="Q68" s="427"/>
      <c r="R68" s="510"/>
      <c r="S68" s="522"/>
      <c r="T68" s="523"/>
      <c r="U68" s="530"/>
      <c r="V68" s="530"/>
      <c r="W68" s="530"/>
      <c r="X68" s="530"/>
      <c r="Y68" s="530"/>
      <c r="Z68" s="530"/>
      <c r="AA68" s="530"/>
      <c r="AB68" s="530"/>
      <c r="AC68" s="530"/>
      <c r="AD68" s="506"/>
      <c r="AE68" s="507"/>
      <c r="AF68" s="507"/>
      <c r="AG68" s="507"/>
      <c r="AH68" s="507"/>
      <c r="AI68" s="507"/>
      <c r="AJ68" s="507"/>
      <c r="AK68" s="427"/>
      <c r="AL68" s="510"/>
      <c r="AM68" s="7"/>
      <c r="AN68" s="513"/>
      <c r="AO68" s="514"/>
      <c r="AP68" s="514"/>
      <c r="AQ68" s="514"/>
      <c r="AR68" s="514"/>
      <c r="AS68" s="506"/>
      <c r="AT68" s="507"/>
      <c r="AU68" s="507"/>
      <c r="AV68" s="507"/>
      <c r="AW68" s="507"/>
      <c r="AX68" s="507"/>
      <c r="AY68" s="507"/>
      <c r="AZ68" s="427"/>
      <c r="BA68" s="516"/>
      <c r="BB68" s="501"/>
      <c r="BC68" s="502"/>
      <c r="BD68" s="502"/>
      <c r="BE68" s="502"/>
      <c r="BF68" s="502"/>
      <c r="BG68" s="502"/>
      <c r="BH68" s="502"/>
      <c r="BI68" s="502"/>
      <c r="BJ68" s="502"/>
      <c r="BK68" s="502"/>
      <c r="BL68" s="502"/>
      <c r="BM68" s="502"/>
      <c r="BN68" s="502"/>
      <c r="BO68" s="502"/>
      <c r="BP68" s="502"/>
      <c r="BQ68" s="503"/>
      <c r="BR68" s="7"/>
    </row>
    <row r="69" spans="1:70" ht="6.75" customHeight="1">
      <c r="A69" s="22"/>
      <c r="B69" s="522"/>
      <c r="C69" s="523"/>
      <c r="D69" s="528"/>
      <c r="E69" s="528"/>
      <c r="F69" s="528"/>
      <c r="G69" s="528"/>
      <c r="H69" s="528"/>
      <c r="I69" s="528"/>
      <c r="J69" s="506"/>
      <c r="K69" s="507"/>
      <c r="L69" s="507"/>
      <c r="M69" s="507"/>
      <c r="N69" s="507"/>
      <c r="O69" s="507"/>
      <c r="P69" s="507"/>
      <c r="Q69" s="427"/>
      <c r="R69" s="510"/>
      <c r="S69" s="522"/>
      <c r="T69" s="523"/>
      <c r="U69" s="530"/>
      <c r="V69" s="530"/>
      <c r="W69" s="530"/>
      <c r="X69" s="530"/>
      <c r="Y69" s="530"/>
      <c r="Z69" s="530"/>
      <c r="AA69" s="530"/>
      <c r="AB69" s="530"/>
      <c r="AC69" s="530"/>
      <c r="AD69" s="506"/>
      <c r="AE69" s="507"/>
      <c r="AF69" s="507"/>
      <c r="AG69" s="507"/>
      <c r="AH69" s="507"/>
      <c r="AI69" s="507"/>
      <c r="AJ69" s="507"/>
      <c r="AK69" s="427"/>
      <c r="AL69" s="510"/>
      <c r="AM69" s="7"/>
      <c r="AN69" s="513"/>
      <c r="AO69" s="514"/>
      <c r="AP69" s="514"/>
      <c r="AQ69" s="514"/>
      <c r="AR69" s="514"/>
      <c r="AS69" s="506"/>
      <c r="AT69" s="507"/>
      <c r="AU69" s="507"/>
      <c r="AV69" s="507"/>
      <c r="AW69" s="507"/>
      <c r="AX69" s="507"/>
      <c r="AY69" s="507"/>
      <c r="AZ69" s="427"/>
      <c r="BA69" s="516"/>
      <c r="BB69" s="501"/>
      <c r="BC69" s="502"/>
      <c r="BD69" s="502"/>
      <c r="BE69" s="502"/>
      <c r="BF69" s="502"/>
      <c r="BG69" s="502"/>
      <c r="BH69" s="502"/>
      <c r="BI69" s="502"/>
      <c r="BJ69" s="502"/>
      <c r="BK69" s="502"/>
      <c r="BL69" s="502"/>
      <c r="BM69" s="502"/>
      <c r="BN69" s="502"/>
      <c r="BO69" s="502"/>
      <c r="BP69" s="502"/>
      <c r="BQ69" s="503"/>
      <c r="BR69" s="7"/>
    </row>
    <row r="70" spans="1:70" ht="6.75" customHeight="1">
      <c r="A70" s="22"/>
      <c r="B70" s="522"/>
      <c r="C70" s="523"/>
      <c r="D70" s="528"/>
      <c r="E70" s="528"/>
      <c r="F70" s="528"/>
      <c r="G70" s="528"/>
      <c r="H70" s="528"/>
      <c r="I70" s="528"/>
      <c r="J70" s="506"/>
      <c r="K70" s="507"/>
      <c r="L70" s="507"/>
      <c r="M70" s="507"/>
      <c r="N70" s="507"/>
      <c r="O70" s="507"/>
      <c r="P70" s="507"/>
      <c r="Q70" s="427" t="s">
        <v>35</v>
      </c>
      <c r="R70" s="510"/>
      <c r="S70" s="522"/>
      <c r="T70" s="523"/>
      <c r="U70" s="587" t="s">
        <v>75</v>
      </c>
      <c r="V70" s="587"/>
      <c r="W70" s="587"/>
      <c r="X70" s="587"/>
      <c r="Y70" s="587"/>
      <c r="Z70" s="587"/>
      <c r="AA70" s="587"/>
      <c r="AB70" s="587"/>
      <c r="AC70" s="587"/>
      <c r="AD70" s="506"/>
      <c r="AE70" s="507"/>
      <c r="AF70" s="507"/>
      <c r="AG70" s="507"/>
      <c r="AH70" s="507"/>
      <c r="AI70" s="507"/>
      <c r="AJ70" s="507"/>
      <c r="AK70" s="427" t="s">
        <v>35</v>
      </c>
      <c r="AL70" s="510"/>
      <c r="AM70" s="7"/>
      <c r="AN70" s="513" t="s">
        <v>80</v>
      </c>
      <c r="AO70" s="514"/>
      <c r="AP70" s="514"/>
      <c r="AQ70" s="514"/>
      <c r="AR70" s="514"/>
      <c r="AS70" s="506"/>
      <c r="AT70" s="507"/>
      <c r="AU70" s="507"/>
      <c r="AV70" s="507"/>
      <c r="AW70" s="507"/>
      <c r="AX70" s="507"/>
      <c r="AY70" s="507"/>
      <c r="AZ70" s="427" t="s">
        <v>35</v>
      </c>
      <c r="BA70" s="516"/>
      <c r="BB70" s="501"/>
      <c r="BC70" s="502"/>
      <c r="BD70" s="502"/>
      <c r="BE70" s="502"/>
      <c r="BF70" s="502"/>
      <c r="BG70" s="502"/>
      <c r="BH70" s="502"/>
      <c r="BI70" s="502"/>
      <c r="BJ70" s="502"/>
      <c r="BK70" s="502"/>
      <c r="BL70" s="502"/>
      <c r="BM70" s="502"/>
      <c r="BN70" s="502"/>
      <c r="BO70" s="502"/>
      <c r="BP70" s="502"/>
      <c r="BQ70" s="503"/>
      <c r="BR70" s="7"/>
    </row>
    <row r="71" spans="1:70" ht="6.75" customHeight="1">
      <c r="A71" s="22"/>
      <c r="B71" s="522"/>
      <c r="C71" s="523"/>
      <c r="D71" s="528"/>
      <c r="E71" s="528"/>
      <c r="F71" s="528"/>
      <c r="G71" s="528"/>
      <c r="H71" s="528"/>
      <c r="I71" s="528"/>
      <c r="J71" s="506"/>
      <c r="K71" s="507"/>
      <c r="L71" s="507"/>
      <c r="M71" s="507"/>
      <c r="N71" s="507"/>
      <c r="O71" s="507"/>
      <c r="P71" s="507"/>
      <c r="Q71" s="427"/>
      <c r="R71" s="510"/>
      <c r="S71" s="522"/>
      <c r="T71" s="523"/>
      <c r="U71" s="587"/>
      <c r="V71" s="587"/>
      <c r="W71" s="587"/>
      <c r="X71" s="587"/>
      <c r="Y71" s="587"/>
      <c r="Z71" s="587"/>
      <c r="AA71" s="587"/>
      <c r="AB71" s="587"/>
      <c r="AC71" s="587"/>
      <c r="AD71" s="506"/>
      <c r="AE71" s="507"/>
      <c r="AF71" s="507"/>
      <c r="AG71" s="507"/>
      <c r="AH71" s="507"/>
      <c r="AI71" s="507"/>
      <c r="AJ71" s="507"/>
      <c r="AK71" s="427"/>
      <c r="AL71" s="510"/>
      <c r="AM71" s="7"/>
      <c r="AN71" s="513"/>
      <c r="AO71" s="514"/>
      <c r="AP71" s="514"/>
      <c r="AQ71" s="514"/>
      <c r="AR71" s="514"/>
      <c r="AS71" s="506"/>
      <c r="AT71" s="507"/>
      <c r="AU71" s="507"/>
      <c r="AV71" s="507"/>
      <c r="AW71" s="507"/>
      <c r="AX71" s="507"/>
      <c r="AY71" s="507"/>
      <c r="AZ71" s="427"/>
      <c r="BA71" s="516"/>
      <c r="BB71" s="501"/>
      <c r="BC71" s="502"/>
      <c r="BD71" s="502"/>
      <c r="BE71" s="502"/>
      <c r="BF71" s="502"/>
      <c r="BG71" s="502"/>
      <c r="BH71" s="502"/>
      <c r="BI71" s="502"/>
      <c r="BJ71" s="502"/>
      <c r="BK71" s="502"/>
      <c r="BL71" s="502"/>
      <c r="BM71" s="502"/>
      <c r="BN71" s="502"/>
      <c r="BO71" s="502"/>
      <c r="BP71" s="502"/>
      <c r="BQ71" s="503"/>
      <c r="BR71" s="7"/>
    </row>
    <row r="72" spans="1:70" ht="6.75" customHeight="1">
      <c r="A72" s="22"/>
      <c r="B72" s="522"/>
      <c r="C72" s="523"/>
      <c r="D72" s="528"/>
      <c r="E72" s="528"/>
      <c r="F72" s="528"/>
      <c r="G72" s="528"/>
      <c r="H72" s="528"/>
      <c r="I72" s="528"/>
      <c r="J72" s="506"/>
      <c r="K72" s="507"/>
      <c r="L72" s="507"/>
      <c r="M72" s="507"/>
      <c r="N72" s="507"/>
      <c r="O72" s="507"/>
      <c r="P72" s="507"/>
      <c r="Q72" s="427"/>
      <c r="R72" s="510"/>
      <c r="S72" s="522"/>
      <c r="T72" s="523"/>
      <c r="U72" s="587"/>
      <c r="V72" s="587"/>
      <c r="W72" s="587"/>
      <c r="X72" s="587"/>
      <c r="Y72" s="587"/>
      <c r="Z72" s="587"/>
      <c r="AA72" s="587"/>
      <c r="AB72" s="587"/>
      <c r="AC72" s="587"/>
      <c r="AD72" s="506"/>
      <c r="AE72" s="507"/>
      <c r="AF72" s="507"/>
      <c r="AG72" s="507"/>
      <c r="AH72" s="507"/>
      <c r="AI72" s="507"/>
      <c r="AJ72" s="507"/>
      <c r="AK72" s="427"/>
      <c r="AL72" s="510"/>
      <c r="AM72" s="7"/>
      <c r="AN72" s="560"/>
      <c r="AO72" s="561"/>
      <c r="AP72" s="561"/>
      <c r="AQ72" s="561"/>
      <c r="AR72" s="561"/>
      <c r="AS72" s="557"/>
      <c r="AT72" s="558"/>
      <c r="AU72" s="558"/>
      <c r="AV72" s="558"/>
      <c r="AW72" s="558"/>
      <c r="AX72" s="558"/>
      <c r="AY72" s="558"/>
      <c r="AZ72" s="473"/>
      <c r="BA72" s="562"/>
      <c r="BB72" s="563"/>
      <c r="BC72" s="564"/>
      <c r="BD72" s="564"/>
      <c r="BE72" s="564"/>
      <c r="BF72" s="564"/>
      <c r="BG72" s="564"/>
      <c r="BH72" s="564"/>
      <c r="BI72" s="564"/>
      <c r="BJ72" s="564"/>
      <c r="BK72" s="564"/>
      <c r="BL72" s="564"/>
      <c r="BM72" s="564"/>
      <c r="BN72" s="564"/>
      <c r="BO72" s="564"/>
      <c r="BP72" s="564"/>
      <c r="BQ72" s="565"/>
      <c r="BR72" s="7"/>
    </row>
    <row r="73" spans="1:70" ht="9" customHeight="1" thickBot="1">
      <c r="A73" s="22"/>
      <c r="B73" s="522"/>
      <c r="C73" s="523"/>
      <c r="D73" s="528"/>
      <c r="E73" s="528"/>
      <c r="F73" s="528"/>
      <c r="G73" s="528"/>
      <c r="H73" s="528"/>
      <c r="I73" s="528"/>
      <c r="J73" s="506"/>
      <c r="K73" s="507"/>
      <c r="L73" s="507"/>
      <c r="M73" s="507"/>
      <c r="N73" s="507"/>
      <c r="O73" s="507"/>
      <c r="P73" s="507"/>
      <c r="Q73" s="427" t="s">
        <v>35</v>
      </c>
      <c r="R73" s="510"/>
      <c r="S73" s="522"/>
      <c r="T73" s="523"/>
      <c r="U73" s="530"/>
      <c r="V73" s="530"/>
      <c r="W73" s="530"/>
      <c r="X73" s="530"/>
      <c r="Y73" s="530"/>
      <c r="Z73" s="530"/>
      <c r="AA73" s="530"/>
      <c r="AB73" s="530"/>
      <c r="AC73" s="530"/>
      <c r="AD73" s="506"/>
      <c r="AE73" s="507"/>
      <c r="AF73" s="507"/>
      <c r="AG73" s="507"/>
      <c r="AH73" s="507"/>
      <c r="AI73" s="507"/>
      <c r="AJ73" s="507"/>
      <c r="AK73" s="427" t="s">
        <v>35</v>
      </c>
      <c r="AL73" s="510"/>
      <c r="AM73" s="7"/>
      <c r="AN73" s="584"/>
      <c r="AO73" s="544"/>
      <c r="AP73" s="544"/>
      <c r="AQ73" s="544"/>
      <c r="AR73" s="585"/>
      <c r="AS73" s="586" t="s">
        <v>107</v>
      </c>
      <c r="AT73" s="586"/>
      <c r="AU73" s="586"/>
      <c r="AV73" s="586"/>
      <c r="AW73" s="586"/>
      <c r="AX73" s="586"/>
      <c r="AY73" s="586"/>
      <c r="AZ73" s="544"/>
      <c r="BA73" s="545"/>
      <c r="BB73" s="546"/>
      <c r="BC73" s="547"/>
      <c r="BD73" s="547"/>
      <c r="BE73" s="547"/>
      <c r="BF73" s="547"/>
      <c r="BG73" s="547"/>
      <c r="BH73" s="547"/>
      <c r="BI73" s="547"/>
      <c r="BJ73" s="547"/>
      <c r="BK73" s="547"/>
      <c r="BL73" s="547"/>
      <c r="BM73" s="547"/>
      <c r="BN73" s="547"/>
      <c r="BO73" s="547"/>
      <c r="BP73" s="547"/>
      <c r="BQ73" s="548"/>
      <c r="BR73" s="7"/>
    </row>
    <row r="74" spans="1:70" ht="5.25" customHeight="1">
      <c r="A74" s="22"/>
      <c r="B74" s="522"/>
      <c r="C74" s="523"/>
      <c r="D74" s="528"/>
      <c r="E74" s="528"/>
      <c r="F74" s="528"/>
      <c r="G74" s="528"/>
      <c r="H74" s="528"/>
      <c r="I74" s="528"/>
      <c r="J74" s="506"/>
      <c r="K74" s="507"/>
      <c r="L74" s="507"/>
      <c r="M74" s="507"/>
      <c r="N74" s="507"/>
      <c r="O74" s="507"/>
      <c r="P74" s="507"/>
      <c r="Q74" s="427"/>
      <c r="R74" s="510"/>
      <c r="S74" s="522"/>
      <c r="T74" s="523"/>
      <c r="U74" s="530"/>
      <c r="V74" s="530"/>
      <c r="W74" s="530"/>
      <c r="X74" s="530"/>
      <c r="Y74" s="530"/>
      <c r="Z74" s="530"/>
      <c r="AA74" s="530"/>
      <c r="AB74" s="530"/>
      <c r="AC74" s="530"/>
      <c r="AD74" s="506"/>
      <c r="AE74" s="507"/>
      <c r="AF74" s="507"/>
      <c r="AG74" s="507"/>
      <c r="AH74" s="507"/>
      <c r="AI74" s="507"/>
      <c r="AJ74" s="507"/>
      <c r="AK74" s="427"/>
      <c r="AL74" s="510"/>
      <c r="AM74" s="7"/>
      <c r="AN74" s="549" t="s">
        <v>119</v>
      </c>
      <c r="AO74" s="550"/>
      <c r="AP74" s="550"/>
      <c r="AQ74" s="550"/>
      <c r="AR74" s="550"/>
      <c r="AS74" s="550"/>
      <c r="AT74" s="550"/>
      <c r="AU74" s="550"/>
      <c r="AV74" s="550"/>
      <c r="AW74" s="550"/>
      <c r="AX74" s="550"/>
      <c r="AY74" s="550"/>
      <c r="AZ74" s="550"/>
      <c r="BA74" s="550"/>
      <c r="BB74" s="550"/>
      <c r="BC74" s="550"/>
      <c r="BD74" s="550"/>
      <c r="BE74" s="550"/>
      <c r="BF74" s="550"/>
      <c r="BG74" s="550"/>
      <c r="BH74" s="550"/>
      <c r="BI74" s="550"/>
      <c r="BJ74" s="550"/>
      <c r="BK74" s="550"/>
      <c r="BL74" s="550"/>
      <c r="BM74" s="550"/>
      <c r="BN74" s="550"/>
      <c r="BO74" s="550"/>
      <c r="BP74" s="550"/>
      <c r="BQ74" s="551"/>
      <c r="BR74" s="7"/>
    </row>
    <row r="75" spans="1:70" ht="5.25" customHeight="1">
      <c r="A75" s="22"/>
      <c r="B75" s="522"/>
      <c r="C75" s="523"/>
      <c r="D75" s="528"/>
      <c r="E75" s="528"/>
      <c r="F75" s="528"/>
      <c r="G75" s="528"/>
      <c r="H75" s="528"/>
      <c r="I75" s="528"/>
      <c r="J75" s="506"/>
      <c r="K75" s="507"/>
      <c r="L75" s="507"/>
      <c r="M75" s="507"/>
      <c r="N75" s="507"/>
      <c r="O75" s="507"/>
      <c r="P75" s="507"/>
      <c r="Q75" s="427"/>
      <c r="R75" s="510"/>
      <c r="S75" s="522"/>
      <c r="T75" s="523"/>
      <c r="U75" s="530"/>
      <c r="V75" s="530"/>
      <c r="W75" s="530"/>
      <c r="X75" s="530"/>
      <c r="Y75" s="530"/>
      <c r="Z75" s="530"/>
      <c r="AA75" s="530"/>
      <c r="AB75" s="530"/>
      <c r="AC75" s="530"/>
      <c r="AD75" s="506"/>
      <c r="AE75" s="507"/>
      <c r="AF75" s="507"/>
      <c r="AG75" s="507"/>
      <c r="AH75" s="507"/>
      <c r="AI75" s="507"/>
      <c r="AJ75" s="507"/>
      <c r="AK75" s="427"/>
      <c r="AL75" s="510"/>
      <c r="AM75" s="7"/>
      <c r="AN75" s="549"/>
      <c r="AO75" s="550"/>
      <c r="AP75" s="550"/>
      <c r="AQ75" s="550"/>
      <c r="AR75" s="550"/>
      <c r="AS75" s="550"/>
      <c r="AT75" s="550"/>
      <c r="AU75" s="550"/>
      <c r="AV75" s="550"/>
      <c r="AW75" s="550"/>
      <c r="AX75" s="550"/>
      <c r="AY75" s="550"/>
      <c r="AZ75" s="550"/>
      <c r="BA75" s="550"/>
      <c r="BB75" s="550"/>
      <c r="BC75" s="550"/>
      <c r="BD75" s="550"/>
      <c r="BE75" s="550"/>
      <c r="BF75" s="550"/>
      <c r="BG75" s="550"/>
      <c r="BH75" s="550"/>
      <c r="BI75" s="550"/>
      <c r="BJ75" s="550"/>
      <c r="BK75" s="550"/>
      <c r="BL75" s="550"/>
      <c r="BM75" s="550"/>
      <c r="BN75" s="550"/>
      <c r="BO75" s="550"/>
      <c r="BP75" s="550"/>
      <c r="BQ75" s="551"/>
      <c r="BR75" s="7"/>
    </row>
    <row r="76" spans="1:70" ht="6.75" customHeight="1">
      <c r="A76" s="22"/>
      <c r="B76" s="522"/>
      <c r="C76" s="524"/>
      <c r="D76" s="531" t="s">
        <v>97</v>
      </c>
      <c r="E76" s="532"/>
      <c r="F76" s="532"/>
      <c r="G76" s="532"/>
      <c r="H76" s="532"/>
      <c r="I76" s="532"/>
      <c r="J76" s="506"/>
      <c r="K76" s="507"/>
      <c r="L76" s="507"/>
      <c r="M76" s="507"/>
      <c r="N76" s="507"/>
      <c r="O76" s="507"/>
      <c r="P76" s="507"/>
      <c r="Q76" s="427" t="s">
        <v>35</v>
      </c>
      <c r="R76" s="510"/>
      <c r="S76" s="522"/>
      <c r="T76" s="524"/>
      <c r="U76" s="531" t="s">
        <v>98</v>
      </c>
      <c r="V76" s="532"/>
      <c r="W76" s="532"/>
      <c r="X76" s="532"/>
      <c r="Y76" s="532"/>
      <c r="Z76" s="532"/>
      <c r="AA76" s="532"/>
      <c r="AB76" s="532"/>
      <c r="AC76" s="532"/>
      <c r="AD76" s="506"/>
      <c r="AE76" s="507"/>
      <c r="AF76" s="507"/>
      <c r="AG76" s="507"/>
      <c r="AH76" s="507"/>
      <c r="AI76" s="507"/>
      <c r="AJ76" s="507"/>
      <c r="AK76" s="427" t="s">
        <v>35</v>
      </c>
      <c r="AL76" s="510"/>
      <c r="AM76" s="7"/>
      <c r="AN76" s="549"/>
      <c r="AO76" s="550"/>
      <c r="AP76" s="550"/>
      <c r="AQ76" s="550"/>
      <c r="AR76" s="550"/>
      <c r="AS76" s="550"/>
      <c r="AT76" s="550"/>
      <c r="AU76" s="550"/>
      <c r="AV76" s="550"/>
      <c r="AW76" s="550"/>
      <c r="AX76" s="550"/>
      <c r="AY76" s="550"/>
      <c r="AZ76" s="550"/>
      <c r="BA76" s="550"/>
      <c r="BB76" s="550"/>
      <c r="BC76" s="550"/>
      <c r="BD76" s="550"/>
      <c r="BE76" s="550"/>
      <c r="BF76" s="550"/>
      <c r="BG76" s="550"/>
      <c r="BH76" s="550"/>
      <c r="BI76" s="550"/>
      <c r="BJ76" s="550"/>
      <c r="BK76" s="550"/>
      <c r="BL76" s="550"/>
      <c r="BM76" s="550"/>
      <c r="BN76" s="550"/>
      <c r="BO76" s="550"/>
      <c r="BP76" s="550"/>
      <c r="BQ76" s="551"/>
      <c r="BR76" s="7"/>
    </row>
    <row r="77" spans="1:70" ht="6.75" customHeight="1">
      <c r="A77" s="22"/>
      <c r="B77" s="522"/>
      <c r="C77" s="524"/>
      <c r="D77" s="531"/>
      <c r="E77" s="532"/>
      <c r="F77" s="532"/>
      <c r="G77" s="532"/>
      <c r="H77" s="532"/>
      <c r="I77" s="532"/>
      <c r="J77" s="506"/>
      <c r="K77" s="507"/>
      <c r="L77" s="507"/>
      <c r="M77" s="507"/>
      <c r="N77" s="507"/>
      <c r="O77" s="507"/>
      <c r="P77" s="507"/>
      <c r="Q77" s="427"/>
      <c r="R77" s="510"/>
      <c r="S77" s="522"/>
      <c r="T77" s="524"/>
      <c r="U77" s="531"/>
      <c r="V77" s="532"/>
      <c r="W77" s="532"/>
      <c r="X77" s="532"/>
      <c r="Y77" s="532"/>
      <c r="Z77" s="532"/>
      <c r="AA77" s="532"/>
      <c r="AB77" s="532"/>
      <c r="AC77" s="532"/>
      <c r="AD77" s="506"/>
      <c r="AE77" s="507"/>
      <c r="AF77" s="507"/>
      <c r="AG77" s="507"/>
      <c r="AH77" s="507"/>
      <c r="AI77" s="507"/>
      <c r="AJ77" s="507"/>
      <c r="AK77" s="427"/>
      <c r="AL77" s="510"/>
      <c r="AM77" s="7"/>
      <c r="AN77" s="549"/>
      <c r="AO77" s="550"/>
      <c r="AP77" s="550"/>
      <c r="AQ77" s="550"/>
      <c r="AR77" s="550"/>
      <c r="AS77" s="550"/>
      <c r="AT77" s="550"/>
      <c r="AU77" s="550"/>
      <c r="AV77" s="550"/>
      <c r="AW77" s="550"/>
      <c r="AX77" s="550"/>
      <c r="AY77" s="550"/>
      <c r="AZ77" s="550"/>
      <c r="BA77" s="550"/>
      <c r="BB77" s="550"/>
      <c r="BC77" s="550"/>
      <c r="BD77" s="550"/>
      <c r="BE77" s="550"/>
      <c r="BF77" s="550"/>
      <c r="BG77" s="550"/>
      <c r="BH77" s="550"/>
      <c r="BI77" s="550"/>
      <c r="BJ77" s="550"/>
      <c r="BK77" s="550"/>
      <c r="BL77" s="550"/>
      <c r="BM77" s="550"/>
      <c r="BN77" s="550"/>
      <c r="BO77" s="550"/>
      <c r="BP77" s="550"/>
      <c r="BQ77" s="551"/>
      <c r="BR77" s="7"/>
    </row>
    <row r="78" spans="1:70" ht="6.75" customHeight="1" thickBot="1">
      <c r="A78" s="22"/>
      <c r="B78" s="539"/>
      <c r="C78" s="540"/>
      <c r="D78" s="555"/>
      <c r="E78" s="556"/>
      <c r="F78" s="556"/>
      <c r="G78" s="556"/>
      <c r="H78" s="556"/>
      <c r="I78" s="556"/>
      <c r="J78" s="557"/>
      <c r="K78" s="558"/>
      <c r="L78" s="558"/>
      <c r="M78" s="558"/>
      <c r="N78" s="558"/>
      <c r="O78" s="558"/>
      <c r="P78" s="558"/>
      <c r="Q78" s="473"/>
      <c r="R78" s="559"/>
      <c r="S78" s="539"/>
      <c r="T78" s="540"/>
      <c r="U78" s="555"/>
      <c r="V78" s="556"/>
      <c r="W78" s="556"/>
      <c r="X78" s="556"/>
      <c r="Y78" s="556"/>
      <c r="Z78" s="556"/>
      <c r="AA78" s="556"/>
      <c r="AB78" s="556"/>
      <c r="AC78" s="556"/>
      <c r="AD78" s="557"/>
      <c r="AE78" s="558"/>
      <c r="AF78" s="558"/>
      <c r="AG78" s="558"/>
      <c r="AH78" s="558"/>
      <c r="AI78" s="558"/>
      <c r="AJ78" s="558"/>
      <c r="AK78" s="473"/>
      <c r="AL78" s="559"/>
      <c r="AM78" s="7"/>
      <c r="AN78" s="549"/>
      <c r="AO78" s="550"/>
      <c r="AP78" s="550"/>
      <c r="AQ78" s="550"/>
      <c r="AR78" s="550"/>
      <c r="AS78" s="550"/>
      <c r="AT78" s="550"/>
      <c r="AU78" s="550"/>
      <c r="AV78" s="550"/>
      <c r="AW78" s="550"/>
      <c r="AX78" s="550"/>
      <c r="AY78" s="550"/>
      <c r="AZ78" s="550"/>
      <c r="BA78" s="550"/>
      <c r="BB78" s="550"/>
      <c r="BC78" s="550"/>
      <c r="BD78" s="550"/>
      <c r="BE78" s="550"/>
      <c r="BF78" s="550"/>
      <c r="BG78" s="550"/>
      <c r="BH78" s="550"/>
      <c r="BI78" s="550"/>
      <c r="BJ78" s="550"/>
      <c r="BK78" s="550"/>
      <c r="BL78" s="550"/>
      <c r="BM78" s="550"/>
      <c r="BN78" s="550"/>
      <c r="BO78" s="550"/>
      <c r="BP78" s="550"/>
      <c r="BQ78" s="551"/>
      <c r="BR78" s="7"/>
    </row>
    <row r="79" spans="1:70" ht="6.75" customHeight="1">
      <c r="A79" s="22"/>
      <c r="B79" s="566" t="s">
        <v>110</v>
      </c>
      <c r="C79" s="567"/>
      <c r="D79" s="567"/>
      <c r="E79" s="567"/>
      <c r="F79" s="567"/>
      <c r="G79" s="567"/>
      <c r="H79" s="567"/>
      <c r="I79" s="567"/>
      <c r="J79" s="572"/>
      <c r="K79" s="572"/>
      <c r="L79" s="572"/>
      <c r="M79" s="572"/>
      <c r="N79" s="572"/>
      <c r="O79" s="572"/>
      <c r="P79" s="573"/>
      <c r="Q79" s="104" t="s">
        <v>35</v>
      </c>
      <c r="R79" s="110"/>
      <c r="S79" s="578" t="s">
        <v>111</v>
      </c>
      <c r="T79" s="579"/>
      <c r="U79" s="579"/>
      <c r="V79" s="579"/>
      <c r="W79" s="579"/>
      <c r="X79" s="579"/>
      <c r="Y79" s="579"/>
      <c r="Z79" s="579"/>
      <c r="AA79" s="579"/>
      <c r="AB79" s="579"/>
      <c r="AC79" s="579"/>
      <c r="AD79" s="572"/>
      <c r="AE79" s="572"/>
      <c r="AF79" s="572"/>
      <c r="AG79" s="572"/>
      <c r="AH79" s="572"/>
      <c r="AI79" s="572"/>
      <c r="AJ79" s="573"/>
      <c r="AK79" s="104" t="s">
        <v>35</v>
      </c>
      <c r="AL79" s="110"/>
      <c r="AM79" s="7"/>
      <c r="AN79" s="552"/>
      <c r="AO79" s="553"/>
      <c r="AP79" s="553"/>
      <c r="AQ79" s="553"/>
      <c r="AR79" s="553"/>
      <c r="AS79" s="553"/>
      <c r="AT79" s="553"/>
      <c r="AU79" s="553"/>
      <c r="AV79" s="553"/>
      <c r="AW79" s="553"/>
      <c r="AX79" s="553"/>
      <c r="AY79" s="553"/>
      <c r="AZ79" s="553"/>
      <c r="BA79" s="553"/>
      <c r="BB79" s="553"/>
      <c r="BC79" s="553"/>
      <c r="BD79" s="553"/>
      <c r="BE79" s="553"/>
      <c r="BF79" s="553"/>
      <c r="BG79" s="553"/>
      <c r="BH79" s="553"/>
      <c r="BI79" s="553"/>
      <c r="BJ79" s="553"/>
      <c r="BK79" s="553"/>
      <c r="BL79" s="553"/>
      <c r="BM79" s="553"/>
      <c r="BN79" s="553"/>
      <c r="BO79" s="553"/>
      <c r="BP79" s="553"/>
      <c r="BQ79" s="554"/>
      <c r="BR79" s="7"/>
    </row>
    <row r="80" spans="1:70" ht="6.75" customHeight="1">
      <c r="A80" s="22"/>
      <c r="B80" s="568"/>
      <c r="C80" s="569"/>
      <c r="D80" s="569"/>
      <c r="E80" s="569"/>
      <c r="F80" s="569"/>
      <c r="G80" s="569"/>
      <c r="H80" s="569"/>
      <c r="I80" s="569"/>
      <c r="J80" s="574"/>
      <c r="K80" s="574"/>
      <c r="L80" s="574"/>
      <c r="M80" s="574"/>
      <c r="N80" s="574"/>
      <c r="O80" s="574"/>
      <c r="P80" s="575"/>
      <c r="Q80" s="105"/>
      <c r="R80" s="111"/>
      <c r="S80" s="580"/>
      <c r="T80" s="581"/>
      <c r="U80" s="581"/>
      <c r="V80" s="581"/>
      <c r="W80" s="581"/>
      <c r="X80" s="581"/>
      <c r="Y80" s="581"/>
      <c r="Z80" s="581"/>
      <c r="AA80" s="581"/>
      <c r="AB80" s="581"/>
      <c r="AC80" s="581"/>
      <c r="AD80" s="574"/>
      <c r="AE80" s="574"/>
      <c r="AF80" s="574"/>
      <c r="AG80" s="574"/>
      <c r="AH80" s="574"/>
      <c r="AI80" s="574"/>
      <c r="AJ80" s="575"/>
      <c r="AK80" s="105"/>
      <c r="AL80" s="111"/>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row>
    <row r="81" spans="1:70" ht="6.75" customHeight="1">
      <c r="A81" s="22"/>
      <c r="B81" s="568"/>
      <c r="C81" s="569"/>
      <c r="D81" s="569"/>
      <c r="E81" s="569"/>
      <c r="F81" s="569"/>
      <c r="G81" s="569"/>
      <c r="H81" s="569"/>
      <c r="I81" s="569"/>
      <c r="J81" s="574"/>
      <c r="K81" s="574"/>
      <c r="L81" s="574"/>
      <c r="M81" s="574"/>
      <c r="N81" s="574"/>
      <c r="O81" s="574"/>
      <c r="P81" s="575"/>
      <c r="Q81" s="105"/>
      <c r="R81" s="111"/>
      <c r="S81" s="580"/>
      <c r="T81" s="581"/>
      <c r="U81" s="581"/>
      <c r="V81" s="581"/>
      <c r="W81" s="581"/>
      <c r="X81" s="581"/>
      <c r="Y81" s="581"/>
      <c r="Z81" s="581"/>
      <c r="AA81" s="581"/>
      <c r="AB81" s="581"/>
      <c r="AC81" s="581"/>
      <c r="AD81" s="574"/>
      <c r="AE81" s="574"/>
      <c r="AF81" s="574"/>
      <c r="AG81" s="574"/>
      <c r="AH81" s="574"/>
      <c r="AI81" s="574"/>
      <c r="AJ81" s="575"/>
      <c r="AK81" s="105"/>
      <c r="AL81" s="111"/>
      <c r="AM81" s="7"/>
      <c r="AN81" s="594" t="s">
        <v>113</v>
      </c>
      <c r="AO81" s="595"/>
      <c r="AP81" s="595"/>
      <c r="AQ81" s="600"/>
      <c r="AR81" s="600"/>
      <c r="AS81" s="600"/>
      <c r="AT81" s="600"/>
      <c r="AU81" s="600"/>
      <c r="AV81" s="600"/>
      <c r="AW81" s="600"/>
      <c r="AX81" s="600"/>
      <c r="AY81" s="600"/>
      <c r="AZ81" s="600"/>
      <c r="BA81" s="600"/>
      <c r="BB81" s="600"/>
      <c r="BC81" s="600"/>
      <c r="BD81" s="600"/>
      <c r="BE81" s="600"/>
      <c r="BF81" s="600"/>
      <c r="BG81" s="600"/>
      <c r="BH81" s="600"/>
      <c r="BI81" s="600"/>
      <c r="BJ81" s="600"/>
      <c r="BK81" s="600"/>
      <c r="BL81" s="600"/>
      <c r="BM81" s="600"/>
      <c r="BN81" s="600"/>
      <c r="BO81" s="600"/>
      <c r="BP81" s="600"/>
      <c r="BQ81" s="601"/>
      <c r="BR81" s="7"/>
    </row>
    <row r="82" spans="1:70" ht="6.75" customHeight="1" thickBot="1">
      <c r="A82" s="22"/>
      <c r="B82" s="570"/>
      <c r="C82" s="571"/>
      <c r="D82" s="571"/>
      <c r="E82" s="571"/>
      <c r="F82" s="571"/>
      <c r="G82" s="571"/>
      <c r="H82" s="571"/>
      <c r="I82" s="571"/>
      <c r="J82" s="576"/>
      <c r="K82" s="576"/>
      <c r="L82" s="576"/>
      <c r="M82" s="576"/>
      <c r="N82" s="576"/>
      <c r="O82" s="576"/>
      <c r="P82" s="577"/>
      <c r="Q82" s="449"/>
      <c r="R82" s="450"/>
      <c r="S82" s="582"/>
      <c r="T82" s="583"/>
      <c r="U82" s="583"/>
      <c r="V82" s="583"/>
      <c r="W82" s="583"/>
      <c r="X82" s="583"/>
      <c r="Y82" s="583"/>
      <c r="Z82" s="583"/>
      <c r="AA82" s="583"/>
      <c r="AB82" s="583"/>
      <c r="AC82" s="583"/>
      <c r="AD82" s="576"/>
      <c r="AE82" s="576"/>
      <c r="AF82" s="576"/>
      <c r="AG82" s="576"/>
      <c r="AH82" s="576"/>
      <c r="AI82" s="576"/>
      <c r="AJ82" s="577"/>
      <c r="AK82" s="449"/>
      <c r="AL82" s="450"/>
      <c r="AM82" s="7"/>
      <c r="AN82" s="596"/>
      <c r="AO82" s="597"/>
      <c r="AP82" s="597"/>
      <c r="AQ82" s="602"/>
      <c r="AR82" s="602"/>
      <c r="AS82" s="602"/>
      <c r="AT82" s="602"/>
      <c r="AU82" s="602"/>
      <c r="AV82" s="602"/>
      <c r="AW82" s="602"/>
      <c r="AX82" s="602"/>
      <c r="AY82" s="602"/>
      <c r="AZ82" s="602"/>
      <c r="BA82" s="602"/>
      <c r="BB82" s="602"/>
      <c r="BC82" s="602"/>
      <c r="BD82" s="602"/>
      <c r="BE82" s="602"/>
      <c r="BF82" s="602"/>
      <c r="BG82" s="602"/>
      <c r="BH82" s="602"/>
      <c r="BI82" s="602"/>
      <c r="BJ82" s="602"/>
      <c r="BK82" s="602"/>
      <c r="BL82" s="602"/>
      <c r="BM82" s="602"/>
      <c r="BN82" s="602"/>
      <c r="BO82" s="602"/>
      <c r="BP82" s="602"/>
      <c r="BQ82" s="603"/>
      <c r="BR82" s="7"/>
    </row>
    <row r="83" spans="1:70" ht="6.75" customHeight="1">
      <c r="A83" s="22"/>
      <c r="B83" s="7"/>
      <c r="C83" s="7"/>
      <c r="D83" s="7"/>
      <c r="E83" s="7"/>
      <c r="F83" s="7"/>
      <c r="G83" s="7"/>
      <c r="H83" s="7"/>
      <c r="I83" s="7"/>
      <c r="J83" s="7"/>
      <c r="K83" s="7"/>
      <c r="L83" s="7"/>
      <c r="M83" s="7"/>
      <c r="N83" s="7"/>
      <c r="O83" s="7"/>
      <c r="P83" s="7"/>
      <c r="Q83" s="7"/>
      <c r="R83" s="7"/>
      <c r="S83" s="606" t="s">
        <v>105</v>
      </c>
      <c r="T83" s="607"/>
      <c r="U83" s="607"/>
      <c r="V83" s="607"/>
      <c r="W83" s="607"/>
      <c r="X83" s="607"/>
      <c r="Y83" s="607"/>
      <c r="Z83" s="607"/>
      <c r="AA83" s="607"/>
      <c r="AB83" s="607"/>
      <c r="AC83" s="607"/>
      <c r="AD83" s="611"/>
      <c r="AE83" s="612"/>
      <c r="AF83" s="612"/>
      <c r="AG83" s="612"/>
      <c r="AH83" s="612"/>
      <c r="AI83" s="612"/>
      <c r="AJ83" s="612"/>
      <c r="AK83" s="436" t="s">
        <v>81</v>
      </c>
      <c r="AL83" s="617"/>
      <c r="AM83" s="7"/>
      <c r="AN83" s="596"/>
      <c r="AO83" s="597"/>
      <c r="AP83" s="597"/>
      <c r="AQ83" s="602"/>
      <c r="AR83" s="602"/>
      <c r="AS83" s="602"/>
      <c r="AT83" s="602"/>
      <c r="AU83" s="602"/>
      <c r="AV83" s="602"/>
      <c r="AW83" s="602"/>
      <c r="AX83" s="602"/>
      <c r="AY83" s="602"/>
      <c r="AZ83" s="602"/>
      <c r="BA83" s="602"/>
      <c r="BB83" s="602"/>
      <c r="BC83" s="602"/>
      <c r="BD83" s="602"/>
      <c r="BE83" s="602"/>
      <c r="BF83" s="602"/>
      <c r="BG83" s="602"/>
      <c r="BH83" s="602"/>
      <c r="BI83" s="602"/>
      <c r="BJ83" s="602"/>
      <c r="BK83" s="602"/>
      <c r="BL83" s="602"/>
      <c r="BM83" s="602"/>
      <c r="BN83" s="602"/>
      <c r="BO83" s="602"/>
      <c r="BP83" s="602"/>
      <c r="BQ83" s="603"/>
      <c r="BR83" s="7"/>
    </row>
    <row r="84" spans="1:70" ht="6.75" customHeight="1">
      <c r="A84" s="22"/>
      <c r="B84" s="7"/>
      <c r="C84" s="7"/>
      <c r="D84" s="7"/>
      <c r="E84" s="7"/>
      <c r="F84" s="7"/>
      <c r="G84" s="7"/>
      <c r="H84" s="7"/>
      <c r="I84" s="7"/>
      <c r="J84" s="7"/>
      <c r="K84" s="7"/>
      <c r="L84" s="7"/>
      <c r="M84" s="7"/>
      <c r="N84" s="7"/>
      <c r="O84" s="7"/>
      <c r="P84" s="7"/>
      <c r="Q84" s="7"/>
      <c r="R84" s="7"/>
      <c r="S84" s="608"/>
      <c r="T84" s="542"/>
      <c r="U84" s="542"/>
      <c r="V84" s="542"/>
      <c r="W84" s="542"/>
      <c r="X84" s="542"/>
      <c r="Y84" s="542"/>
      <c r="Z84" s="542"/>
      <c r="AA84" s="542"/>
      <c r="AB84" s="542"/>
      <c r="AC84" s="542"/>
      <c r="AD84" s="613"/>
      <c r="AE84" s="614"/>
      <c r="AF84" s="614"/>
      <c r="AG84" s="614"/>
      <c r="AH84" s="614"/>
      <c r="AI84" s="614"/>
      <c r="AJ84" s="614"/>
      <c r="AK84" s="427"/>
      <c r="AL84" s="510"/>
      <c r="AM84" s="7"/>
      <c r="AN84" s="596"/>
      <c r="AO84" s="597"/>
      <c r="AP84" s="597"/>
      <c r="AQ84" s="602"/>
      <c r="AR84" s="602"/>
      <c r="AS84" s="602"/>
      <c r="AT84" s="602"/>
      <c r="AU84" s="602"/>
      <c r="AV84" s="602"/>
      <c r="AW84" s="602"/>
      <c r="AX84" s="602"/>
      <c r="AY84" s="602"/>
      <c r="AZ84" s="602"/>
      <c r="BA84" s="602"/>
      <c r="BB84" s="602"/>
      <c r="BC84" s="602"/>
      <c r="BD84" s="602"/>
      <c r="BE84" s="602"/>
      <c r="BF84" s="602"/>
      <c r="BG84" s="602"/>
      <c r="BH84" s="602"/>
      <c r="BI84" s="602"/>
      <c r="BJ84" s="602"/>
      <c r="BK84" s="602"/>
      <c r="BL84" s="602"/>
      <c r="BM84" s="602"/>
      <c r="BN84" s="602"/>
      <c r="BO84" s="602"/>
      <c r="BP84" s="602"/>
      <c r="BQ84" s="603"/>
      <c r="BR84" s="7"/>
    </row>
    <row r="85" spans="1:70" ht="7.5" customHeight="1">
      <c r="A85" s="7"/>
      <c r="B85" s="7"/>
      <c r="C85" s="7"/>
      <c r="D85" s="7"/>
      <c r="E85" s="7"/>
      <c r="F85" s="7"/>
      <c r="G85" s="7"/>
      <c r="H85" s="7"/>
      <c r="I85" s="7"/>
      <c r="J85" s="7"/>
      <c r="K85" s="7"/>
      <c r="L85" s="7"/>
      <c r="M85" s="7"/>
      <c r="N85" s="7"/>
      <c r="O85" s="7"/>
      <c r="P85" s="7"/>
      <c r="Q85" s="7"/>
      <c r="R85" s="7"/>
      <c r="S85" s="609"/>
      <c r="T85" s="610"/>
      <c r="U85" s="610"/>
      <c r="V85" s="610"/>
      <c r="W85" s="610"/>
      <c r="X85" s="610"/>
      <c r="Y85" s="610"/>
      <c r="Z85" s="610"/>
      <c r="AA85" s="610"/>
      <c r="AB85" s="610"/>
      <c r="AC85" s="610"/>
      <c r="AD85" s="615"/>
      <c r="AE85" s="616"/>
      <c r="AF85" s="616"/>
      <c r="AG85" s="616"/>
      <c r="AH85" s="616"/>
      <c r="AI85" s="616"/>
      <c r="AJ85" s="616"/>
      <c r="AK85" s="473"/>
      <c r="AL85" s="559"/>
      <c r="AM85" s="7"/>
      <c r="AN85" s="596"/>
      <c r="AO85" s="597"/>
      <c r="AP85" s="597"/>
      <c r="AQ85" s="602"/>
      <c r="AR85" s="602"/>
      <c r="AS85" s="602"/>
      <c r="AT85" s="602"/>
      <c r="AU85" s="602"/>
      <c r="AV85" s="602"/>
      <c r="AW85" s="602"/>
      <c r="AX85" s="602"/>
      <c r="AY85" s="602"/>
      <c r="AZ85" s="602"/>
      <c r="BA85" s="602"/>
      <c r="BB85" s="602"/>
      <c r="BC85" s="602"/>
      <c r="BD85" s="602"/>
      <c r="BE85" s="602"/>
      <c r="BF85" s="602"/>
      <c r="BG85" s="602"/>
      <c r="BH85" s="602"/>
      <c r="BI85" s="602"/>
      <c r="BJ85" s="602"/>
      <c r="BK85" s="602"/>
      <c r="BL85" s="602"/>
      <c r="BM85" s="602"/>
      <c r="BN85" s="602"/>
      <c r="BO85" s="602"/>
      <c r="BP85" s="602"/>
      <c r="BQ85" s="603"/>
      <c r="BR85" s="7"/>
    </row>
    <row r="86" spans="1:70" ht="7.5" customHeight="1">
      <c r="A86" s="7"/>
      <c r="B86" s="618" t="s">
        <v>66</v>
      </c>
      <c r="C86" s="451"/>
      <c r="D86" s="451"/>
      <c r="E86" s="451"/>
      <c r="F86" s="452"/>
      <c r="G86" s="621"/>
      <c r="H86" s="621"/>
      <c r="I86" s="457"/>
      <c r="J86" s="623" t="s">
        <v>142</v>
      </c>
      <c r="K86" s="623"/>
      <c r="L86" s="623"/>
      <c r="M86" s="623"/>
      <c r="N86" s="623"/>
      <c r="O86" s="623"/>
      <c r="P86" s="623"/>
      <c r="Q86" s="623"/>
      <c r="R86" s="623"/>
      <c r="S86" s="623"/>
      <c r="T86" s="623"/>
      <c r="U86" s="623"/>
      <c r="V86" s="623"/>
      <c r="W86" s="623"/>
      <c r="X86" s="623"/>
      <c r="Y86" s="623"/>
      <c r="Z86" s="623"/>
      <c r="AA86" s="623"/>
      <c r="AB86" s="623"/>
      <c r="AC86" s="623"/>
      <c r="AD86" s="623"/>
      <c r="AE86" s="623"/>
      <c r="AF86" s="623"/>
      <c r="AG86" s="623"/>
      <c r="AH86" s="623"/>
      <c r="AI86" s="623"/>
      <c r="AJ86" s="623"/>
      <c r="AK86" s="623"/>
      <c r="AL86" s="624"/>
      <c r="AM86" s="7"/>
      <c r="AN86" s="596"/>
      <c r="AO86" s="597"/>
      <c r="AP86" s="597"/>
      <c r="AQ86" s="602"/>
      <c r="AR86" s="602"/>
      <c r="AS86" s="602"/>
      <c r="AT86" s="602"/>
      <c r="AU86" s="602"/>
      <c r="AV86" s="602"/>
      <c r="AW86" s="602"/>
      <c r="AX86" s="602"/>
      <c r="AY86" s="602"/>
      <c r="AZ86" s="602"/>
      <c r="BA86" s="602"/>
      <c r="BB86" s="602"/>
      <c r="BC86" s="602"/>
      <c r="BD86" s="602"/>
      <c r="BE86" s="602"/>
      <c r="BF86" s="602"/>
      <c r="BG86" s="602"/>
      <c r="BH86" s="602"/>
      <c r="BI86" s="602"/>
      <c r="BJ86" s="602"/>
      <c r="BK86" s="602"/>
      <c r="BL86" s="602"/>
      <c r="BM86" s="602"/>
      <c r="BN86" s="602"/>
      <c r="BO86" s="602"/>
      <c r="BP86" s="602"/>
      <c r="BQ86" s="603"/>
      <c r="BR86" s="7"/>
    </row>
    <row r="87" spans="1:70" ht="7.5" customHeight="1">
      <c r="A87" s="7"/>
      <c r="B87" s="619"/>
      <c r="C87" s="453"/>
      <c r="D87" s="453"/>
      <c r="E87" s="453"/>
      <c r="F87" s="454"/>
      <c r="G87" s="622"/>
      <c r="H87" s="622"/>
      <c r="I87" s="459"/>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626"/>
      <c r="AM87" s="7"/>
      <c r="AN87" s="596"/>
      <c r="AO87" s="597"/>
      <c r="AP87" s="597"/>
      <c r="AQ87" s="602"/>
      <c r="AR87" s="602"/>
      <c r="AS87" s="602"/>
      <c r="AT87" s="602"/>
      <c r="AU87" s="602"/>
      <c r="AV87" s="602"/>
      <c r="AW87" s="602"/>
      <c r="AX87" s="602"/>
      <c r="AY87" s="602"/>
      <c r="AZ87" s="602"/>
      <c r="BA87" s="602"/>
      <c r="BB87" s="602"/>
      <c r="BC87" s="602"/>
      <c r="BD87" s="602"/>
      <c r="BE87" s="602"/>
      <c r="BF87" s="602"/>
      <c r="BG87" s="602"/>
      <c r="BH87" s="602"/>
      <c r="BI87" s="602"/>
      <c r="BJ87" s="602"/>
      <c r="BK87" s="602"/>
      <c r="BL87" s="602"/>
      <c r="BM87" s="602"/>
      <c r="BN87" s="602"/>
      <c r="BO87" s="602"/>
      <c r="BP87" s="602"/>
      <c r="BQ87" s="603"/>
      <c r="BR87" s="7"/>
    </row>
    <row r="88" spans="1:70" ht="7.5" customHeight="1">
      <c r="A88" s="7"/>
      <c r="B88" s="619"/>
      <c r="C88" s="453"/>
      <c r="D88" s="453"/>
      <c r="E88" s="453"/>
      <c r="F88" s="454"/>
      <c r="G88" s="622"/>
      <c r="H88" s="622"/>
      <c r="I88" s="459"/>
      <c r="J88" s="625" t="s">
        <v>141</v>
      </c>
      <c r="K88" s="625"/>
      <c r="L88" s="625"/>
      <c r="M88" s="625"/>
      <c r="N88" s="625"/>
      <c r="O88" s="625"/>
      <c r="P88" s="625"/>
      <c r="Q88" s="625"/>
      <c r="R88" s="625"/>
      <c r="S88" s="625"/>
      <c r="T88" s="625"/>
      <c r="U88" s="625"/>
      <c r="V88" s="625"/>
      <c r="W88" s="625"/>
      <c r="X88" s="625"/>
      <c r="Y88" s="625"/>
      <c r="Z88" s="625"/>
      <c r="AA88" s="625"/>
      <c r="AB88" s="625"/>
      <c r="AC88" s="625"/>
      <c r="AD88" s="625"/>
      <c r="AE88" s="625"/>
      <c r="AF88" s="625"/>
      <c r="AG88" s="625"/>
      <c r="AH88" s="625"/>
      <c r="AI88" s="625"/>
      <c r="AJ88" s="625"/>
      <c r="AK88" s="625"/>
      <c r="AL88" s="626"/>
      <c r="AM88" s="7"/>
      <c r="AN88" s="596"/>
      <c r="AO88" s="597"/>
      <c r="AP88" s="597"/>
      <c r="AQ88" s="602"/>
      <c r="AR88" s="602"/>
      <c r="AS88" s="602"/>
      <c r="AT88" s="602"/>
      <c r="AU88" s="602"/>
      <c r="AV88" s="602"/>
      <c r="AW88" s="602"/>
      <c r="AX88" s="602"/>
      <c r="AY88" s="602"/>
      <c r="AZ88" s="602"/>
      <c r="BA88" s="602"/>
      <c r="BB88" s="602"/>
      <c r="BC88" s="602"/>
      <c r="BD88" s="602"/>
      <c r="BE88" s="602"/>
      <c r="BF88" s="602"/>
      <c r="BG88" s="602"/>
      <c r="BH88" s="602"/>
      <c r="BI88" s="602"/>
      <c r="BJ88" s="602"/>
      <c r="BK88" s="602"/>
      <c r="BL88" s="602"/>
      <c r="BM88" s="602"/>
      <c r="BN88" s="602"/>
      <c r="BO88" s="602"/>
      <c r="BP88" s="602"/>
      <c r="BQ88" s="603"/>
      <c r="BR88" s="7"/>
    </row>
    <row r="89" spans="1:70" ht="7.5" customHeight="1">
      <c r="A89" s="7"/>
      <c r="B89" s="620"/>
      <c r="C89" s="455"/>
      <c r="D89" s="455"/>
      <c r="E89" s="455"/>
      <c r="F89" s="456"/>
      <c r="G89" s="627"/>
      <c r="H89" s="627"/>
      <c r="I89" s="461"/>
      <c r="J89" s="628"/>
      <c r="K89" s="628"/>
      <c r="L89" s="628"/>
      <c r="M89" s="628"/>
      <c r="N89" s="628"/>
      <c r="O89" s="628"/>
      <c r="P89" s="628"/>
      <c r="Q89" s="628"/>
      <c r="R89" s="628"/>
      <c r="S89" s="628"/>
      <c r="T89" s="628"/>
      <c r="U89" s="628"/>
      <c r="V89" s="628"/>
      <c r="W89" s="628"/>
      <c r="X89" s="628"/>
      <c r="Y89" s="628"/>
      <c r="Z89" s="628"/>
      <c r="AA89" s="628"/>
      <c r="AB89" s="628"/>
      <c r="AC89" s="628"/>
      <c r="AD89" s="628"/>
      <c r="AE89" s="628"/>
      <c r="AF89" s="628"/>
      <c r="AG89" s="628"/>
      <c r="AH89" s="628"/>
      <c r="AI89" s="628"/>
      <c r="AJ89" s="628"/>
      <c r="AK89" s="628"/>
      <c r="AL89" s="629"/>
      <c r="AM89" s="7"/>
      <c r="AN89" s="598"/>
      <c r="AO89" s="599"/>
      <c r="AP89" s="599"/>
      <c r="AQ89" s="604"/>
      <c r="AR89" s="604"/>
      <c r="AS89" s="604"/>
      <c r="AT89" s="604"/>
      <c r="AU89" s="604"/>
      <c r="AV89" s="604"/>
      <c r="AW89" s="604"/>
      <c r="AX89" s="604"/>
      <c r="AY89" s="604"/>
      <c r="AZ89" s="604"/>
      <c r="BA89" s="604"/>
      <c r="BB89" s="604"/>
      <c r="BC89" s="604"/>
      <c r="BD89" s="604"/>
      <c r="BE89" s="604"/>
      <c r="BF89" s="604"/>
      <c r="BG89" s="604"/>
      <c r="BH89" s="604"/>
      <c r="BI89" s="604"/>
      <c r="BJ89" s="604"/>
      <c r="BK89" s="604"/>
      <c r="BL89" s="604"/>
      <c r="BM89" s="604"/>
      <c r="BN89" s="604"/>
      <c r="BO89" s="604"/>
      <c r="BP89" s="604"/>
      <c r="BQ89" s="605"/>
      <c r="BR89" s="7"/>
    </row>
    <row r="90" spans="1:70" ht="7.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row>
    <row r="91" spans="1:70" ht="7.5" customHeight="1">
      <c r="A91" s="7"/>
      <c r="B91" s="479" t="s">
        <v>112</v>
      </c>
      <c r="C91" s="479"/>
      <c r="D91" s="479"/>
      <c r="E91" s="479"/>
      <c r="F91" s="479"/>
      <c r="G91" s="479"/>
      <c r="H91" s="479"/>
      <c r="I91" s="479"/>
      <c r="J91" s="479"/>
      <c r="K91" s="479"/>
      <c r="L91" s="479"/>
      <c r="M91" s="479"/>
      <c r="N91" s="479"/>
      <c r="O91" s="479"/>
      <c r="P91" s="479"/>
      <c r="Q91" s="479"/>
      <c r="R91" s="479"/>
      <c r="S91" s="479"/>
      <c r="T91" s="479"/>
      <c r="U91" s="479"/>
      <c r="V91" s="479"/>
      <c r="W91" s="479"/>
      <c r="X91" s="479"/>
      <c r="Y91" s="479"/>
      <c r="Z91" s="479"/>
      <c r="AA91" s="479"/>
      <c r="AB91" s="479"/>
      <c r="AC91" s="479"/>
      <c r="AD91" s="479"/>
      <c r="AE91" s="479"/>
      <c r="AF91" s="479"/>
      <c r="AG91" s="479"/>
      <c r="AH91" s="479"/>
      <c r="AI91" s="479"/>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row>
    <row r="92" spans="1:70" ht="7.5" customHeight="1">
      <c r="A92" s="7"/>
      <c r="B92" s="480"/>
      <c r="C92" s="480"/>
      <c r="D92" s="480"/>
      <c r="E92" s="480"/>
      <c r="F92" s="480"/>
      <c r="G92" s="480"/>
      <c r="H92" s="480"/>
      <c r="I92" s="480"/>
      <c r="J92" s="480"/>
      <c r="K92" s="480"/>
      <c r="L92" s="480"/>
      <c r="M92" s="480"/>
      <c r="N92" s="480"/>
      <c r="O92" s="480"/>
      <c r="P92" s="480"/>
      <c r="Q92" s="480"/>
      <c r="R92" s="480"/>
      <c r="S92" s="480"/>
      <c r="T92" s="480"/>
      <c r="U92" s="480"/>
      <c r="V92" s="480"/>
      <c r="W92" s="480"/>
      <c r="X92" s="480"/>
      <c r="Y92" s="480"/>
      <c r="Z92" s="480"/>
      <c r="AA92" s="480"/>
      <c r="AB92" s="480"/>
      <c r="AC92" s="480"/>
      <c r="AD92" s="480"/>
      <c r="AE92" s="480"/>
      <c r="AF92" s="480"/>
      <c r="AG92" s="480"/>
      <c r="AH92" s="480"/>
      <c r="AI92" s="480"/>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row>
    <row r="93" spans="1:70" ht="7.5" customHeight="1">
      <c r="A93" s="7"/>
      <c r="B93" s="588" t="s">
        <v>114</v>
      </c>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row>
    <row r="94" spans="1:70" ht="7.5" customHeight="1">
      <c r="A94" s="7"/>
      <c r="B94" s="589"/>
      <c r="C94" s="589"/>
      <c r="D94" s="589"/>
      <c r="E94" s="589"/>
      <c r="F94" s="589"/>
      <c r="G94" s="589"/>
      <c r="H94" s="589"/>
      <c r="I94" s="589"/>
      <c r="J94" s="589"/>
      <c r="K94" s="589"/>
      <c r="L94" s="589"/>
      <c r="M94" s="589"/>
      <c r="N94" s="589"/>
      <c r="O94" s="589"/>
      <c r="P94" s="589"/>
      <c r="Q94" s="589"/>
      <c r="R94" s="589"/>
      <c r="S94" s="589"/>
      <c r="T94" s="589"/>
      <c r="U94" s="589"/>
      <c r="V94" s="589"/>
      <c r="W94" s="589"/>
      <c r="X94" s="589"/>
      <c r="Y94" s="589"/>
      <c r="Z94" s="589"/>
      <c r="AA94" s="589"/>
      <c r="AB94" s="589"/>
      <c r="AC94" s="589"/>
      <c r="AD94" s="589"/>
      <c r="AE94" s="589"/>
      <c r="AF94" s="589"/>
      <c r="AG94" s="589"/>
      <c r="AH94" s="589"/>
      <c r="AI94" s="589"/>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row>
    <row r="95" spans="1:70" ht="7.5" customHeight="1">
      <c r="A95" s="7"/>
      <c r="B95" s="590" t="s">
        <v>123</v>
      </c>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350" t="s">
        <v>124</v>
      </c>
      <c r="AK95" s="350"/>
      <c r="AL95" s="350"/>
      <c r="AM95" s="350"/>
      <c r="AN95" s="350"/>
      <c r="AO95" s="350"/>
      <c r="AP95" s="350"/>
      <c r="AQ95" s="350"/>
      <c r="AR95" s="350"/>
      <c r="AS95" s="350" t="s">
        <v>125</v>
      </c>
      <c r="AT95" s="350"/>
      <c r="AU95" s="350"/>
      <c r="AV95" s="350"/>
      <c r="AW95" s="350"/>
      <c r="AX95" s="350"/>
      <c r="AY95" s="350"/>
      <c r="AZ95" s="350"/>
      <c r="BA95" s="487" t="s">
        <v>126</v>
      </c>
      <c r="BB95" s="487"/>
      <c r="BC95" s="487"/>
      <c r="BD95" s="487"/>
      <c r="BE95" s="487"/>
      <c r="BF95" s="487"/>
      <c r="BG95" s="487"/>
      <c r="BH95" s="487" t="s">
        <v>127</v>
      </c>
      <c r="BI95" s="487"/>
      <c r="BJ95" s="487"/>
      <c r="BK95" s="487"/>
      <c r="BL95" s="487"/>
      <c r="BM95" s="487"/>
      <c r="BN95" s="487"/>
      <c r="BO95" s="487"/>
      <c r="BP95" s="487"/>
      <c r="BQ95" s="488"/>
      <c r="BR95" s="7"/>
    </row>
    <row r="96" spans="1:70" ht="7.5" customHeight="1">
      <c r="A96" s="7"/>
      <c r="B96" s="592"/>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347"/>
      <c r="AK96" s="347"/>
      <c r="AL96" s="347"/>
      <c r="AM96" s="347"/>
      <c r="AN96" s="347"/>
      <c r="AO96" s="347"/>
      <c r="AP96" s="347"/>
      <c r="AQ96" s="347"/>
      <c r="AR96" s="347"/>
      <c r="AS96" s="347"/>
      <c r="AT96" s="347"/>
      <c r="AU96" s="347"/>
      <c r="AV96" s="347"/>
      <c r="AW96" s="347"/>
      <c r="AX96" s="347"/>
      <c r="AY96" s="347"/>
      <c r="AZ96" s="347"/>
      <c r="BA96" s="491"/>
      <c r="BB96" s="491"/>
      <c r="BC96" s="491"/>
      <c r="BD96" s="491"/>
      <c r="BE96" s="491"/>
      <c r="BF96" s="491"/>
      <c r="BG96" s="491"/>
      <c r="BH96" s="491"/>
      <c r="BI96" s="491"/>
      <c r="BJ96" s="491"/>
      <c r="BK96" s="491"/>
      <c r="BL96" s="491"/>
      <c r="BM96" s="491"/>
      <c r="BN96" s="491"/>
      <c r="BO96" s="491"/>
      <c r="BP96" s="491"/>
      <c r="BQ96" s="492"/>
      <c r="BR96" s="7"/>
    </row>
    <row r="97" spans="1:70" ht="7.5" customHeight="1">
      <c r="A97" s="7"/>
      <c r="B97" s="657"/>
      <c r="C97" s="646"/>
      <c r="D97" s="646"/>
      <c r="E97" s="646"/>
      <c r="F97" s="646"/>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658"/>
      <c r="AK97" s="659"/>
      <c r="AL97" s="659"/>
      <c r="AM97" s="659"/>
      <c r="AN97" s="659"/>
      <c r="AO97" s="659"/>
      <c r="AP97" s="659"/>
      <c r="AQ97" s="508" t="s">
        <v>35</v>
      </c>
      <c r="AR97" s="660"/>
      <c r="AS97" s="661"/>
      <c r="AT97" s="662"/>
      <c r="AU97" s="662" t="s">
        <v>120</v>
      </c>
      <c r="AV97" s="662"/>
      <c r="AW97" s="662"/>
      <c r="AX97" s="662" t="s">
        <v>120</v>
      </c>
      <c r="AY97" s="662"/>
      <c r="AZ97" s="663"/>
      <c r="BA97" s="646"/>
      <c r="BB97" s="646"/>
      <c r="BC97" s="646"/>
      <c r="BD97" s="646"/>
      <c r="BE97" s="646"/>
      <c r="BF97" s="646"/>
      <c r="BG97" s="646"/>
      <c r="BH97" s="646"/>
      <c r="BI97" s="646"/>
      <c r="BJ97" s="646"/>
      <c r="BK97" s="646"/>
      <c r="BL97" s="646"/>
      <c r="BM97" s="646"/>
      <c r="BN97" s="646"/>
      <c r="BO97" s="646"/>
      <c r="BP97" s="646"/>
      <c r="BQ97" s="647"/>
      <c r="BR97" s="7"/>
    </row>
    <row r="98" spans="1:70" ht="7.5" customHeight="1">
      <c r="A98" s="7"/>
      <c r="B98" s="648"/>
      <c r="C98" s="630"/>
      <c r="D98" s="630"/>
      <c r="E98" s="630"/>
      <c r="F98" s="630"/>
      <c r="G98" s="630"/>
      <c r="H98" s="630"/>
      <c r="I98" s="630"/>
      <c r="J98" s="630"/>
      <c r="K98" s="630"/>
      <c r="L98" s="630"/>
      <c r="M98" s="630"/>
      <c r="N98" s="630"/>
      <c r="O98" s="630"/>
      <c r="P98" s="630"/>
      <c r="Q98" s="630"/>
      <c r="R98" s="630"/>
      <c r="S98" s="630"/>
      <c r="T98" s="630"/>
      <c r="U98" s="630"/>
      <c r="V98" s="630"/>
      <c r="W98" s="630"/>
      <c r="X98" s="630"/>
      <c r="Y98" s="630"/>
      <c r="Z98" s="630"/>
      <c r="AA98" s="630"/>
      <c r="AB98" s="630"/>
      <c r="AC98" s="630"/>
      <c r="AD98" s="630"/>
      <c r="AE98" s="630"/>
      <c r="AF98" s="630"/>
      <c r="AG98" s="630"/>
      <c r="AH98" s="630"/>
      <c r="AI98" s="630"/>
      <c r="AJ98" s="425"/>
      <c r="AK98" s="426"/>
      <c r="AL98" s="426"/>
      <c r="AM98" s="426"/>
      <c r="AN98" s="426"/>
      <c r="AO98" s="426"/>
      <c r="AP98" s="426"/>
      <c r="AQ98" s="427"/>
      <c r="AR98" s="234"/>
      <c r="AS98" s="653"/>
      <c r="AT98" s="654"/>
      <c r="AU98" s="654"/>
      <c r="AV98" s="654"/>
      <c r="AW98" s="654"/>
      <c r="AX98" s="654"/>
      <c r="AY98" s="654"/>
      <c r="AZ98" s="664"/>
      <c r="BA98" s="630"/>
      <c r="BB98" s="630"/>
      <c r="BC98" s="630"/>
      <c r="BD98" s="630"/>
      <c r="BE98" s="630"/>
      <c r="BF98" s="630"/>
      <c r="BG98" s="630"/>
      <c r="BH98" s="630"/>
      <c r="BI98" s="630"/>
      <c r="BJ98" s="630"/>
      <c r="BK98" s="630"/>
      <c r="BL98" s="630"/>
      <c r="BM98" s="630"/>
      <c r="BN98" s="630"/>
      <c r="BO98" s="630"/>
      <c r="BP98" s="630"/>
      <c r="BQ98" s="631"/>
      <c r="BR98" s="7"/>
    </row>
    <row r="99" spans="1:70" ht="7.5" customHeight="1">
      <c r="A99" s="7"/>
      <c r="B99" s="648"/>
      <c r="C99" s="630"/>
      <c r="D99" s="630"/>
      <c r="E99" s="630"/>
      <c r="F99" s="630"/>
      <c r="G99" s="630"/>
      <c r="H99" s="630"/>
      <c r="I99" s="630"/>
      <c r="J99" s="630"/>
      <c r="K99" s="630"/>
      <c r="L99" s="630"/>
      <c r="M99" s="630"/>
      <c r="N99" s="630"/>
      <c r="O99" s="630"/>
      <c r="P99" s="630"/>
      <c r="Q99" s="630"/>
      <c r="R99" s="630"/>
      <c r="S99" s="630"/>
      <c r="T99" s="630"/>
      <c r="U99" s="630"/>
      <c r="V99" s="630"/>
      <c r="W99" s="630"/>
      <c r="X99" s="630"/>
      <c r="Y99" s="630"/>
      <c r="Z99" s="630"/>
      <c r="AA99" s="630"/>
      <c r="AB99" s="630"/>
      <c r="AC99" s="630"/>
      <c r="AD99" s="630"/>
      <c r="AE99" s="630"/>
      <c r="AF99" s="630"/>
      <c r="AG99" s="630"/>
      <c r="AH99" s="630"/>
      <c r="AI99" s="630"/>
      <c r="AJ99" s="425"/>
      <c r="AK99" s="426"/>
      <c r="AL99" s="426"/>
      <c r="AM99" s="426"/>
      <c r="AN99" s="426"/>
      <c r="AO99" s="426"/>
      <c r="AP99" s="426"/>
      <c r="AQ99" s="427" t="s">
        <v>35</v>
      </c>
      <c r="AR99" s="234"/>
      <c r="AS99" s="653"/>
      <c r="AT99" s="654"/>
      <c r="AU99" s="654" t="s">
        <v>120</v>
      </c>
      <c r="AV99" s="654"/>
      <c r="AW99" s="654"/>
      <c r="AX99" s="654" t="s">
        <v>120</v>
      </c>
      <c r="AY99" s="654"/>
      <c r="AZ99" s="664"/>
      <c r="BA99" s="630"/>
      <c r="BB99" s="630"/>
      <c r="BC99" s="630"/>
      <c r="BD99" s="630"/>
      <c r="BE99" s="630"/>
      <c r="BF99" s="630"/>
      <c r="BG99" s="630"/>
      <c r="BH99" s="630"/>
      <c r="BI99" s="630"/>
      <c r="BJ99" s="630"/>
      <c r="BK99" s="630"/>
      <c r="BL99" s="630"/>
      <c r="BM99" s="630"/>
      <c r="BN99" s="630"/>
      <c r="BO99" s="630"/>
      <c r="BP99" s="630"/>
      <c r="BQ99" s="631"/>
      <c r="BR99" s="7"/>
    </row>
    <row r="100" spans="1:70" ht="7.5" customHeight="1">
      <c r="A100" s="7"/>
      <c r="B100" s="649"/>
      <c r="C100" s="632"/>
      <c r="D100" s="632"/>
      <c r="E100" s="632"/>
      <c r="F100" s="632"/>
      <c r="G100" s="632"/>
      <c r="H100" s="632"/>
      <c r="I100" s="632"/>
      <c r="J100" s="632"/>
      <c r="K100" s="632"/>
      <c r="L100" s="632"/>
      <c r="M100" s="632"/>
      <c r="N100" s="632"/>
      <c r="O100" s="632"/>
      <c r="P100" s="632"/>
      <c r="Q100" s="632"/>
      <c r="R100" s="632"/>
      <c r="S100" s="632"/>
      <c r="T100" s="632"/>
      <c r="U100" s="632"/>
      <c r="V100" s="632"/>
      <c r="W100" s="632"/>
      <c r="X100" s="632"/>
      <c r="Y100" s="632"/>
      <c r="Z100" s="632"/>
      <c r="AA100" s="632"/>
      <c r="AB100" s="632"/>
      <c r="AC100" s="632"/>
      <c r="AD100" s="632"/>
      <c r="AE100" s="632"/>
      <c r="AF100" s="632"/>
      <c r="AG100" s="632"/>
      <c r="AH100" s="632"/>
      <c r="AI100" s="632"/>
      <c r="AJ100" s="650"/>
      <c r="AK100" s="651"/>
      <c r="AL100" s="651"/>
      <c r="AM100" s="651"/>
      <c r="AN100" s="651"/>
      <c r="AO100" s="651"/>
      <c r="AP100" s="651"/>
      <c r="AQ100" s="537"/>
      <c r="AR100" s="652"/>
      <c r="AS100" s="655"/>
      <c r="AT100" s="656"/>
      <c r="AU100" s="656"/>
      <c r="AV100" s="656"/>
      <c r="AW100" s="656"/>
      <c r="AX100" s="656"/>
      <c r="AY100" s="656"/>
      <c r="AZ100" s="670"/>
      <c r="BA100" s="632"/>
      <c r="BB100" s="632"/>
      <c r="BC100" s="632"/>
      <c r="BD100" s="632"/>
      <c r="BE100" s="632"/>
      <c r="BF100" s="632"/>
      <c r="BG100" s="632"/>
      <c r="BH100" s="632"/>
      <c r="BI100" s="632"/>
      <c r="BJ100" s="632"/>
      <c r="BK100" s="632"/>
      <c r="BL100" s="632"/>
      <c r="BM100" s="632"/>
      <c r="BN100" s="632"/>
      <c r="BO100" s="632"/>
      <c r="BP100" s="632"/>
      <c r="BQ100" s="633"/>
      <c r="BR100" s="7"/>
    </row>
    <row r="101" spans="1:70" ht="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618" t="s">
        <v>66</v>
      </c>
      <c r="AK101" s="451"/>
      <c r="AL101" s="451"/>
      <c r="AM101" s="451"/>
      <c r="AN101" s="451"/>
      <c r="AO101" s="451"/>
      <c r="AP101" s="451"/>
      <c r="AQ101" s="451"/>
      <c r="AR101" s="452"/>
      <c r="AS101" s="634"/>
      <c r="AT101" s="635"/>
      <c r="AU101" s="635"/>
      <c r="AV101" s="638" t="s">
        <v>139</v>
      </c>
      <c r="AW101" s="638"/>
      <c r="AX101" s="638"/>
      <c r="AY101" s="638"/>
      <c r="AZ101" s="638"/>
      <c r="BA101" s="638"/>
      <c r="BB101" s="638"/>
      <c r="BC101" s="638"/>
      <c r="BD101" s="638"/>
      <c r="BE101" s="638"/>
      <c r="BF101" s="638"/>
      <c r="BG101" s="638"/>
      <c r="BH101" s="638"/>
      <c r="BI101" s="638"/>
      <c r="BJ101" s="638"/>
      <c r="BK101" s="638"/>
      <c r="BL101" s="638"/>
      <c r="BM101" s="638"/>
      <c r="BN101" s="638"/>
      <c r="BO101" s="638"/>
      <c r="BP101" s="638"/>
      <c r="BQ101" s="639"/>
      <c r="BR101" s="7"/>
    </row>
    <row r="102" spans="1:70" ht="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620"/>
      <c r="AK102" s="455"/>
      <c r="AL102" s="455"/>
      <c r="AM102" s="455"/>
      <c r="AN102" s="455"/>
      <c r="AO102" s="455"/>
      <c r="AP102" s="455"/>
      <c r="AQ102" s="455"/>
      <c r="AR102" s="456"/>
      <c r="AS102" s="636"/>
      <c r="AT102" s="637"/>
      <c r="AU102" s="637"/>
      <c r="AV102" s="640"/>
      <c r="AW102" s="640"/>
      <c r="AX102" s="640"/>
      <c r="AY102" s="640"/>
      <c r="AZ102" s="640"/>
      <c r="BA102" s="640"/>
      <c r="BB102" s="640"/>
      <c r="BC102" s="640"/>
      <c r="BD102" s="640"/>
      <c r="BE102" s="640"/>
      <c r="BF102" s="640"/>
      <c r="BG102" s="640"/>
      <c r="BH102" s="640"/>
      <c r="BI102" s="640"/>
      <c r="BJ102" s="640"/>
      <c r="BK102" s="640"/>
      <c r="BL102" s="640"/>
      <c r="BM102" s="640"/>
      <c r="BN102" s="640"/>
      <c r="BO102" s="640"/>
      <c r="BP102" s="640"/>
      <c r="BQ102" s="641"/>
      <c r="BR102" s="7"/>
    </row>
    <row r="103" spans="1:70" ht="7.5" customHeight="1">
      <c r="A103" s="7"/>
      <c r="B103" s="588" t="s">
        <v>115</v>
      </c>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row>
    <row r="104" spans="1:70" ht="7.5" customHeight="1">
      <c r="A104" s="7"/>
      <c r="B104" s="589"/>
      <c r="C104" s="589"/>
      <c r="D104" s="589"/>
      <c r="E104" s="589"/>
      <c r="F104" s="589"/>
      <c r="G104" s="589"/>
      <c r="H104" s="589"/>
      <c r="I104" s="589"/>
      <c r="J104" s="589"/>
      <c r="K104" s="589"/>
      <c r="L104" s="589"/>
      <c r="M104" s="589"/>
      <c r="N104" s="589"/>
      <c r="O104" s="589"/>
      <c r="P104" s="589"/>
      <c r="Q104" s="589"/>
      <c r="R104" s="589"/>
      <c r="S104" s="589"/>
      <c r="T104" s="589"/>
      <c r="U104" s="589"/>
      <c r="V104" s="589"/>
      <c r="W104" s="589"/>
      <c r="X104" s="589"/>
      <c r="Y104" s="589"/>
      <c r="Z104" s="589"/>
      <c r="AA104" s="589"/>
      <c r="AB104" s="589"/>
      <c r="AC104" s="589"/>
      <c r="AD104" s="589"/>
      <c r="AE104" s="589"/>
      <c r="AF104" s="589"/>
      <c r="AG104" s="589"/>
      <c r="AH104" s="589"/>
      <c r="AI104" s="589"/>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row>
    <row r="105" spans="1:70" ht="7.5" customHeight="1">
      <c r="A105" s="7"/>
      <c r="B105" s="590" t="s">
        <v>128</v>
      </c>
      <c r="C105" s="591"/>
      <c r="D105" s="591"/>
      <c r="E105" s="591"/>
      <c r="F105" s="591"/>
      <c r="G105" s="591"/>
      <c r="H105" s="591"/>
      <c r="I105" s="591"/>
      <c r="J105" s="591"/>
      <c r="K105" s="591"/>
      <c r="L105" s="591"/>
      <c r="M105" s="591"/>
      <c r="N105" s="591"/>
      <c r="O105" s="591"/>
      <c r="P105" s="591"/>
      <c r="Q105" s="591"/>
      <c r="R105" s="591"/>
      <c r="S105" s="527" t="s">
        <v>129</v>
      </c>
      <c r="T105" s="527"/>
      <c r="U105" s="527"/>
      <c r="V105" s="527"/>
      <c r="W105" s="527"/>
      <c r="X105" s="527"/>
      <c r="Y105" s="527"/>
      <c r="Z105" s="527"/>
      <c r="AA105" s="527"/>
      <c r="AB105" s="487" t="s">
        <v>130</v>
      </c>
      <c r="AC105" s="487"/>
      <c r="AD105" s="487"/>
      <c r="AE105" s="487"/>
      <c r="AF105" s="487"/>
      <c r="AG105" s="487"/>
      <c r="AH105" s="487"/>
      <c r="AI105" s="487"/>
      <c r="AJ105" s="487"/>
      <c r="AK105" s="350" t="s">
        <v>131</v>
      </c>
      <c r="AL105" s="350"/>
      <c r="AM105" s="350"/>
      <c r="AN105" s="350"/>
      <c r="AO105" s="350"/>
      <c r="AP105" s="350"/>
      <c r="AQ105" s="350"/>
      <c r="AR105" s="350"/>
      <c r="AS105" s="350"/>
      <c r="AT105" s="350"/>
      <c r="AU105" s="350" t="s">
        <v>132</v>
      </c>
      <c r="AV105" s="350"/>
      <c r="AW105" s="350"/>
      <c r="AX105" s="350"/>
      <c r="AY105" s="350"/>
      <c r="AZ105" s="350"/>
      <c r="BA105" s="350"/>
      <c r="BB105" s="350"/>
      <c r="BC105" s="642" t="s">
        <v>133</v>
      </c>
      <c r="BD105" s="642"/>
      <c r="BE105" s="642"/>
      <c r="BF105" s="642"/>
      <c r="BG105" s="642"/>
      <c r="BH105" s="642"/>
      <c r="BI105" s="642"/>
      <c r="BJ105" s="642"/>
      <c r="BK105" s="642"/>
      <c r="BL105" s="642"/>
      <c r="BM105" s="642"/>
      <c r="BN105" s="642"/>
      <c r="BO105" s="642"/>
      <c r="BP105" s="642"/>
      <c r="BQ105" s="643"/>
      <c r="BR105" s="7"/>
    </row>
    <row r="106" spans="1:70" ht="7.5" customHeight="1">
      <c r="A106" s="7"/>
      <c r="B106" s="592"/>
      <c r="C106" s="593"/>
      <c r="D106" s="593"/>
      <c r="E106" s="593"/>
      <c r="F106" s="593"/>
      <c r="G106" s="593"/>
      <c r="H106" s="593"/>
      <c r="I106" s="593"/>
      <c r="J106" s="593"/>
      <c r="K106" s="593"/>
      <c r="L106" s="593"/>
      <c r="M106" s="593"/>
      <c r="N106" s="593"/>
      <c r="O106" s="593"/>
      <c r="P106" s="593"/>
      <c r="Q106" s="593"/>
      <c r="R106" s="593"/>
      <c r="S106" s="669"/>
      <c r="T106" s="669"/>
      <c r="U106" s="669"/>
      <c r="V106" s="669"/>
      <c r="W106" s="669"/>
      <c r="X106" s="669"/>
      <c r="Y106" s="669"/>
      <c r="Z106" s="669"/>
      <c r="AA106" s="669"/>
      <c r="AB106" s="491"/>
      <c r="AC106" s="491"/>
      <c r="AD106" s="491"/>
      <c r="AE106" s="491"/>
      <c r="AF106" s="491"/>
      <c r="AG106" s="491"/>
      <c r="AH106" s="491"/>
      <c r="AI106" s="491"/>
      <c r="AJ106" s="491"/>
      <c r="AK106" s="347"/>
      <c r="AL106" s="347"/>
      <c r="AM106" s="347"/>
      <c r="AN106" s="347"/>
      <c r="AO106" s="347"/>
      <c r="AP106" s="347"/>
      <c r="AQ106" s="347"/>
      <c r="AR106" s="347"/>
      <c r="AS106" s="347"/>
      <c r="AT106" s="347"/>
      <c r="AU106" s="347"/>
      <c r="AV106" s="347"/>
      <c r="AW106" s="347"/>
      <c r="AX106" s="347"/>
      <c r="AY106" s="347"/>
      <c r="AZ106" s="347"/>
      <c r="BA106" s="347"/>
      <c r="BB106" s="347"/>
      <c r="BC106" s="644"/>
      <c r="BD106" s="644"/>
      <c r="BE106" s="644"/>
      <c r="BF106" s="644"/>
      <c r="BG106" s="644"/>
      <c r="BH106" s="644"/>
      <c r="BI106" s="644"/>
      <c r="BJ106" s="644"/>
      <c r="BK106" s="644"/>
      <c r="BL106" s="644"/>
      <c r="BM106" s="644"/>
      <c r="BN106" s="644"/>
      <c r="BO106" s="644"/>
      <c r="BP106" s="644"/>
      <c r="BQ106" s="645"/>
      <c r="BR106" s="7"/>
    </row>
    <row r="107" spans="1:70" ht="7.5" customHeight="1">
      <c r="A107" s="7"/>
      <c r="B107" s="657"/>
      <c r="C107" s="646"/>
      <c r="D107" s="646"/>
      <c r="E107" s="646"/>
      <c r="F107" s="646"/>
      <c r="G107" s="646"/>
      <c r="H107" s="646"/>
      <c r="I107" s="646"/>
      <c r="J107" s="646"/>
      <c r="K107" s="646"/>
      <c r="L107" s="646"/>
      <c r="M107" s="646"/>
      <c r="N107" s="646"/>
      <c r="O107" s="646"/>
      <c r="P107" s="646"/>
      <c r="Q107" s="646"/>
      <c r="R107" s="646"/>
      <c r="S107" s="658"/>
      <c r="T107" s="659"/>
      <c r="U107" s="659"/>
      <c r="V107" s="659"/>
      <c r="W107" s="659"/>
      <c r="X107" s="659"/>
      <c r="Y107" s="659"/>
      <c r="Z107" s="508" t="s">
        <v>35</v>
      </c>
      <c r="AA107" s="660"/>
      <c r="AB107" s="658"/>
      <c r="AC107" s="659"/>
      <c r="AD107" s="659"/>
      <c r="AE107" s="659"/>
      <c r="AF107" s="659"/>
      <c r="AG107" s="659"/>
      <c r="AH107" s="659"/>
      <c r="AI107" s="508" t="s">
        <v>35</v>
      </c>
      <c r="AJ107" s="660"/>
      <c r="AK107" s="682"/>
      <c r="AL107" s="683"/>
      <c r="AM107" s="683"/>
      <c r="AN107" s="684"/>
      <c r="AO107" s="665" t="s">
        <v>0</v>
      </c>
      <c r="AP107" s="685"/>
      <c r="AQ107" s="683"/>
      <c r="AR107" s="683"/>
      <c r="AS107" s="665" t="s">
        <v>80</v>
      </c>
      <c r="AT107" s="666"/>
      <c r="AU107" s="673" t="s">
        <v>134</v>
      </c>
      <c r="AV107" s="673"/>
      <c r="AW107" s="673"/>
      <c r="AX107" s="673"/>
      <c r="AY107" s="673"/>
      <c r="AZ107" s="673"/>
      <c r="BA107" s="673"/>
      <c r="BB107" s="673"/>
      <c r="BC107" s="646"/>
      <c r="BD107" s="646"/>
      <c r="BE107" s="646"/>
      <c r="BF107" s="646"/>
      <c r="BG107" s="646"/>
      <c r="BH107" s="646"/>
      <c r="BI107" s="646"/>
      <c r="BJ107" s="646"/>
      <c r="BK107" s="646"/>
      <c r="BL107" s="646"/>
      <c r="BM107" s="646"/>
      <c r="BN107" s="646"/>
      <c r="BO107" s="646"/>
      <c r="BP107" s="646"/>
      <c r="BQ107" s="647"/>
      <c r="BR107" s="7"/>
    </row>
    <row r="108" spans="1:70" ht="7.5" customHeight="1">
      <c r="A108" s="7"/>
      <c r="B108" s="648"/>
      <c r="C108" s="630"/>
      <c r="D108" s="630"/>
      <c r="E108" s="630"/>
      <c r="F108" s="630"/>
      <c r="G108" s="630"/>
      <c r="H108" s="630"/>
      <c r="I108" s="630"/>
      <c r="J108" s="630"/>
      <c r="K108" s="630"/>
      <c r="L108" s="630"/>
      <c r="M108" s="630"/>
      <c r="N108" s="630"/>
      <c r="O108" s="630"/>
      <c r="P108" s="630"/>
      <c r="Q108" s="630"/>
      <c r="R108" s="630"/>
      <c r="S108" s="425"/>
      <c r="T108" s="426"/>
      <c r="U108" s="426"/>
      <c r="V108" s="426"/>
      <c r="W108" s="426"/>
      <c r="X108" s="426"/>
      <c r="Y108" s="426"/>
      <c r="Z108" s="427"/>
      <c r="AA108" s="234"/>
      <c r="AB108" s="425"/>
      <c r="AC108" s="426"/>
      <c r="AD108" s="426"/>
      <c r="AE108" s="426"/>
      <c r="AF108" s="426"/>
      <c r="AG108" s="426"/>
      <c r="AH108" s="426"/>
      <c r="AI108" s="427"/>
      <c r="AJ108" s="234"/>
      <c r="AK108" s="674"/>
      <c r="AL108" s="675"/>
      <c r="AM108" s="675"/>
      <c r="AN108" s="676"/>
      <c r="AO108" s="667"/>
      <c r="AP108" s="680"/>
      <c r="AQ108" s="675"/>
      <c r="AR108" s="675"/>
      <c r="AS108" s="667"/>
      <c r="AT108" s="668"/>
      <c r="AU108" s="489"/>
      <c r="AV108" s="489"/>
      <c r="AW108" s="489"/>
      <c r="AX108" s="489"/>
      <c r="AY108" s="489"/>
      <c r="AZ108" s="489"/>
      <c r="BA108" s="489"/>
      <c r="BB108" s="489"/>
      <c r="BC108" s="630"/>
      <c r="BD108" s="630"/>
      <c r="BE108" s="630"/>
      <c r="BF108" s="630"/>
      <c r="BG108" s="630"/>
      <c r="BH108" s="630"/>
      <c r="BI108" s="630"/>
      <c r="BJ108" s="630"/>
      <c r="BK108" s="630"/>
      <c r="BL108" s="630"/>
      <c r="BM108" s="630"/>
      <c r="BN108" s="630"/>
      <c r="BO108" s="630"/>
      <c r="BP108" s="630"/>
      <c r="BQ108" s="631"/>
      <c r="BR108" s="7"/>
    </row>
    <row r="109" spans="1:70" ht="7.5" customHeight="1">
      <c r="A109" s="7"/>
      <c r="B109" s="648"/>
      <c r="C109" s="630"/>
      <c r="D109" s="630"/>
      <c r="E109" s="630"/>
      <c r="F109" s="630"/>
      <c r="G109" s="630"/>
      <c r="H109" s="630"/>
      <c r="I109" s="630"/>
      <c r="J109" s="630"/>
      <c r="K109" s="630"/>
      <c r="L109" s="630"/>
      <c r="M109" s="630"/>
      <c r="N109" s="630"/>
      <c r="O109" s="630"/>
      <c r="P109" s="630"/>
      <c r="Q109" s="630"/>
      <c r="R109" s="630"/>
      <c r="S109" s="425"/>
      <c r="T109" s="426"/>
      <c r="U109" s="426"/>
      <c r="V109" s="426"/>
      <c r="W109" s="426"/>
      <c r="X109" s="426"/>
      <c r="Y109" s="426"/>
      <c r="Z109" s="427" t="s">
        <v>35</v>
      </c>
      <c r="AA109" s="234"/>
      <c r="AB109" s="425"/>
      <c r="AC109" s="426"/>
      <c r="AD109" s="426"/>
      <c r="AE109" s="426"/>
      <c r="AF109" s="426"/>
      <c r="AG109" s="426"/>
      <c r="AH109" s="426"/>
      <c r="AI109" s="427" t="s">
        <v>35</v>
      </c>
      <c r="AJ109" s="234"/>
      <c r="AK109" s="674"/>
      <c r="AL109" s="675"/>
      <c r="AM109" s="675"/>
      <c r="AN109" s="676"/>
      <c r="AO109" s="667" t="s">
        <v>0</v>
      </c>
      <c r="AP109" s="680"/>
      <c r="AQ109" s="675"/>
      <c r="AR109" s="675"/>
      <c r="AS109" s="667" t="s">
        <v>80</v>
      </c>
      <c r="AT109" s="668"/>
      <c r="AU109" s="489" t="s">
        <v>134</v>
      </c>
      <c r="AV109" s="489"/>
      <c r="AW109" s="489"/>
      <c r="AX109" s="489"/>
      <c r="AY109" s="489"/>
      <c r="AZ109" s="489"/>
      <c r="BA109" s="489"/>
      <c r="BB109" s="489"/>
      <c r="BC109" s="630"/>
      <c r="BD109" s="630"/>
      <c r="BE109" s="630"/>
      <c r="BF109" s="630"/>
      <c r="BG109" s="630"/>
      <c r="BH109" s="630"/>
      <c r="BI109" s="630"/>
      <c r="BJ109" s="630"/>
      <c r="BK109" s="630"/>
      <c r="BL109" s="630"/>
      <c r="BM109" s="630"/>
      <c r="BN109" s="630"/>
      <c r="BO109" s="630"/>
      <c r="BP109" s="630"/>
      <c r="BQ109" s="631"/>
      <c r="BR109" s="7"/>
    </row>
    <row r="110" spans="1:70" ht="7.5" customHeight="1">
      <c r="A110" s="7"/>
      <c r="B110" s="649"/>
      <c r="C110" s="632"/>
      <c r="D110" s="632"/>
      <c r="E110" s="632"/>
      <c r="F110" s="632"/>
      <c r="G110" s="632"/>
      <c r="H110" s="632"/>
      <c r="I110" s="632"/>
      <c r="J110" s="632"/>
      <c r="K110" s="632"/>
      <c r="L110" s="632"/>
      <c r="M110" s="632"/>
      <c r="N110" s="632"/>
      <c r="O110" s="632"/>
      <c r="P110" s="632"/>
      <c r="Q110" s="632"/>
      <c r="R110" s="632"/>
      <c r="S110" s="650"/>
      <c r="T110" s="651"/>
      <c r="U110" s="651"/>
      <c r="V110" s="651"/>
      <c r="W110" s="651"/>
      <c r="X110" s="651"/>
      <c r="Y110" s="651"/>
      <c r="Z110" s="537"/>
      <c r="AA110" s="652"/>
      <c r="AB110" s="650"/>
      <c r="AC110" s="651"/>
      <c r="AD110" s="651"/>
      <c r="AE110" s="651"/>
      <c r="AF110" s="651"/>
      <c r="AG110" s="651"/>
      <c r="AH110" s="651"/>
      <c r="AI110" s="537"/>
      <c r="AJ110" s="652"/>
      <c r="AK110" s="677"/>
      <c r="AL110" s="678"/>
      <c r="AM110" s="678"/>
      <c r="AN110" s="679"/>
      <c r="AO110" s="671"/>
      <c r="AP110" s="681"/>
      <c r="AQ110" s="678"/>
      <c r="AR110" s="678"/>
      <c r="AS110" s="671"/>
      <c r="AT110" s="672"/>
      <c r="AU110" s="491"/>
      <c r="AV110" s="491"/>
      <c r="AW110" s="491"/>
      <c r="AX110" s="491"/>
      <c r="AY110" s="491"/>
      <c r="AZ110" s="491"/>
      <c r="BA110" s="491"/>
      <c r="BB110" s="491"/>
      <c r="BC110" s="632"/>
      <c r="BD110" s="632"/>
      <c r="BE110" s="632"/>
      <c r="BF110" s="632"/>
      <c r="BG110" s="632"/>
      <c r="BH110" s="632"/>
      <c r="BI110" s="632"/>
      <c r="BJ110" s="632"/>
      <c r="BK110" s="632"/>
      <c r="BL110" s="632"/>
      <c r="BM110" s="632"/>
      <c r="BN110" s="632"/>
      <c r="BO110" s="632"/>
      <c r="BP110" s="632"/>
      <c r="BQ110" s="633"/>
      <c r="BR110" s="7"/>
    </row>
    <row r="111" spans="1:70" ht="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618" t="s">
        <v>66</v>
      </c>
      <c r="AK111" s="451"/>
      <c r="AL111" s="451"/>
      <c r="AM111" s="451"/>
      <c r="AN111" s="451"/>
      <c r="AO111" s="451"/>
      <c r="AP111" s="451"/>
      <c r="AQ111" s="451"/>
      <c r="AR111" s="452"/>
      <c r="AS111" s="634"/>
      <c r="AT111" s="635"/>
      <c r="AU111" s="635"/>
      <c r="AV111" s="638" t="s">
        <v>140</v>
      </c>
      <c r="AW111" s="638"/>
      <c r="AX111" s="638"/>
      <c r="AY111" s="638"/>
      <c r="AZ111" s="638"/>
      <c r="BA111" s="638"/>
      <c r="BB111" s="638"/>
      <c r="BC111" s="638"/>
      <c r="BD111" s="638"/>
      <c r="BE111" s="638"/>
      <c r="BF111" s="638"/>
      <c r="BG111" s="638"/>
      <c r="BH111" s="638"/>
      <c r="BI111" s="638"/>
      <c r="BJ111" s="638"/>
      <c r="BK111" s="638"/>
      <c r="BL111" s="638"/>
      <c r="BM111" s="638"/>
      <c r="BN111" s="638"/>
      <c r="BO111" s="638"/>
      <c r="BP111" s="638"/>
      <c r="BQ111" s="639"/>
      <c r="BR111" s="7"/>
    </row>
    <row r="112" spans="1:70" ht="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620"/>
      <c r="AK112" s="455"/>
      <c r="AL112" s="455"/>
      <c r="AM112" s="455"/>
      <c r="AN112" s="455"/>
      <c r="AO112" s="455"/>
      <c r="AP112" s="455"/>
      <c r="AQ112" s="455"/>
      <c r="AR112" s="456"/>
      <c r="AS112" s="636"/>
      <c r="AT112" s="637"/>
      <c r="AU112" s="637"/>
      <c r="AV112" s="640"/>
      <c r="AW112" s="640"/>
      <c r="AX112" s="640"/>
      <c r="AY112" s="640"/>
      <c r="AZ112" s="640"/>
      <c r="BA112" s="640"/>
      <c r="BB112" s="640"/>
      <c r="BC112" s="640"/>
      <c r="BD112" s="640"/>
      <c r="BE112" s="640"/>
      <c r="BF112" s="640"/>
      <c r="BG112" s="640"/>
      <c r="BH112" s="640"/>
      <c r="BI112" s="640"/>
      <c r="BJ112" s="640"/>
      <c r="BK112" s="640"/>
      <c r="BL112" s="640"/>
      <c r="BM112" s="640"/>
      <c r="BN112" s="640"/>
      <c r="BO112" s="640"/>
      <c r="BP112" s="640"/>
      <c r="BQ112" s="641"/>
      <c r="BR112" s="7"/>
    </row>
    <row r="113" spans="1:70" ht="7.5" customHeight="1">
      <c r="A113" s="7"/>
      <c r="B113" s="588" t="s">
        <v>118</v>
      </c>
      <c r="C113" s="588"/>
      <c r="D113" s="588"/>
      <c r="E113" s="588"/>
      <c r="F113" s="588"/>
      <c r="G113" s="588"/>
      <c r="H113" s="588"/>
      <c r="I113" s="588"/>
      <c r="J113" s="588"/>
      <c r="K113" s="588"/>
      <c r="L113" s="588"/>
      <c r="M113" s="588"/>
      <c r="N113" s="588"/>
      <c r="O113" s="588"/>
      <c r="P113" s="588"/>
      <c r="Q113" s="588"/>
      <c r="R113" s="588"/>
      <c r="S113" s="588"/>
      <c r="T113" s="588"/>
      <c r="U113" s="588"/>
      <c r="V113" s="588"/>
      <c r="W113" s="588"/>
      <c r="X113" s="588"/>
      <c r="Y113" s="588"/>
      <c r="Z113" s="588"/>
      <c r="AA113" s="588"/>
      <c r="AB113" s="588"/>
      <c r="AC113" s="588"/>
      <c r="AD113" s="588"/>
      <c r="AE113" s="588"/>
      <c r="AF113" s="588"/>
      <c r="AG113" s="588"/>
      <c r="AH113" s="588"/>
      <c r="AI113" s="588"/>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row>
    <row r="114" spans="1:70" ht="7.5" customHeight="1">
      <c r="A114" s="7"/>
      <c r="B114" s="589"/>
      <c r="C114" s="589"/>
      <c r="D114" s="589"/>
      <c r="E114" s="589"/>
      <c r="F114" s="589"/>
      <c r="G114" s="589"/>
      <c r="H114" s="589"/>
      <c r="I114" s="589"/>
      <c r="J114" s="589"/>
      <c r="K114" s="589"/>
      <c r="L114" s="589"/>
      <c r="M114" s="589"/>
      <c r="N114" s="589"/>
      <c r="O114" s="589"/>
      <c r="P114" s="589"/>
      <c r="Q114" s="589"/>
      <c r="R114" s="589"/>
      <c r="S114" s="589"/>
      <c r="T114" s="589"/>
      <c r="U114" s="589"/>
      <c r="V114" s="589"/>
      <c r="W114" s="589"/>
      <c r="X114" s="589"/>
      <c r="Y114" s="589"/>
      <c r="Z114" s="589"/>
      <c r="AA114" s="589"/>
      <c r="AB114" s="589"/>
      <c r="AC114" s="589"/>
      <c r="AD114" s="589"/>
      <c r="AE114" s="589"/>
      <c r="AF114" s="589"/>
      <c r="AG114" s="589"/>
      <c r="AH114" s="589"/>
      <c r="AI114" s="589"/>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row>
    <row r="115" spans="1:70" ht="7.5" customHeight="1">
      <c r="A115" s="7"/>
      <c r="B115" s="686" t="s">
        <v>135</v>
      </c>
      <c r="C115" s="687"/>
      <c r="D115" s="687"/>
      <c r="E115" s="687"/>
      <c r="F115" s="687"/>
      <c r="G115" s="687"/>
      <c r="H115" s="687"/>
      <c r="I115" s="687"/>
      <c r="J115" s="687"/>
      <c r="K115" s="687"/>
      <c r="L115" s="690"/>
      <c r="M115" s="691"/>
      <c r="N115" s="691"/>
      <c r="O115" s="691"/>
      <c r="P115" s="691"/>
      <c r="Q115" s="691"/>
      <c r="R115" s="691"/>
      <c r="S115" s="691"/>
      <c r="T115" s="691"/>
      <c r="U115" s="691"/>
      <c r="V115" s="691"/>
      <c r="W115" s="691"/>
      <c r="X115" s="691"/>
      <c r="Y115" s="691"/>
      <c r="Z115" s="691"/>
      <c r="AA115" s="691"/>
      <c r="AB115" s="691"/>
      <c r="AC115" s="691"/>
      <c r="AD115" s="691"/>
      <c r="AE115" s="691"/>
      <c r="AF115" s="691"/>
      <c r="AG115" s="691"/>
      <c r="AH115" s="691"/>
      <c r="AI115" s="692"/>
      <c r="AJ115" s="686" t="s">
        <v>136</v>
      </c>
      <c r="AK115" s="687"/>
      <c r="AL115" s="687"/>
      <c r="AM115" s="687"/>
      <c r="AN115" s="687"/>
      <c r="AO115" s="687"/>
      <c r="AP115" s="687"/>
      <c r="AQ115" s="687"/>
      <c r="AR115" s="687"/>
      <c r="AS115" s="687"/>
      <c r="AT115" s="690"/>
      <c r="AU115" s="691"/>
      <c r="AV115" s="691"/>
      <c r="AW115" s="691"/>
      <c r="AX115" s="691"/>
      <c r="AY115" s="691"/>
      <c r="AZ115" s="691"/>
      <c r="BA115" s="691"/>
      <c r="BB115" s="691"/>
      <c r="BC115" s="691"/>
      <c r="BD115" s="691"/>
      <c r="BE115" s="691"/>
      <c r="BF115" s="691"/>
      <c r="BG115" s="691"/>
      <c r="BH115" s="691"/>
      <c r="BI115" s="691"/>
      <c r="BJ115" s="691"/>
      <c r="BK115" s="691"/>
      <c r="BL115" s="691"/>
      <c r="BM115" s="691"/>
      <c r="BN115" s="691"/>
      <c r="BO115" s="691"/>
      <c r="BP115" s="691"/>
      <c r="BQ115" s="692"/>
      <c r="BR115" s="7"/>
    </row>
    <row r="116" spans="1:70" ht="7.5" customHeight="1">
      <c r="A116" s="7"/>
      <c r="B116" s="688"/>
      <c r="C116" s="689"/>
      <c r="D116" s="689"/>
      <c r="E116" s="689"/>
      <c r="F116" s="689"/>
      <c r="G116" s="689"/>
      <c r="H116" s="689"/>
      <c r="I116" s="689"/>
      <c r="J116" s="689"/>
      <c r="K116" s="689"/>
      <c r="L116" s="693"/>
      <c r="M116" s="693"/>
      <c r="N116" s="693"/>
      <c r="O116" s="693"/>
      <c r="P116" s="693"/>
      <c r="Q116" s="693"/>
      <c r="R116" s="693"/>
      <c r="S116" s="693"/>
      <c r="T116" s="693"/>
      <c r="U116" s="693"/>
      <c r="V116" s="693"/>
      <c r="W116" s="693"/>
      <c r="X116" s="693"/>
      <c r="Y116" s="693"/>
      <c r="Z116" s="693"/>
      <c r="AA116" s="693"/>
      <c r="AB116" s="693"/>
      <c r="AC116" s="693"/>
      <c r="AD116" s="693"/>
      <c r="AE116" s="693"/>
      <c r="AF116" s="693"/>
      <c r="AG116" s="693"/>
      <c r="AH116" s="693"/>
      <c r="AI116" s="694"/>
      <c r="AJ116" s="688"/>
      <c r="AK116" s="689"/>
      <c r="AL116" s="689"/>
      <c r="AM116" s="689"/>
      <c r="AN116" s="689"/>
      <c r="AO116" s="689"/>
      <c r="AP116" s="689"/>
      <c r="AQ116" s="689"/>
      <c r="AR116" s="689"/>
      <c r="AS116" s="689"/>
      <c r="AT116" s="693"/>
      <c r="AU116" s="693"/>
      <c r="AV116" s="693"/>
      <c r="AW116" s="693"/>
      <c r="AX116" s="693"/>
      <c r="AY116" s="693"/>
      <c r="AZ116" s="693"/>
      <c r="BA116" s="693"/>
      <c r="BB116" s="693"/>
      <c r="BC116" s="693"/>
      <c r="BD116" s="693"/>
      <c r="BE116" s="693"/>
      <c r="BF116" s="693"/>
      <c r="BG116" s="693"/>
      <c r="BH116" s="693"/>
      <c r="BI116" s="693"/>
      <c r="BJ116" s="693"/>
      <c r="BK116" s="693"/>
      <c r="BL116" s="693"/>
      <c r="BM116" s="693"/>
      <c r="BN116" s="693"/>
      <c r="BO116" s="693"/>
      <c r="BP116" s="693"/>
      <c r="BQ116" s="694"/>
      <c r="BR116" s="7"/>
    </row>
    <row r="117" spans="1:70" ht="7.5" customHeight="1">
      <c r="A117" s="7"/>
      <c r="B117" s="695" t="s">
        <v>137</v>
      </c>
      <c r="C117" s="689"/>
      <c r="D117" s="689"/>
      <c r="E117" s="689"/>
      <c r="F117" s="689"/>
      <c r="G117" s="689"/>
      <c r="H117" s="689"/>
      <c r="I117" s="689"/>
      <c r="J117" s="689"/>
      <c r="K117" s="689"/>
      <c r="L117" s="698"/>
      <c r="M117" s="693"/>
      <c r="N117" s="693"/>
      <c r="O117" s="693"/>
      <c r="P117" s="693"/>
      <c r="Q117" s="693"/>
      <c r="R117" s="693"/>
      <c r="S117" s="693"/>
      <c r="T117" s="693"/>
      <c r="U117" s="693"/>
      <c r="V117" s="693"/>
      <c r="W117" s="693"/>
      <c r="X117" s="693"/>
      <c r="Y117" s="693"/>
      <c r="Z117" s="693"/>
      <c r="AA117" s="693"/>
      <c r="AB117" s="693"/>
      <c r="AC117" s="693"/>
      <c r="AD117" s="693"/>
      <c r="AE117" s="693"/>
      <c r="AF117" s="693"/>
      <c r="AG117" s="693"/>
      <c r="AH117" s="693"/>
      <c r="AI117" s="694"/>
      <c r="AJ117" s="695" t="s">
        <v>138</v>
      </c>
      <c r="AK117" s="689"/>
      <c r="AL117" s="689"/>
      <c r="AM117" s="689"/>
      <c r="AN117" s="689"/>
      <c r="AO117" s="689"/>
      <c r="AP117" s="689"/>
      <c r="AQ117" s="689"/>
      <c r="AR117" s="689"/>
      <c r="AS117" s="689"/>
      <c r="AT117" s="698"/>
      <c r="AU117" s="693"/>
      <c r="AV117" s="693"/>
      <c r="AW117" s="693"/>
      <c r="AX117" s="693"/>
      <c r="AY117" s="693"/>
      <c r="AZ117" s="693"/>
      <c r="BA117" s="693"/>
      <c r="BB117" s="693"/>
      <c r="BC117" s="693"/>
      <c r="BD117" s="693"/>
      <c r="BE117" s="693"/>
      <c r="BF117" s="693"/>
      <c r="BG117" s="693"/>
      <c r="BH117" s="693"/>
      <c r="BI117" s="693"/>
      <c r="BJ117" s="693"/>
      <c r="BK117" s="693"/>
      <c r="BL117" s="693"/>
      <c r="BM117" s="693"/>
      <c r="BN117" s="693"/>
      <c r="BO117" s="693"/>
      <c r="BP117" s="693"/>
      <c r="BQ117" s="694"/>
      <c r="BR117" s="7"/>
    </row>
    <row r="118" spans="1:70" ht="7.5" customHeight="1">
      <c r="A118" s="7"/>
      <c r="B118" s="696"/>
      <c r="C118" s="697"/>
      <c r="D118" s="697"/>
      <c r="E118" s="697"/>
      <c r="F118" s="697"/>
      <c r="G118" s="697"/>
      <c r="H118" s="697"/>
      <c r="I118" s="697"/>
      <c r="J118" s="697"/>
      <c r="K118" s="697"/>
      <c r="L118" s="699"/>
      <c r="M118" s="699"/>
      <c r="N118" s="699"/>
      <c r="O118" s="699"/>
      <c r="P118" s="699"/>
      <c r="Q118" s="699"/>
      <c r="R118" s="699"/>
      <c r="S118" s="699"/>
      <c r="T118" s="699"/>
      <c r="U118" s="699"/>
      <c r="V118" s="699"/>
      <c r="W118" s="699"/>
      <c r="X118" s="699"/>
      <c r="Y118" s="699"/>
      <c r="Z118" s="699"/>
      <c r="AA118" s="699"/>
      <c r="AB118" s="699"/>
      <c r="AC118" s="699"/>
      <c r="AD118" s="699"/>
      <c r="AE118" s="699"/>
      <c r="AF118" s="699"/>
      <c r="AG118" s="699"/>
      <c r="AH118" s="699"/>
      <c r="AI118" s="700"/>
      <c r="AJ118" s="696"/>
      <c r="AK118" s="697"/>
      <c r="AL118" s="697"/>
      <c r="AM118" s="697"/>
      <c r="AN118" s="697"/>
      <c r="AO118" s="697"/>
      <c r="AP118" s="697"/>
      <c r="AQ118" s="697"/>
      <c r="AR118" s="697"/>
      <c r="AS118" s="697"/>
      <c r="AT118" s="699"/>
      <c r="AU118" s="699"/>
      <c r="AV118" s="699"/>
      <c r="AW118" s="699"/>
      <c r="AX118" s="699"/>
      <c r="AY118" s="699"/>
      <c r="AZ118" s="699"/>
      <c r="BA118" s="699"/>
      <c r="BB118" s="699"/>
      <c r="BC118" s="699"/>
      <c r="BD118" s="699"/>
      <c r="BE118" s="699"/>
      <c r="BF118" s="699"/>
      <c r="BG118" s="699"/>
      <c r="BH118" s="699"/>
      <c r="BI118" s="699"/>
      <c r="BJ118" s="699"/>
      <c r="BK118" s="699"/>
      <c r="BL118" s="699"/>
      <c r="BM118" s="699"/>
      <c r="BN118" s="699"/>
      <c r="BO118" s="699"/>
      <c r="BP118" s="699"/>
      <c r="BQ118" s="700"/>
      <c r="BR118" s="7"/>
    </row>
    <row r="119" spans="1:70" ht="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618" t="s">
        <v>66</v>
      </c>
      <c r="AK119" s="451"/>
      <c r="AL119" s="451"/>
      <c r="AM119" s="451"/>
      <c r="AN119" s="451"/>
      <c r="AO119" s="451"/>
      <c r="AP119" s="451"/>
      <c r="AQ119" s="451"/>
      <c r="AR119" s="452"/>
      <c r="AS119" s="634"/>
      <c r="AT119" s="635"/>
      <c r="AU119" s="635"/>
      <c r="AV119" s="638" t="s">
        <v>144</v>
      </c>
      <c r="AW119" s="638"/>
      <c r="AX119" s="638"/>
      <c r="AY119" s="638"/>
      <c r="AZ119" s="638"/>
      <c r="BA119" s="638"/>
      <c r="BB119" s="638"/>
      <c r="BC119" s="638"/>
      <c r="BD119" s="638"/>
      <c r="BE119" s="638"/>
      <c r="BF119" s="638"/>
      <c r="BG119" s="638"/>
      <c r="BH119" s="638"/>
      <c r="BI119" s="638"/>
      <c r="BJ119" s="638"/>
      <c r="BK119" s="638"/>
      <c r="BL119" s="638"/>
      <c r="BM119" s="638"/>
      <c r="BN119" s="638"/>
      <c r="BO119" s="638"/>
      <c r="BP119" s="638"/>
      <c r="BQ119" s="639"/>
      <c r="BR119" s="7"/>
    </row>
    <row r="120" spans="1:70" ht="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620"/>
      <c r="AK120" s="455"/>
      <c r="AL120" s="455"/>
      <c r="AM120" s="455"/>
      <c r="AN120" s="455"/>
      <c r="AO120" s="455"/>
      <c r="AP120" s="455"/>
      <c r="AQ120" s="455"/>
      <c r="AR120" s="456"/>
      <c r="AS120" s="636"/>
      <c r="AT120" s="637"/>
      <c r="AU120" s="637"/>
      <c r="AV120" s="640"/>
      <c r="AW120" s="640"/>
      <c r="AX120" s="640"/>
      <c r="AY120" s="640"/>
      <c r="AZ120" s="640"/>
      <c r="BA120" s="640"/>
      <c r="BB120" s="640"/>
      <c r="BC120" s="640"/>
      <c r="BD120" s="640"/>
      <c r="BE120" s="640"/>
      <c r="BF120" s="640"/>
      <c r="BG120" s="640"/>
      <c r="BH120" s="640"/>
      <c r="BI120" s="640"/>
      <c r="BJ120" s="640"/>
      <c r="BK120" s="640"/>
      <c r="BL120" s="640"/>
      <c r="BM120" s="640"/>
      <c r="BN120" s="640"/>
      <c r="BO120" s="640"/>
      <c r="BP120" s="640"/>
      <c r="BQ120" s="641"/>
      <c r="BR120" s="7"/>
    </row>
  </sheetData>
  <mergeCells count="303">
    <mergeCell ref="AJ119:AR120"/>
    <mergeCell ref="AS119:AU120"/>
    <mergeCell ref="AV119:BQ120"/>
    <mergeCell ref="B113:AI114"/>
    <mergeCell ref="B115:K116"/>
    <mergeCell ref="L115:AI116"/>
    <mergeCell ref="AJ115:AS116"/>
    <mergeCell ref="AT115:BQ116"/>
    <mergeCell ref="B117:K118"/>
    <mergeCell ref="L117:AI118"/>
    <mergeCell ref="AJ117:AS118"/>
    <mergeCell ref="AT117:BQ118"/>
    <mergeCell ref="AS109:AT110"/>
    <mergeCell ref="AU109:BB110"/>
    <mergeCell ref="BC109:BQ110"/>
    <mergeCell ref="AJ111:AR112"/>
    <mergeCell ref="AS111:AU112"/>
    <mergeCell ref="AV111:BQ112"/>
    <mergeCell ref="AU107:BB108"/>
    <mergeCell ref="BC107:BQ108"/>
    <mergeCell ref="B109:R110"/>
    <mergeCell ref="S109:Y110"/>
    <mergeCell ref="Z109:AA110"/>
    <mergeCell ref="AB109:AH110"/>
    <mergeCell ref="AI109:AJ110"/>
    <mergeCell ref="AK109:AN110"/>
    <mergeCell ref="AO109:AP110"/>
    <mergeCell ref="AQ109:AR110"/>
    <mergeCell ref="B107:R108"/>
    <mergeCell ref="S107:Y108"/>
    <mergeCell ref="Z107:AA108"/>
    <mergeCell ref="AB107:AH108"/>
    <mergeCell ref="AI107:AJ108"/>
    <mergeCell ref="AK107:AN108"/>
    <mergeCell ref="AO107:AP108"/>
    <mergeCell ref="AQ107:AR108"/>
    <mergeCell ref="AS107:AT108"/>
    <mergeCell ref="B103:AI104"/>
    <mergeCell ref="B105:R106"/>
    <mergeCell ref="S105:AA106"/>
    <mergeCell ref="AB105:AJ106"/>
    <mergeCell ref="AK105:AT106"/>
    <mergeCell ref="AU105:BB106"/>
    <mergeCell ref="AY99:AZ100"/>
    <mergeCell ref="BA99:BG100"/>
    <mergeCell ref="BH99:BQ100"/>
    <mergeCell ref="AJ101:AR102"/>
    <mergeCell ref="AS101:AU102"/>
    <mergeCell ref="AV101:BQ102"/>
    <mergeCell ref="BC105:BQ106"/>
    <mergeCell ref="BA97:BG98"/>
    <mergeCell ref="BH97:BQ98"/>
    <mergeCell ref="B99:R100"/>
    <mergeCell ref="S99:AI100"/>
    <mergeCell ref="AJ99:AP100"/>
    <mergeCell ref="AQ99:AR100"/>
    <mergeCell ref="AS99:AT100"/>
    <mergeCell ref="AU99:AU100"/>
    <mergeCell ref="AV99:AW100"/>
    <mergeCell ref="AX99:AX100"/>
    <mergeCell ref="B97:R98"/>
    <mergeCell ref="S97:AI98"/>
    <mergeCell ref="AJ97:AP98"/>
    <mergeCell ref="AQ97:AR98"/>
    <mergeCell ref="AS97:AT98"/>
    <mergeCell ref="AU97:AU98"/>
    <mergeCell ref="AV97:AW98"/>
    <mergeCell ref="AX97:AX98"/>
    <mergeCell ref="AY97:AZ98"/>
    <mergeCell ref="B91:AI92"/>
    <mergeCell ref="B93:AI94"/>
    <mergeCell ref="B95:AI96"/>
    <mergeCell ref="AJ95:AR96"/>
    <mergeCell ref="AS95:AZ96"/>
    <mergeCell ref="BA95:BG96"/>
    <mergeCell ref="AN81:AP89"/>
    <mergeCell ref="AQ81:BQ89"/>
    <mergeCell ref="S83:AC85"/>
    <mergeCell ref="AD83:AJ85"/>
    <mergeCell ref="AK83:AL85"/>
    <mergeCell ref="B86:F89"/>
    <mergeCell ref="G86:I87"/>
    <mergeCell ref="J86:AL87"/>
    <mergeCell ref="G88:I89"/>
    <mergeCell ref="J88:AL89"/>
    <mergeCell ref="BH95:BQ96"/>
    <mergeCell ref="AK79:AL82"/>
    <mergeCell ref="AN73:AR73"/>
    <mergeCell ref="AS73:AY73"/>
    <mergeCell ref="B46:C78"/>
    <mergeCell ref="D46:I48"/>
    <mergeCell ref="J46:P48"/>
    <mergeCell ref="Q46:R48"/>
    <mergeCell ref="D70:I72"/>
    <mergeCell ref="J70:P72"/>
    <mergeCell ref="Q70:R72"/>
    <mergeCell ref="U70:AC72"/>
    <mergeCell ref="AD70:AJ72"/>
    <mergeCell ref="AK70:AL72"/>
    <mergeCell ref="AD64:AJ66"/>
    <mergeCell ref="AK64:AL66"/>
    <mergeCell ref="AN64:AR66"/>
    <mergeCell ref="AS64:AY66"/>
    <mergeCell ref="AN58:AR60"/>
    <mergeCell ref="AS58:AY60"/>
    <mergeCell ref="AN52:AR54"/>
    <mergeCell ref="AS52:AY54"/>
    <mergeCell ref="D49:I51"/>
    <mergeCell ref="J49:P51"/>
    <mergeCell ref="Q49:R51"/>
    <mergeCell ref="U49:AC51"/>
    <mergeCell ref="AZ73:BA73"/>
    <mergeCell ref="BB73:BQ73"/>
    <mergeCell ref="AN74:BQ79"/>
    <mergeCell ref="D76:I78"/>
    <mergeCell ref="J76:P78"/>
    <mergeCell ref="Q76:R78"/>
    <mergeCell ref="U76:AC78"/>
    <mergeCell ref="AD76:AJ78"/>
    <mergeCell ref="AN70:AR72"/>
    <mergeCell ref="AS70:AY72"/>
    <mergeCell ref="AZ70:BA72"/>
    <mergeCell ref="BB70:BQ72"/>
    <mergeCell ref="D73:I75"/>
    <mergeCell ref="J73:P75"/>
    <mergeCell ref="Q73:R75"/>
    <mergeCell ref="U73:AC75"/>
    <mergeCell ref="AD73:AJ75"/>
    <mergeCell ref="AK73:AL75"/>
    <mergeCell ref="AK76:AL78"/>
    <mergeCell ref="B79:I82"/>
    <mergeCell ref="J79:P82"/>
    <mergeCell ref="Q79:R82"/>
    <mergeCell ref="S79:AC82"/>
    <mergeCell ref="AD79:AJ82"/>
    <mergeCell ref="AZ64:BA66"/>
    <mergeCell ref="BB64:BQ66"/>
    <mergeCell ref="D67:I69"/>
    <mergeCell ref="J67:P69"/>
    <mergeCell ref="Q67:R69"/>
    <mergeCell ref="U67:AC69"/>
    <mergeCell ref="AD67:AJ69"/>
    <mergeCell ref="AK67:AL69"/>
    <mergeCell ref="AN67:AR69"/>
    <mergeCell ref="AS67:AY69"/>
    <mergeCell ref="AZ67:BA69"/>
    <mergeCell ref="BB67:BQ69"/>
    <mergeCell ref="AZ58:BA60"/>
    <mergeCell ref="BB58:BQ60"/>
    <mergeCell ref="D61:I63"/>
    <mergeCell ref="J61:P63"/>
    <mergeCell ref="Q61:R63"/>
    <mergeCell ref="U61:AC63"/>
    <mergeCell ref="AD61:AJ63"/>
    <mergeCell ref="AK61:AL63"/>
    <mergeCell ref="AN61:AR63"/>
    <mergeCell ref="AS61:AY63"/>
    <mergeCell ref="AZ61:BA63"/>
    <mergeCell ref="BB61:BQ63"/>
    <mergeCell ref="AZ52:BA54"/>
    <mergeCell ref="BB52:BQ54"/>
    <mergeCell ref="D55:I57"/>
    <mergeCell ref="J55:P57"/>
    <mergeCell ref="Q55:R57"/>
    <mergeCell ref="U55:AC57"/>
    <mergeCell ref="AD55:AJ57"/>
    <mergeCell ref="AK55:AL57"/>
    <mergeCell ref="AN55:AR57"/>
    <mergeCell ref="AS55:AY57"/>
    <mergeCell ref="AZ55:BA57"/>
    <mergeCell ref="BB55:BQ57"/>
    <mergeCell ref="D52:I54"/>
    <mergeCell ref="J52:P54"/>
    <mergeCell ref="Q52:R54"/>
    <mergeCell ref="U52:AC54"/>
    <mergeCell ref="AD52:AJ54"/>
    <mergeCell ref="AK52:AL54"/>
    <mergeCell ref="AD49:AJ51"/>
    <mergeCell ref="AK49:AL51"/>
    <mergeCell ref="S46:T78"/>
    <mergeCell ref="U46:AC48"/>
    <mergeCell ref="D58:I60"/>
    <mergeCell ref="J58:P60"/>
    <mergeCell ref="Q58:R60"/>
    <mergeCell ref="U58:AC60"/>
    <mergeCell ref="AD58:AJ60"/>
    <mergeCell ref="AK58:AL60"/>
    <mergeCell ref="D64:I66"/>
    <mergeCell ref="J64:P66"/>
    <mergeCell ref="Q64:R66"/>
    <mergeCell ref="U64:AC66"/>
    <mergeCell ref="BB46:BQ48"/>
    <mergeCell ref="AN43:AR45"/>
    <mergeCell ref="AS43:AY45"/>
    <mergeCell ref="AZ43:BA45"/>
    <mergeCell ref="BB43:BQ45"/>
    <mergeCell ref="AN49:AR51"/>
    <mergeCell ref="AS49:AY51"/>
    <mergeCell ref="AZ49:BA51"/>
    <mergeCell ref="BB49:BQ51"/>
    <mergeCell ref="AK40:AL42"/>
    <mergeCell ref="AN40:AR42"/>
    <mergeCell ref="AD46:AJ48"/>
    <mergeCell ref="AK46:AL48"/>
    <mergeCell ref="AN46:AR48"/>
    <mergeCell ref="AS46:AY48"/>
    <mergeCell ref="AS40:AY42"/>
    <mergeCell ref="AZ46:BA48"/>
    <mergeCell ref="AZ40:BA42"/>
    <mergeCell ref="BB40:BQ42"/>
    <mergeCell ref="AD37:AJ39"/>
    <mergeCell ref="AK37:AL39"/>
    <mergeCell ref="AN37:AR39"/>
    <mergeCell ref="AS37:AY39"/>
    <mergeCell ref="AZ37:BA39"/>
    <mergeCell ref="BB37:BQ39"/>
    <mergeCell ref="B37:C45"/>
    <mergeCell ref="D37:I39"/>
    <mergeCell ref="J37:P39"/>
    <mergeCell ref="Q37:R39"/>
    <mergeCell ref="S37:T45"/>
    <mergeCell ref="U37:AC39"/>
    <mergeCell ref="D40:I42"/>
    <mergeCell ref="J40:P42"/>
    <mergeCell ref="Q40:R42"/>
    <mergeCell ref="U40:AC42"/>
    <mergeCell ref="D43:I45"/>
    <mergeCell ref="J43:P45"/>
    <mergeCell ref="Q43:R45"/>
    <mergeCell ref="U43:AC45"/>
    <mergeCell ref="AD43:AJ45"/>
    <mergeCell ref="AK43:AL45"/>
    <mergeCell ref="AD40:AJ42"/>
    <mergeCell ref="B32:AI33"/>
    <mergeCell ref="AN32:BQ33"/>
    <mergeCell ref="B34:I36"/>
    <mergeCell ref="J34:R36"/>
    <mergeCell ref="S34:AC36"/>
    <mergeCell ref="AD34:AL36"/>
    <mergeCell ref="AN34:AR36"/>
    <mergeCell ref="AS34:BA36"/>
    <mergeCell ref="BB34:BQ36"/>
    <mergeCell ref="B24:M25"/>
    <mergeCell ref="N24:R25"/>
    <mergeCell ref="S24:Y25"/>
    <mergeCell ref="Z24:AA25"/>
    <mergeCell ref="AB24:AH25"/>
    <mergeCell ref="AI24:AJ25"/>
    <mergeCell ref="AK24:BC25"/>
    <mergeCell ref="BD24:BP25"/>
    <mergeCell ref="N28:AA30"/>
    <mergeCell ref="AB28:AH30"/>
    <mergeCell ref="AI28:AJ30"/>
    <mergeCell ref="AK28:AR30"/>
    <mergeCell ref="AS28:AU30"/>
    <mergeCell ref="AV28:BQ30"/>
    <mergeCell ref="BQ24:BQ25"/>
    <mergeCell ref="B26:M27"/>
    <mergeCell ref="N26:R27"/>
    <mergeCell ref="S26:Y27"/>
    <mergeCell ref="Z26:AA27"/>
    <mergeCell ref="AB26:AH27"/>
    <mergeCell ref="AI26:AJ27"/>
    <mergeCell ref="AK26:BC27"/>
    <mergeCell ref="BD26:BP27"/>
    <mergeCell ref="BQ26:BQ27"/>
    <mergeCell ref="AK20:BC21"/>
    <mergeCell ref="BD20:BP21"/>
    <mergeCell ref="BQ20:BQ21"/>
    <mergeCell ref="B22:M23"/>
    <mergeCell ref="N22:R23"/>
    <mergeCell ref="S22:Y23"/>
    <mergeCell ref="Z22:AA23"/>
    <mergeCell ref="AB22:AH23"/>
    <mergeCell ref="AI22:AJ23"/>
    <mergeCell ref="AK22:BC23"/>
    <mergeCell ref="B20:M21"/>
    <mergeCell ref="N20:R21"/>
    <mergeCell ref="S20:Y21"/>
    <mergeCell ref="Z20:AA21"/>
    <mergeCell ref="AB20:AH21"/>
    <mergeCell ref="AI20:AJ21"/>
    <mergeCell ref="BD22:BP23"/>
    <mergeCell ref="BQ22:BQ23"/>
    <mergeCell ref="B10:G13"/>
    <mergeCell ref="H10:AI13"/>
    <mergeCell ref="AJ10:AO13"/>
    <mergeCell ref="AP10:BQ13"/>
    <mergeCell ref="B15:AI16"/>
    <mergeCell ref="B17:M19"/>
    <mergeCell ref="N17:R19"/>
    <mergeCell ref="S17:AA19"/>
    <mergeCell ref="AB17:AJ19"/>
    <mergeCell ref="AK17:BQ19"/>
    <mergeCell ref="A2:BR4"/>
    <mergeCell ref="AY6:BB8"/>
    <mergeCell ref="BC6:BE8"/>
    <mergeCell ref="BF6:BG8"/>
    <mergeCell ref="BH6:BJ8"/>
    <mergeCell ref="BK6:BL8"/>
    <mergeCell ref="BM6:BO8"/>
    <mergeCell ref="BP6:BQ8"/>
    <mergeCell ref="B8:AI9"/>
  </mergeCells>
  <phoneticPr fontId="4"/>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35</xdr:col>
                    <xdr:colOff>85725</xdr:colOff>
                    <xdr:row>19</xdr:row>
                    <xdr:rowOff>9525</xdr:rowOff>
                  </from>
                  <to>
                    <xdr:col>38</xdr:col>
                    <xdr:colOff>9525</xdr:colOff>
                    <xdr:row>20</xdr:row>
                    <xdr:rowOff>95250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44</xdr:col>
                    <xdr:colOff>38100</xdr:colOff>
                    <xdr:row>27</xdr:row>
                    <xdr:rowOff>47625</xdr:rowOff>
                  </from>
                  <to>
                    <xdr:col>46</xdr:col>
                    <xdr:colOff>57150</xdr:colOff>
                    <xdr:row>29</xdr:row>
                    <xdr:rowOff>47625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1</xdr:col>
                    <xdr:colOff>38100</xdr:colOff>
                    <xdr:row>33</xdr:row>
                    <xdr:rowOff>38100</xdr:rowOff>
                  </from>
                  <to>
                    <xdr:col>3</xdr:col>
                    <xdr:colOff>57150</xdr:colOff>
                    <xdr:row>35</xdr:row>
                    <xdr:rowOff>66675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18</xdr:col>
                    <xdr:colOff>28575</xdr:colOff>
                    <xdr:row>33</xdr:row>
                    <xdr:rowOff>38100</xdr:rowOff>
                  </from>
                  <to>
                    <xdr:col>20</xdr:col>
                    <xdr:colOff>47625</xdr:colOff>
                    <xdr:row>35</xdr:row>
                    <xdr:rowOff>66675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42</xdr:col>
                    <xdr:colOff>57150</xdr:colOff>
                    <xdr:row>19</xdr:row>
                    <xdr:rowOff>9525</xdr:rowOff>
                  </from>
                  <to>
                    <xdr:col>44</xdr:col>
                    <xdr:colOff>76200</xdr:colOff>
                    <xdr:row>20</xdr:row>
                    <xdr:rowOff>95250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48</xdr:col>
                    <xdr:colOff>19050</xdr:colOff>
                    <xdr:row>19</xdr:row>
                    <xdr:rowOff>9525</xdr:rowOff>
                  </from>
                  <to>
                    <xdr:col>50</xdr:col>
                    <xdr:colOff>38100</xdr:colOff>
                    <xdr:row>20</xdr:row>
                    <xdr:rowOff>95250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35</xdr:col>
                    <xdr:colOff>85725</xdr:colOff>
                    <xdr:row>21</xdr:row>
                    <xdr:rowOff>9525</xdr:rowOff>
                  </from>
                  <to>
                    <xdr:col>38</xdr:col>
                    <xdr:colOff>9525</xdr:colOff>
                    <xdr:row>22</xdr:row>
                    <xdr:rowOff>95250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42</xdr:col>
                    <xdr:colOff>57150</xdr:colOff>
                    <xdr:row>21</xdr:row>
                    <xdr:rowOff>9525</xdr:rowOff>
                  </from>
                  <to>
                    <xdr:col>44</xdr:col>
                    <xdr:colOff>76200</xdr:colOff>
                    <xdr:row>22</xdr:row>
                    <xdr:rowOff>95250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48</xdr:col>
                    <xdr:colOff>19050</xdr:colOff>
                    <xdr:row>21</xdr:row>
                    <xdr:rowOff>9525</xdr:rowOff>
                  </from>
                  <to>
                    <xdr:col>50</xdr:col>
                    <xdr:colOff>38100</xdr:colOff>
                    <xdr:row>22</xdr:row>
                    <xdr:rowOff>95250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35</xdr:col>
                    <xdr:colOff>85725</xdr:colOff>
                    <xdr:row>23</xdr:row>
                    <xdr:rowOff>9525</xdr:rowOff>
                  </from>
                  <to>
                    <xdr:col>38</xdr:col>
                    <xdr:colOff>9525</xdr:colOff>
                    <xdr:row>24</xdr:row>
                    <xdr:rowOff>95250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42</xdr:col>
                    <xdr:colOff>57150</xdr:colOff>
                    <xdr:row>23</xdr:row>
                    <xdr:rowOff>9525</xdr:rowOff>
                  </from>
                  <to>
                    <xdr:col>44</xdr:col>
                    <xdr:colOff>76200</xdr:colOff>
                    <xdr:row>24</xdr:row>
                    <xdr:rowOff>95250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48</xdr:col>
                    <xdr:colOff>19050</xdr:colOff>
                    <xdr:row>23</xdr:row>
                    <xdr:rowOff>9525</xdr:rowOff>
                  </from>
                  <to>
                    <xdr:col>50</xdr:col>
                    <xdr:colOff>38100</xdr:colOff>
                    <xdr:row>24</xdr:row>
                    <xdr:rowOff>95250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35</xdr:col>
                    <xdr:colOff>85725</xdr:colOff>
                    <xdr:row>25</xdr:row>
                    <xdr:rowOff>9525</xdr:rowOff>
                  </from>
                  <to>
                    <xdr:col>38</xdr:col>
                    <xdr:colOff>9525</xdr:colOff>
                    <xdr:row>26</xdr:row>
                    <xdr:rowOff>95250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42</xdr:col>
                    <xdr:colOff>57150</xdr:colOff>
                    <xdr:row>25</xdr:row>
                    <xdr:rowOff>9525</xdr:rowOff>
                  </from>
                  <to>
                    <xdr:col>44</xdr:col>
                    <xdr:colOff>76200</xdr:colOff>
                    <xdr:row>26</xdr:row>
                    <xdr:rowOff>95250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48</xdr:col>
                    <xdr:colOff>19050</xdr:colOff>
                    <xdr:row>25</xdr:row>
                    <xdr:rowOff>9525</xdr:rowOff>
                  </from>
                  <to>
                    <xdr:col>50</xdr:col>
                    <xdr:colOff>38100</xdr:colOff>
                    <xdr:row>26</xdr:row>
                    <xdr:rowOff>95250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44</xdr:col>
                    <xdr:colOff>38100</xdr:colOff>
                    <xdr:row>99</xdr:row>
                    <xdr:rowOff>95250</xdr:rowOff>
                  </from>
                  <to>
                    <xdr:col>46</xdr:col>
                    <xdr:colOff>57150</xdr:colOff>
                    <xdr:row>102</xdr:row>
                    <xdr:rowOff>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44</xdr:col>
                    <xdr:colOff>38100</xdr:colOff>
                    <xdr:row>109</xdr:row>
                    <xdr:rowOff>95250</xdr:rowOff>
                  </from>
                  <to>
                    <xdr:col>46</xdr:col>
                    <xdr:colOff>57150</xdr:colOff>
                    <xdr:row>112</xdr:row>
                    <xdr:rowOff>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6</xdr:col>
                    <xdr:colOff>38100</xdr:colOff>
                    <xdr:row>84</xdr:row>
                    <xdr:rowOff>95250</xdr:rowOff>
                  </from>
                  <to>
                    <xdr:col>8</xdr:col>
                    <xdr:colOff>57150</xdr:colOff>
                    <xdr:row>87</xdr:row>
                    <xdr:rowOff>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44</xdr:col>
                    <xdr:colOff>38100</xdr:colOff>
                    <xdr:row>117</xdr:row>
                    <xdr:rowOff>95250</xdr:rowOff>
                  </from>
                  <to>
                    <xdr:col>46</xdr:col>
                    <xdr:colOff>57150</xdr:colOff>
                    <xdr:row>120</xdr:row>
                    <xdr:rowOff>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6</xdr:col>
                    <xdr:colOff>38100</xdr:colOff>
                    <xdr:row>86</xdr:row>
                    <xdr:rowOff>95250</xdr:rowOff>
                  </from>
                  <to>
                    <xdr:col>8</xdr:col>
                    <xdr:colOff>57150</xdr:colOff>
                    <xdr:row>89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15"/>
  <sheetViews>
    <sheetView view="pageBreakPreview" zoomScaleNormal="160" zoomScaleSheetLayoutView="100" workbookViewId="0">
      <selection activeCell="H10" sqref="H10:AI13"/>
    </sheetView>
  </sheetViews>
  <sheetFormatPr defaultColWidth="1.25" defaultRowHeight="6" customHeight="1"/>
  <cols>
    <col min="1" max="16384" width="1.25" style="1"/>
  </cols>
  <sheetData>
    <row r="1" spans="1:73" ht="6"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row>
    <row r="2" spans="1:73" ht="6" customHeight="1">
      <c r="A2" s="867" t="s">
        <v>201</v>
      </c>
      <c r="B2" s="867"/>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c r="AJ2" s="867"/>
      <c r="AK2" s="867"/>
      <c r="AL2" s="867"/>
      <c r="AM2" s="867"/>
      <c r="AN2" s="867"/>
      <c r="AO2" s="867"/>
      <c r="AP2" s="867"/>
      <c r="AQ2" s="867"/>
      <c r="AR2" s="867"/>
      <c r="AS2" s="867"/>
      <c r="AT2" s="867"/>
      <c r="AU2" s="867"/>
      <c r="AV2" s="867"/>
      <c r="AW2" s="867"/>
      <c r="AX2" s="867"/>
      <c r="AY2" s="867"/>
      <c r="AZ2" s="867"/>
      <c r="BA2" s="867"/>
      <c r="BB2" s="867"/>
      <c r="BC2" s="867"/>
      <c r="BD2" s="867"/>
      <c r="BE2" s="867"/>
      <c r="BF2" s="867"/>
      <c r="BG2" s="867"/>
      <c r="BH2" s="867"/>
      <c r="BI2" s="867"/>
      <c r="BJ2" s="867"/>
      <c r="BK2" s="867"/>
      <c r="BL2" s="867"/>
      <c r="BM2" s="867"/>
      <c r="BN2" s="867"/>
      <c r="BO2" s="867"/>
      <c r="BP2" s="867"/>
      <c r="BQ2" s="867"/>
      <c r="BR2" s="867"/>
    </row>
    <row r="3" spans="1:73" ht="6" customHeight="1">
      <c r="A3" s="867"/>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867"/>
      <c r="AJ3" s="867"/>
      <c r="AK3" s="867"/>
      <c r="AL3" s="867"/>
      <c r="AM3" s="867"/>
      <c r="AN3" s="867"/>
      <c r="AO3" s="867"/>
      <c r="AP3" s="867"/>
      <c r="AQ3" s="867"/>
      <c r="AR3" s="867"/>
      <c r="AS3" s="867"/>
      <c r="AT3" s="867"/>
      <c r="AU3" s="867"/>
      <c r="AV3" s="867"/>
      <c r="AW3" s="867"/>
      <c r="AX3" s="867"/>
      <c r="AY3" s="867"/>
      <c r="AZ3" s="867"/>
      <c r="BA3" s="867"/>
      <c r="BB3" s="867"/>
      <c r="BC3" s="867"/>
      <c r="BD3" s="867"/>
      <c r="BE3" s="867"/>
      <c r="BF3" s="867"/>
      <c r="BG3" s="867"/>
      <c r="BH3" s="867"/>
      <c r="BI3" s="867"/>
      <c r="BJ3" s="867"/>
      <c r="BK3" s="867"/>
      <c r="BL3" s="867"/>
      <c r="BM3" s="867"/>
      <c r="BN3" s="867"/>
      <c r="BO3" s="867"/>
      <c r="BP3" s="867"/>
      <c r="BQ3" s="867"/>
      <c r="BR3" s="867"/>
    </row>
    <row r="4" spans="1:73" ht="6" customHeight="1">
      <c r="A4" s="867"/>
      <c r="B4" s="867"/>
      <c r="C4" s="867"/>
      <c r="D4" s="867"/>
      <c r="E4" s="867"/>
      <c r="F4" s="867"/>
      <c r="G4" s="867"/>
      <c r="H4" s="867"/>
      <c r="I4" s="867"/>
      <c r="J4" s="867"/>
      <c r="K4" s="867"/>
      <c r="L4" s="867"/>
      <c r="M4" s="867"/>
      <c r="N4" s="867"/>
      <c r="O4" s="867"/>
      <c r="P4" s="867"/>
      <c r="Q4" s="867"/>
      <c r="R4" s="867"/>
      <c r="S4" s="867"/>
      <c r="T4" s="867"/>
      <c r="U4" s="867"/>
      <c r="V4" s="867"/>
      <c r="W4" s="867"/>
      <c r="X4" s="867"/>
      <c r="Y4" s="867"/>
      <c r="Z4" s="867"/>
      <c r="AA4" s="867"/>
      <c r="AB4" s="867"/>
      <c r="AC4" s="867"/>
      <c r="AD4" s="867"/>
      <c r="AE4" s="867"/>
      <c r="AF4" s="867"/>
      <c r="AG4" s="867"/>
      <c r="AH4" s="867"/>
      <c r="AI4" s="867"/>
      <c r="AJ4" s="867"/>
      <c r="AK4" s="867"/>
      <c r="AL4" s="867"/>
      <c r="AM4" s="867"/>
      <c r="AN4" s="867"/>
      <c r="AO4" s="867"/>
      <c r="AP4" s="867"/>
      <c r="AQ4" s="867"/>
      <c r="AR4" s="867"/>
      <c r="AS4" s="867"/>
      <c r="AT4" s="867"/>
      <c r="AU4" s="867"/>
      <c r="AV4" s="867"/>
      <c r="AW4" s="867"/>
      <c r="AX4" s="867"/>
      <c r="AY4" s="867"/>
      <c r="AZ4" s="867"/>
      <c r="BA4" s="867"/>
      <c r="BB4" s="867"/>
      <c r="BC4" s="867"/>
      <c r="BD4" s="867"/>
      <c r="BE4" s="867"/>
      <c r="BF4" s="867"/>
      <c r="BG4" s="867"/>
      <c r="BH4" s="867"/>
      <c r="BI4" s="867"/>
      <c r="BJ4" s="867"/>
      <c r="BK4" s="867"/>
      <c r="BL4" s="867"/>
      <c r="BM4" s="867"/>
      <c r="BN4" s="867"/>
      <c r="BO4" s="867"/>
      <c r="BP4" s="867"/>
      <c r="BQ4" s="867"/>
      <c r="BR4" s="867"/>
    </row>
    <row r="5" spans="1:73" ht="6"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3" ht="6"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68"/>
      <c r="AZ6" s="869"/>
      <c r="BA6" s="869"/>
      <c r="BB6" s="869"/>
      <c r="BC6" s="379"/>
      <c r="BD6" s="379"/>
      <c r="BE6" s="379"/>
      <c r="BF6" s="869" t="s">
        <v>28</v>
      </c>
      <c r="BG6" s="869"/>
      <c r="BH6" s="379"/>
      <c r="BI6" s="379"/>
      <c r="BJ6" s="379"/>
      <c r="BK6" s="869" t="s">
        <v>29</v>
      </c>
      <c r="BL6" s="869"/>
      <c r="BM6" s="379"/>
      <c r="BN6" s="379"/>
      <c r="BO6" s="379"/>
      <c r="BP6" s="869" t="s">
        <v>30</v>
      </c>
      <c r="BQ6" s="872"/>
      <c r="BR6" s="7"/>
    </row>
    <row r="7" spans="1:73" ht="6" customHeight="1">
      <c r="A7" s="7"/>
      <c r="B7" s="7"/>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7"/>
      <c r="AU7" s="7"/>
      <c r="AV7" s="7"/>
      <c r="AW7" s="7"/>
      <c r="AX7" s="7"/>
      <c r="AY7" s="870"/>
      <c r="AZ7" s="105"/>
      <c r="BA7" s="105"/>
      <c r="BB7" s="105"/>
      <c r="BC7" s="380"/>
      <c r="BD7" s="380"/>
      <c r="BE7" s="380"/>
      <c r="BF7" s="105"/>
      <c r="BG7" s="105"/>
      <c r="BH7" s="380"/>
      <c r="BI7" s="380"/>
      <c r="BJ7" s="380"/>
      <c r="BK7" s="105"/>
      <c r="BL7" s="105"/>
      <c r="BM7" s="380"/>
      <c r="BN7" s="380"/>
      <c r="BO7" s="380"/>
      <c r="BP7" s="105"/>
      <c r="BQ7" s="873"/>
      <c r="BR7" s="7"/>
    </row>
    <row r="8" spans="1:73" ht="6" customHeight="1">
      <c r="A8" s="7"/>
      <c r="B8" s="875" t="s">
        <v>242</v>
      </c>
      <c r="C8" s="875"/>
      <c r="D8" s="875"/>
      <c r="E8" s="875"/>
      <c r="F8" s="875"/>
      <c r="G8" s="875"/>
      <c r="H8" s="875"/>
      <c r="I8" s="875"/>
      <c r="J8" s="875"/>
      <c r="K8" s="875"/>
      <c r="L8" s="875"/>
      <c r="M8" s="875"/>
      <c r="N8" s="875"/>
      <c r="O8" s="875"/>
      <c r="P8" s="875"/>
      <c r="Q8" s="875"/>
      <c r="R8" s="875"/>
      <c r="S8" s="875"/>
      <c r="T8" s="875"/>
      <c r="U8" s="875"/>
      <c r="V8" s="875"/>
      <c r="W8" s="875"/>
      <c r="X8" s="875"/>
      <c r="Y8" s="875"/>
      <c r="Z8" s="875"/>
      <c r="AA8" s="875"/>
      <c r="AB8" s="875"/>
      <c r="AC8" s="875"/>
      <c r="AD8" s="875"/>
      <c r="AE8" s="875"/>
      <c r="AF8" s="875"/>
      <c r="AG8" s="875"/>
      <c r="AH8" s="875"/>
      <c r="AI8" s="875"/>
      <c r="AJ8" s="19"/>
      <c r="AK8" s="19"/>
      <c r="AL8" s="19"/>
      <c r="AM8" s="19"/>
      <c r="AN8" s="19"/>
      <c r="AO8" s="19"/>
      <c r="AP8" s="19"/>
      <c r="AQ8" s="19"/>
      <c r="AR8" s="19"/>
      <c r="AS8" s="19"/>
      <c r="AT8" s="7"/>
      <c r="AU8" s="7"/>
      <c r="AV8" s="7"/>
      <c r="AW8" s="7"/>
      <c r="AX8" s="7"/>
      <c r="AY8" s="871"/>
      <c r="AZ8" s="106"/>
      <c r="BA8" s="106"/>
      <c r="BB8" s="106"/>
      <c r="BC8" s="381"/>
      <c r="BD8" s="381"/>
      <c r="BE8" s="381"/>
      <c r="BF8" s="106"/>
      <c r="BG8" s="106"/>
      <c r="BH8" s="381"/>
      <c r="BI8" s="381"/>
      <c r="BJ8" s="381"/>
      <c r="BK8" s="106"/>
      <c r="BL8" s="106"/>
      <c r="BM8" s="381"/>
      <c r="BN8" s="381"/>
      <c r="BO8" s="381"/>
      <c r="BP8" s="106"/>
      <c r="BQ8" s="874"/>
      <c r="BR8" s="7"/>
    </row>
    <row r="9" spans="1:73" ht="6" customHeight="1">
      <c r="A9" s="7"/>
      <c r="B9" s="876"/>
      <c r="C9" s="876"/>
      <c r="D9" s="876"/>
      <c r="E9" s="876"/>
      <c r="F9" s="876"/>
      <c r="G9" s="876"/>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row>
    <row r="10" spans="1:73" ht="6" customHeight="1">
      <c r="A10" s="7"/>
      <c r="B10" s="903" t="s">
        <v>11</v>
      </c>
      <c r="C10" s="903"/>
      <c r="D10" s="903"/>
      <c r="E10" s="903"/>
      <c r="F10" s="903"/>
      <c r="G10" s="903"/>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903" t="s">
        <v>12</v>
      </c>
      <c r="AK10" s="903"/>
      <c r="AL10" s="903"/>
      <c r="AM10" s="903"/>
      <c r="AN10" s="903"/>
      <c r="AO10" s="903"/>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7"/>
      <c r="BS10" s="2"/>
      <c r="BT10" s="2"/>
      <c r="BU10" s="2"/>
    </row>
    <row r="11" spans="1:73" ht="6" customHeight="1">
      <c r="A11" s="7"/>
      <c r="B11" s="904"/>
      <c r="C11" s="904"/>
      <c r="D11" s="904"/>
      <c r="E11" s="904"/>
      <c r="F11" s="904"/>
      <c r="G11" s="904"/>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904"/>
      <c r="AK11" s="904"/>
      <c r="AL11" s="904"/>
      <c r="AM11" s="904"/>
      <c r="AN11" s="904"/>
      <c r="AO11" s="904"/>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8"/>
      <c r="BS11" s="2"/>
      <c r="BT11" s="2"/>
      <c r="BU11" s="2"/>
    </row>
    <row r="12" spans="1:73" ht="6" customHeight="1">
      <c r="A12" s="7"/>
      <c r="B12" s="904"/>
      <c r="C12" s="904"/>
      <c r="D12" s="904"/>
      <c r="E12" s="904"/>
      <c r="F12" s="904"/>
      <c r="G12" s="904"/>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904"/>
      <c r="AK12" s="904"/>
      <c r="AL12" s="904"/>
      <c r="AM12" s="904"/>
      <c r="AN12" s="904"/>
      <c r="AO12" s="904"/>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8"/>
      <c r="BS12" s="2"/>
      <c r="BT12" s="2"/>
      <c r="BU12" s="2"/>
    </row>
    <row r="13" spans="1:73" ht="6" customHeight="1">
      <c r="A13" s="7"/>
      <c r="B13" s="905"/>
      <c r="C13" s="905"/>
      <c r="D13" s="905"/>
      <c r="E13" s="905"/>
      <c r="F13" s="905"/>
      <c r="G13" s="905"/>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905"/>
      <c r="AK13" s="905"/>
      <c r="AL13" s="905"/>
      <c r="AM13" s="905"/>
      <c r="AN13" s="905"/>
      <c r="AO13" s="905"/>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7"/>
    </row>
    <row r="14" spans="1:73" ht="6"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row>
    <row r="15" spans="1:73" ht="6" customHeight="1">
      <c r="A15" s="7"/>
      <c r="B15" s="877" t="s">
        <v>202</v>
      </c>
      <c r="C15" s="877"/>
      <c r="D15" s="877"/>
      <c r="E15" s="877"/>
      <c r="F15" s="877"/>
      <c r="G15" s="877"/>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877"/>
      <c r="AH15" s="877"/>
      <c r="AI15" s="87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row>
    <row r="16" spans="1:73" ht="6" customHeight="1">
      <c r="A16" s="7"/>
      <c r="B16" s="877"/>
      <c r="C16" s="877"/>
      <c r="D16" s="877"/>
      <c r="E16" s="877"/>
      <c r="F16" s="877"/>
      <c r="G16" s="877"/>
      <c r="H16" s="877"/>
      <c r="I16" s="877"/>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877"/>
      <c r="AH16" s="877"/>
      <c r="AI16" s="87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row>
    <row r="17" spans="1:70" ht="6" customHeight="1">
      <c r="A17" s="7"/>
      <c r="B17" s="878" t="s">
        <v>203</v>
      </c>
      <c r="C17" s="878"/>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8"/>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row>
    <row r="18" spans="1:70" ht="6" customHeight="1">
      <c r="A18" s="7"/>
      <c r="B18" s="879"/>
      <c r="C18" s="879"/>
      <c r="D18" s="879"/>
      <c r="E18" s="879"/>
      <c r="F18" s="879"/>
      <c r="G18" s="879"/>
      <c r="H18" s="879"/>
      <c r="I18" s="879"/>
      <c r="J18" s="879"/>
      <c r="K18" s="879"/>
      <c r="L18" s="879"/>
      <c r="M18" s="879"/>
      <c r="N18" s="879"/>
      <c r="O18" s="879"/>
      <c r="P18" s="879"/>
      <c r="Q18" s="879"/>
      <c r="R18" s="879"/>
      <c r="S18" s="879"/>
      <c r="T18" s="879"/>
      <c r="U18" s="879"/>
      <c r="V18" s="879"/>
      <c r="W18" s="879"/>
      <c r="X18" s="879"/>
      <c r="Y18" s="879"/>
      <c r="Z18" s="879"/>
      <c r="AA18" s="879"/>
      <c r="AB18" s="879"/>
      <c r="AC18" s="879"/>
      <c r="AD18" s="879"/>
      <c r="AE18" s="879"/>
      <c r="AF18" s="879"/>
      <c r="AG18" s="879"/>
      <c r="AH18" s="879"/>
      <c r="AI18" s="879"/>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row>
    <row r="19" spans="1:70" ht="6" customHeight="1">
      <c r="A19" s="7"/>
      <c r="B19" s="933" t="s">
        <v>204</v>
      </c>
      <c r="C19" s="916"/>
      <c r="D19" s="916"/>
      <c r="E19" s="916"/>
      <c r="F19" s="916"/>
      <c r="G19" s="916"/>
      <c r="H19" s="916"/>
      <c r="I19" s="916"/>
      <c r="J19" s="916"/>
      <c r="K19" s="916"/>
      <c r="L19" s="916"/>
      <c r="M19" s="916"/>
      <c r="N19" s="916"/>
      <c r="O19" s="934"/>
      <c r="P19" s="924" t="s">
        <v>205</v>
      </c>
      <c r="Q19" s="925"/>
      <c r="R19" s="925"/>
      <c r="S19" s="925"/>
      <c r="T19" s="925"/>
      <c r="U19" s="925"/>
      <c r="V19" s="925"/>
      <c r="W19" s="926"/>
      <c r="X19" s="915" t="s">
        <v>67</v>
      </c>
      <c r="Y19" s="916"/>
      <c r="Z19" s="916"/>
      <c r="AA19" s="916"/>
      <c r="AB19" s="916"/>
      <c r="AC19" s="916"/>
      <c r="AD19" s="916"/>
      <c r="AE19" s="916"/>
      <c r="AF19" s="916"/>
      <c r="AG19" s="916"/>
      <c r="AH19" s="916"/>
      <c r="AI19" s="917"/>
      <c r="AJ19" s="933" t="s">
        <v>204</v>
      </c>
      <c r="AK19" s="916"/>
      <c r="AL19" s="916"/>
      <c r="AM19" s="916"/>
      <c r="AN19" s="916"/>
      <c r="AO19" s="916"/>
      <c r="AP19" s="916"/>
      <c r="AQ19" s="916"/>
      <c r="AR19" s="916"/>
      <c r="AS19" s="916"/>
      <c r="AT19" s="916"/>
      <c r="AU19" s="916"/>
      <c r="AV19" s="916"/>
      <c r="AW19" s="934"/>
      <c r="AX19" s="924" t="s">
        <v>205</v>
      </c>
      <c r="AY19" s="925"/>
      <c r="AZ19" s="925"/>
      <c r="BA19" s="925"/>
      <c r="BB19" s="925"/>
      <c r="BC19" s="925"/>
      <c r="BD19" s="925"/>
      <c r="BE19" s="926"/>
      <c r="BF19" s="915" t="s">
        <v>67</v>
      </c>
      <c r="BG19" s="916"/>
      <c r="BH19" s="916"/>
      <c r="BI19" s="916"/>
      <c r="BJ19" s="916"/>
      <c r="BK19" s="916"/>
      <c r="BL19" s="916"/>
      <c r="BM19" s="916"/>
      <c r="BN19" s="916"/>
      <c r="BO19" s="916"/>
      <c r="BP19" s="916"/>
      <c r="BQ19" s="917"/>
      <c r="BR19" s="7"/>
    </row>
    <row r="20" spans="1:70" ht="6" customHeight="1">
      <c r="A20" s="7"/>
      <c r="B20" s="935"/>
      <c r="C20" s="919"/>
      <c r="D20" s="919"/>
      <c r="E20" s="919"/>
      <c r="F20" s="919"/>
      <c r="G20" s="919"/>
      <c r="H20" s="919"/>
      <c r="I20" s="919"/>
      <c r="J20" s="919"/>
      <c r="K20" s="919"/>
      <c r="L20" s="919"/>
      <c r="M20" s="919"/>
      <c r="N20" s="919"/>
      <c r="O20" s="936"/>
      <c r="P20" s="927"/>
      <c r="Q20" s="928"/>
      <c r="R20" s="928"/>
      <c r="S20" s="928"/>
      <c r="T20" s="928"/>
      <c r="U20" s="928"/>
      <c r="V20" s="928"/>
      <c r="W20" s="929"/>
      <c r="X20" s="918"/>
      <c r="Y20" s="919"/>
      <c r="Z20" s="919"/>
      <c r="AA20" s="919"/>
      <c r="AB20" s="919"/>
      <c r="AC20" s="919"/>
      <c r="AD20" s="919"/>
      <c r="AE20" s="919"/>
      <c r="AF20" s="919"/>
      <c r="AG20" s="919"/>
      <c r="AH20" s="919"/>
      <c r="AI20" s="920"/>
      <c r="AJ20" s="935"/>
      <c r="AK20" s="919"/>
      <c r="AL20" s="919"/>
      <c r="AM20" s="919"/>
      <c r="AN20" s="919"/>
      <c r="AO20" s="919"/>
      <c r="AP20" s="919"/>
      <c r="AQ20" s="919"/>
      <c r="AR20" s="919"/>
      <c r="AS20" s="919"/>
      <c r="AT20" s="919"/>
      <c r="AU20" s="919"/>
      <c r="AV20" s="919"/>
      <c r="AW20" s="936"/>
      <c r="AX20" s="927"/>
      <c r="AY20" s="928"/>
      <c r="AZ20" s="928"/>
      <c r="BA20" s="928"/>
      <c r="BB20" s="928"/>
      <c r="BC20" s="928"/>
      <c r="BD20" s="928"/>
      <c r="BE20" s="929"/>
      <c r="BF20" s="918"/>
      <c r="BG20" s="919"/>
      <c r="BH20" s="919"/>
      <c r="BI20" s="919"/>
      <c r="BJ20" s="919"/>
      <c r="BK20" s="919"/>
      <c r="BL20" s="919"/>
      <c r="BM20" s="919"/>
      <c r="BN20" s="919"/>
      <c r="BO20" s="919"/>
      <c r="BP20" s="919"/>
      <c r="BQ20" s="920"/>
      <c r="BR20" s="7"/>
    </row>
    <row r="21" spans="1:70" ht="6" customHeight="1">
      <c r="A21" s="7"/>
      <c r="B21" s="937"/>
      <c r="C21" s="922"/>
      <c r="D21" s="922"/>
      <c r="E21" s="922"/>
      <c r="F21" s="922"/>
      <c r="G21" s="922"/>
      <c r="H21" s="922"/>
      <c r="I21" s="922"/>
      <c r="J21" s="922"/>
      <c r="K21" s="922"/>
      <c r="L21" s="922"/>
      <c r="M21" s="922"/>
      <c r="N21" s="922"/>
      <c r="O21" s="938"/>
      <c r="P21" s="930"/>
      <c r="Q21" s="931"/>
      <c r="R21" s="931"/>
      <c r="S21" s="931"/>
      <c r="T21" s="931"/>
      <c r="U21" s="931"/>
      <c r="V21" s="931"/>
      <c r="W21" s="932"/>
      <c r="X21" s="921"/>
      <c r="Y21" s="922"/>
      <c r="Z21" s="922"/>
      <c r="AA21" s="922"/>
      <c r="AB21" s="922"/>
      <c r="AC21" s="922"/>
      <c r="AD21" s="922"/>
      <c r="AE21" s="922"/>
      <c r="AF21" s="922"/>
      <c r="AG21" s="922"/>
      <c r="AH21" s="922"/>
      <c r="AI21" s="923"/>
      <c r="AJ21" s="937"/>
      <c r="AK21" s="922"/>
      <c r="AL21" s="922"/>
      <c r="AM21" s="922"/>
      <c r="AN21" s="922"/>
      <c r="AO21" s="922"/>
      <c r="AP21" s="922"/>
      <c r="AQ21" s="922"/>
      <c r="AR21" s="922"/>
      <c r="AS21" s="922"/>
      <c r="AT21" s="922"/>
      <c r="AU21" s="922"/>
      <c r="AV21" s="922"/>
      <c r="AW21" s="938"/>
      <c r="AX21" s="930"/>
      <c r="AY21" s="931"/>
      <c r="AZ21" s="931"/>
      <c r="BA21" s="931"/>
      <c r="BB21" s="931"/>
      <c r="BC21" s="931"/>
      <c r="BD21" s="931"/>
      <c r="BE21" s="932"/>
      <c r="BF21" s="921"/>
      <c r="BG21" s="922"/>
      <c r="BH21" s="922"/>
      <c r="BI21" s="922"/>
      <c r="BJ21" s="922"/>
      <c r="BK21" s="922"/>
      <c r="BL21" s="922"/>
      <c r="BM21" s="922"/>
      <c r="BN21" s="922"/>
      <c r="BO21" s="922"/>
      <c r="BP21" s="922"/>
      <c r="BQ21" s="923"/>
      <c r="BR21" s="7"/>
    </row>
    <row r="22" spans="1:70" ht="6" customHeight="1">
      <c r="A22" s="7"/>
      <c r="B22" s="906" t="s">
        <v>76</v>
      </c>
      <c r="C22" s="907"/>
      <c r="D22" s="907"/>
      <c r="E22" s="907"/>
      <c r="F22" s="907"/>
      <c r="G22" s="907"/>
      <c r="H22" s="907"/>
      <c r="I22" s="907"/>
      <c r="J22" s="907"/>
      <c r="K22" s="907"/>
      <c r="L22" s="907"/>
      <c r="M22" s="907"/>
      <c r="N22" s="907"/>
      <c r="O22" s="908"/>
      <c r="P22" s="954"/>
      <c r="Q22" s="955"/>
      <c r="R22" s="955"/>
      <c r="S22" s="955"/>
      <c r="T22" s="955"/>
      <c r="U22" s="955"/>
      <c r="V22" s="955"/>
      <c r="W22" s="956"/>
      <c r="X22" s="941"/>
      <c r="Y22" s="942"/>
      <c r="Z22" s="942"/>
      <c r="AA22" s="942"/>
      <c r="AB22" s="942"/>
      <c r="AC22" s="942"/>
      <c r="AD22" s="942"/>
      <c r="AE22" s="942"/>
      <c r="AF22" s="942"/>
      <c r="AG22" s="942"/>
      <c r="AH22" s="945" t="s">
        <v>35</v>
      </c>
      <c r="AI22" s="946"/>
      <c r="AJ22" s="906"/>
      <c r="AK22" s="907"/>
      <c r="AL22" s="907"/>
      <c r="AM22" s="907"/>
      <c r="AN22" s="907"/>
      <c r="AO22" s="907"/>
      <c r="AP22" s="907"/>
      <c r="AQ22" s="907"/>
      <c r="AR22" s="907"/>
      <c r="AS22" s="907"/>
      <c r="AT22" s="907"/>
      <c r="AU22" s="907"/>
      <c r="AV22" s="907"/>
      <c r="AW22" s="908"/>
      <c r="AX22" s="963"/>
      <c r="AY22" s="964"/>
      <c r="AZ22" s="964"/>
      <c r="BA22" s="964"/>
      <c r="BB22" s="964"/>
      <c r="BC22" s="964"/>
      <c r="BD22" s="964"/>
      <c r="BE22" s="965"/>
      <c r="BF22" s="941"/>
      <c r="BG22" s="942"/>
      <c r="BH22" s="942"/>
      <c r="BI22" s="942"/>
      <c r="BJ22" s="942"/>
      <c r="BK22" s="942"/>
      <c r="BL22" s="942"/>
      <c r="BM22" s="942"/>
      <c r="BN22" s="942"/>
      <c r="BO22" s="942"/>
      <c r="BP22" s="945" t="s">
        <v>35</v>
      </c>
      <c r="BQ22" s="946"/>
      <c r="BR22" s="7"/>
    </row>
    <row r="23" spans="1:70" ht="6" customHeight="1">
      <c r="A23" s="7"/>
      <c r="B23" s="909"/>
      <c r="C23" s="910"/>
      <c r="D23" s="910"/>
      <c r="E23" s="910"/>
      <c r="F23" s="910"/>
      <c r="G23" s="910"/>
      <c r="H23" s="910"/>
      <c r="I23" s="910"/>
      <c r="J23" s="910"/>
      <c r="K23" s="910"/>
      <c r="L23" s="910"/>
      <c r="M23" s="910"/>
      <c r="N23" s="910"/>
      <c r="O23" s="911"/>
      <c r="P23" s="957"/>
      <c r="Q23" s="958"/>
      <c r="R23" s="958"/>
      <c r="S23" s="958"/>
      <c r="T23" s="958"/>
      <c r="U23" s="958"/>
      <c r="V23" s="958"/>
      <c r="W23" s="959"/>
      <c r="X23" s="943"/>
      <c r="Y23" s="944"/>
      <c r="Z23" s="944"/>
      <c r="AA23" s="944"/>
      <c r="AB23" s="944"/>
      <c r="AC23" s="944"/>
      <c r="AD23" s="944"/>
      <c r="AE23" s="944"/>
      <c r="AF23" s="944"/>
      <c r="AG23" s="944"/>
      <c r="AH23" s="947"/>
      <c r="AI23" s="948"/>
      <c r="AJ23" s="909"/>
      <c r="AK23" s="910"/>
      <c r="AL23" s="910"/>
      <c r="AM23" s="910"/>
      <c r="AN23" s="910"/>
      <c r="AO23" s="910"/>
      <c r="AP23" s="910"/>
      <c r="AQ23" s="910"/>
      <c r="AR23" s="910"/>
      <c r="AS23" s="910"/>
      <c r="AT23" s="910"/>
      <c r="AU23" s="910"/>
      <c r="AV23" s="910"/>
      <c r="AW23" s="911"/>
      <c r="AX23" s="966"/>
      <c r="AY23" s="967"/>
      <c r="AZ23" s="967"/>
      <c r="BA23" s="967"/>
      <c r="BB23" s="967"/>
      <c r="BC23" s="967"/>
      <c r="BD23" s="967"/>
      <c r="BE23" s="968"/>
      <c r="BF23" s="943"/>
      <c r="BG23" s="944"/>
      <c r="BH23" s="944"/>
      <c r="BI23" s="944"/>
      <c r="BJ23" s="944"/>
      <c r="BK23" s="944"/>
      <c r="BL23" s="944"/>
      <c r="BM23" s="944"/>
      <c r="BN23" s="944"/>
      <c r="BO23" s="944"/>
      <c r="BP23" s="947"/>
      <c r="BQ23" s="948"/>
      <c r="BR23" s="7"/>
    </row>
    <row r="24" spans="1:70" ht="6" customHeight="1">
      <c r="A24" s="7"/>
      <c r="B24" s="912"/>
      <c r="C24" s="913"/>
      <c r="D24" s="913"/>
      <c r="E24" s="913"/>
      <c r="F24" s="913"/>
      <c r="G24" s="913"/>
      <c r="H24" s="913"/>
      <c r="I24" s="913"/>
      <c r="J24" s="913"/>
      <c r="K24" s="913"/>
      <c r="L24" s="913"/>
      <c r="M24" s="913"/>
      <c r="N24" s="913"/>
      <c r="O24" s="914"/>
      <c r="P24" s="960"/>
      <c r="Q24" s="961"/>
      <c r="R24" s="961"/>
      <c r="S24" s="961"/>
      <c r="T24" s="961"/>
      <c r="U24" s="961"/>
      <c r="V24" s="961"/>
      <c r="W24" s="962"/>
      <c r="X24" s="939"/>
      <c r="Y24" s="940"/>
      <c r="Z24" s="940"/>
      <c r="AA24" s="940"/>
      <c r="AB24" s="940"/>
      <c r="AC24" s="940"/>
      <c r="AD24" s="940"/>
      <c r="AE24" s="940"/>
      <c r="AF24" s="940"/>
      <c r="AG24" s="940"/>
      <c r="AH24" s="949"/>
      <c r="AI24" s="950"/>
      <c r="AJ24" s="912"/>
      <c r="AK24" s="913"/>
      <c r="AL24" s="913"/>
      <c r="AM24" s="913"/>
      <c r="AN24" s="913"/>
      <c r="AO24" s="913"/>
      <c r="AP24" s="913"/>
      <c r="AQ24" s="913"/>
      <c r="AR24" s="913"/>
      <c r="AS24" s="913"/>
      <c r="AT24" s="913"/>
      <c r="AU24" s="913"/>
      <c r="AV24" s="913"/>
      <c r="AW24" s="914"/>
      <c r="AX24" s="951"/>
      <c r="AY24" s="952"/>
      <c r="AZ24" s="952"/>
      <c r="BA24" s="952"/>
      <c r="BB24" s="952"/>
      <c r="BC24" s="952"/>
      <c r="BD24" s="952"/>
      <c r="BE24" s="953"/>
      <c r="BF24" s="939"/>
      <c r="BG24" s="940"/>
      <c r="BH24" s="940"/>
      <c r="BI24" s="940"/>
      <c r="BJ24" s="940"/>
      <c r="BK24" s="940"/>
      <c r="BL24" s="940"/>
      <c r="BM24" s="940"/>
      <c r="BN24" s="940"/>
      <c r="BO24" s="940"/>
      <c r="BP24" s="949"/>
      <c r="BQ24" s="950"/>
      <c r="BR24" s="7"/>
    </row>
    <row r="25" spans="1:70" ht="6" customHeight="1">
      <c r="A25" s="7"/>
      <c r="B25" s="912"/>
      <c r="C25" s="913"/>
      <c r="D25" s="913"/>
      <c r="E25" s="913"/>
      <c r="F25" s="913"/>
      <c r="G25" s="913"/>
      <c r="H25" s="913"/>
      <c r="I25" s="913"/>
      <c r="J25" s="913"/>
      <c r="K25" s="913"/>
      <c r="L25" s="913"/>
      <c r="M25" s="913"/>
      <c r="N25" s="913"/>
      <c r="O25" s="914"/>
      <c r="P25" s="951"/>
      <c r="Q25" s="952"/>
      <c r="R25" s="952"/>
      <c r="S25" s="952"/>
      <c r="T25" s="952"/>
      <c r="U25" s="952"/>
      <c r="V25" s="952"/>
      <c r="W25" s="953"/>
      <c r="X25" s="939"/>
      <c r="Y25" s="940"/>
      <c r="Z25" s="940"/>
      <c r="AA25" s="940"/>
      <c r="AB25" s="940"/>
      <c r="AC25" s="940"/>
      <c r="AD25" s="940"/>
      <c r="AE25" s="940"/>
      <c r="AF25" s="940"/>
      <c r="AG25" s="940"/>
      <c r="AH25" s="949" t="s">
        <v>35</v>
      </c>
      <c r="AI25" s="950"/>
      <c r="AJ25" s="912"/>
      <c r="AK25" s="913"/>
      <c r="AL25" s="913"/>
      <c r="AM25" s="913"/>
      <c r="AN25" s="913"/>
      <c r="AO25" s="913"/>
      <c r="AP25" s="913"/>
      <c r="AQ25" s="913"/>
      <c r="AR25" s="913"/>
      <c r="AS25" s="913"/>
      <c r="AT25" s="913"/>
      <c r="AU25" s="913"/>
      <c r="AV25" s="913"/>
      <c r="AW25" s="914"/>
      <c r="AX25" s="951"/>
      <c r="AY25" s="952"/>
      <c r="AZ25" s="952"/>
      <c r="BA25" s="952"/>
      <c r="BB25" s="952"/>
      <c r="BC25" s="952"/>
      <c r="BD25" s="952"/>
      <c r="BE25" s="953"/>
      <c r="BF25" s="939"/>
      <c r="BG25" s="940"/>
      <c r="BH25" s="940"/>
      <c r="BI25" s="940"/>
      <c r="BJ25" s="940"/>
      <c r="BK25" s="940"/>
      <c r="BL25" s="940"/>
      <c r="BM25" s="940"/>
      <c r="BN25" s="940"/>
      <c r="BO25" s="940"/>
      <c r="BP25" s="949" t="s">
        <v>35</v>
      </c>
      <c r="BQ25" s="950"/>
      <c r="BR25" s="7"/>
    </row>
    <row r="26" spans="1:70" ht="6" customHeight="1">
      <c r="A26" s="7"/>
      <c r="B26" s="912"/>
      <c r="C26" s="913"/>
      <c r="D26" s="913"/>
      <c r="E26" s="913"/>
      <c r="F26" s="913"/>
      <c r="G26" s="913"/>
      <c r="H26" s="913"/>
      <c r="I26" s="913"/>
      <c r="J26" s="913"/>
      <c r="K26" s="913"/>
      <c r="L26" s="913"/>
      <c r="M26" s="913"/>
      <c r="N26" s="913"/>
      <c r="O26" s="914"/>
      <c r="P26" s="951"/>
      <c r="Q26" s="952"/>
      <c r="R26" s="952"/>
      <c r="S26" s="952"/>
      <c r="T26" s="952"/>
      <c r="U26" s="952"/>
      <c r="V26" s="952"/>
      <c r="W26" s="953"/>
      <c r="X26" s="939"/>
      <c r="Y26" s="940"/>
      <c r="Z26" s="940"/>
      <c r="AA26" s="940"/>
      <c r="AB26" s="940"/>
      <c r="AC26" s="940"/>
      <c r="AD26" s="940"/>
      <c r="AE26" s="940"/>
      <c r="AF26" s="940"/>
      <c r="AG26" s="940"/>
      <c r="AH26" s="949"/>
      <c r="AI26" s="950"/>
      <c r="AJ26" s="912"/>
      <c r="AK26" s="913"/>
      <c r="AL26" s="913"/>
      <c r="AM26" s="913"/>
      <c r="AN26" s="913"/>
      <c r="AO26" s="913"/>
      <c r="AP26" s="913"/>
      <c r="AQ26" s="913"/>
      <c r="AR26" s="913"/>
      <c r="AS26" s="913"/>
      <c r="AT26" s="913"/>
      <c r="AU26" s="913"/>
      <c r="AV26" s="913"/>
      <c r="AW26" s="914"/>
      <c r="AX26" s="951"/>
      <c r="AY26" s="952"/>
      <c r="AZ26" s="952"/>
      <c r="BA26" s="952"/>
      <c r="BB26" s="952"/>
      <c r="BC26" s="952"/>
      <c r="BD26" s="952"/>
      <c r="BE26" s="953"/>
      <c r="BF26" s="939"/>
      <c r="BG26" s="940"/>
      <c r="BH26" s="940"/>
      <c r="BI26" s="940"/>
      <c r="BJ26" s="940"/>
      <c r="BK26" s="940"/>
      <c r="BL26" s="940"/>
      <c r="BM26" s="940"/>
      <c r="BN26" s="940"/>
      <c r="BO26" s="940"/>
      <c r="BP26" s="949"/>
      <c r="BQ26" s="950"/>
      <c r="BR26" s="7"/>
    </row>
    <row r="27" spans="1:70" ht="6" customHeight="1">
      <c r="A27" s="7"/>
      <c r="B27" s="912"/>
      <c r="C27" s="913"/>
      <c r="D27" s="913"/>
      <c r="E27" s="913"/>
      <c r="F27" s="913"/>
      <c r="G27" s="913"/>
      <c r="H27" s="913"/>
      <c r="I27" s="913"/>
      <c r="J27" s="913"/>
      <c r="K27" s="913"/>
      <c r="L27" s="913"/>
      <c r="M27" s="913"/>
      <c r="N27" s="913"/>
      <c r="O27" s="914"/>
      <c r="P27" s="951"/>
      <c r="Q27" s="952"/>
      <c r="R27" s="952"/>
      <c r="S27" s="952"/>
      <c r="T27" s="952"/>
      <c r="U27" s="952"/>
      <c r="V27" s="952"/>
      <c r="W27" s="953"/>
      <c r="X27" s="939"/>
      <c r="Y27" s="940"/>
      <c r="Z27" s="940"/>
      <c r="AA27" s="940"/>
      <c r="AB27" s="940"/>
      <c r="AC27" s="940"/>
      <c r="AD27" s="940"/>
      <c r="AE27" s="940"/>
      <c r="AF27" s="940"/>
      <c r="AG27" s="940"/>
      <c r="AH27" s="949"/>
      <c r="AI27" s="950"/>
      <c r="AJ27" s="912"/>
      <c r="AK27" s="913"/>
      <c r="AL27" s="913"/>
      <c r="AM27" s="913"/>
      <c r="AN27" s="913"/>
      <c r="AO27" s="913"/>
      <c r="AP27" s="913"/>
      <c r="AQ27" s="913"/>
      <c r="AR27" s="913"/>
      <c r="AS27" s="913"/>
      <c r="AT27" s="913"/>
      <c r="AU27" s="913"/>
      <c r="AV27" s="913"/>
      <c r="AW27" s="914"/>
      <c r="AX27" s="951"/>
      <c r="AY27" s="952"/>
      <c r="AZ27" s="952"/>
      <c r="BA27" s="952"/>
      <c r="BB27" s="952"/>
      <c r="BC27" s="952"/>
      <c r="BD27" s="952"/>
      <c r="BE27" s="953"/>
      <c r="BF27" s="939"/>
      <c r="BG27" s="940"/>
      <c r="BH27" s="940"/>
      <c r="BI27" s="940"/>
      <c r="BJ27" s="940"/>
      <c r="BK27" s="940"/>
      <c r="BL27" s="940"/>
      <c r="BM27" s="940"/>
      <c r="BN27" s="940"/>
      <c r="BO27" s="940"/>
      <c r="BP27" s="949"/>
      <c r="BQ27" s="950"/>
      <c r="BR27" s="7"/>
    </row>
    <row r="28" spans="1:70" ht="6" customHeight="1">
      <c r="A28" s="7"/>
      <c r="B28" s="912"/>
      <c r="C28" s="913"/>
      <c r="D28" s="913"/>
      <c r="E28" s="913"/>
      <c r="F28" s="913"/>
      <c r="G28" s="913"/>
      <c r="H28" s="913"/>
      <c r="I28" s="913"/>
      <c r="J28" s="913"/>
      <c r="K28" s="913"/>
      <c r="L28" s="913"/>
      <c r="M28" s="913"/>
      <c r="N28" s="913"/>
      <c r="O28" s="914"/>
      <c r="P28" s="951"/>
      <c r="Q28" s="952"/>
      <c r="R28" s="952"/>
      <c r="S28" s="952"/>
      <c r="T28" s="952"/>
      <c r="U28" s="952"/>
      <c r="V28" s="952"/>
      <c r="W28" s="953"/>
      <c r="X28" s="939"/>
      <c r="Y28" s="940"/>
      <c r="Z28" s="940"/>
      <c r="AA28" s="940"/>
      <c r="AB28" s="940"/>
      <c r="AC28" s="940"/>
      <c r="AD28" s="940"/>
      <c r="AE28" s="940"/>
      <c r="AF28" s="940"/>
      <c r="AG28" s="940"/>
      <c r="AH28" s="949" t="s">
        <v>35</v>
      </c>
      <c r="AI28" s="950"/>
      <c r="AJ28" s="912"/>
      <c r="AK28" s="913"/>
      <c r="AL28" s="913"/>
      <c r="AM28" s="913"/>
      <c r="AN28" s="913"/>
      <c r="AO28" s="913"/>
      <c r="AP28" s="913"/>
      <c r="AQ28" s="913"/>
      <c r="AR28" s="913"/>
      <c r="AS28" s="913"/>
      <c r="AT28" s="913"/>
      <c r="AU28" s="913"/>
      <c r="AV28" s="913"/>
      <c r="AW28" s="914"/>
      <c r="AX28" s="951"/>
      <c r="AY28" s="952"/>
      <c r="AZ28" s="952"/>
      <c r="BA28" s="952"/>
      <c r="BB28" s="952"/>
      <c r="BC28" s="952"/>
      <c r="BD28" s="952"/>
      <c r="BE28" s="953"/>
      <c r="BF28" s="939"/>
      <c r="BG28" s="940"/>
      <c r="BH28" s="940"/>
      <c r="BI28" s="940"/>
      <c r="BJ28" s="940"/>
      <c r="BK28" s="940"/>
      <c r="BL28" s="940"/>
      <c r="BM28" s="940"/>
      <c r="BN28" s="940"/>
      <c r="BO28" s="940"/>
      <c r="BP28" s="949" t="s">
        <v>35</v>
      </c>
      <c r="BQ28" s="950"/>
      <c r="BR28" s="7"/>
    </row>
    <row r="29" spans="1:70" ht="6" customHeight="1">
      <c r="A29" s="7"/>
      <c r="B29" s="1003"/>
      <c r="C29" s="1004"/>
      <c r="D29" s="1004"/>
      <c r="E29" s="1004"/>
      <c r="F29" s="1004"/>
      <c r="G29" s="1004"/>
      <c r="H29" s="1004"/>
      <c r="I29" s="1004"/>
      <c r="J29" s="1004"/>
      <c r="K29" s="1004"/>
      <c r="L29" s="1004"/>
      <c r="M29" s="1004"/>
      <c r="N29" s="1004"/>
      <c r="O29" s="1005"/>
      <c r="P29" s="1009"/>
      <c r="Q29" s="1010"/>
      <c r="R29" s="1010"/>
      <c r="S29" s="1010"/>
      <c r="T29" s="1010"/>
      <c r="U29" s="1010"/>
      <c r="V29" s="1010"/>
      <c r="W29" s="1011"/>
      <c r="X29" s="987"/>
      <c r="Y29" s="988"/>
      <c r="Z29" s="988"/>
      <c r="AA29" s="988"/>
      <c r="AB29" s="988"/>
      <c r="AC29" s="988"/>
      <c r="AD29" s="988"/>
      <c r="AE29" s="988"/>
      <c r="AF29" s="988"/>
      <c r="AG29" s="988"/>
      <c r="AH29" s="989"/>
      <c r="AI29" s="990"/>
      <c r="AJ29" s="1003"/>
      <c r="AK29" s="1004"/>
      <c r="AL29" s="1004"/>
      <c r="AM29" s="1004"/>
      <c r="AN29" s="1004"/>
      <c r="AO29" s="1004"/>
      <c r="AP29" s="1004"/>
      <c r="AQ29" s="1004"/>
      <c r="AR29" s="1004"/>
      <c r="AS29" s="1004"/>
      <c r="AT29" s="1004"/>
      <c r="AU29" s="1004"/>
      <c r="AV29" s="1004"/>
      <c r="AW29" s="1005"/>
      <c r="AX29" s="1009"/>
      <c r="AY29" s="1010"/>
      <c r="AZ29" s="1010"/>
      <c r="BA29" s="1010"/>
      <c r="BB29" s="1010"/>
      <c r="BC29" s="1010"/>
      <c r="BD29" s="1010"/>
      <c r="BE29" s="1011"/>
      <c r="BF29" s="987"/>
      <c r="BG29" s="988"/>
      <c r="BH29" s="988"/>
      <c r="BI29" s="988"/>
      <c r="BJ29" s="988"/>
      <c r="BK29" s="988"/>
      <c r="BL29" s="988"/>
      <c r="BM29" s="988"/>
      <c r="BN29" s="988"/>
      <c r="BO29" s="988"/>
      <c r="BP29" s="989"/>
      <c r="BQ29" s="990"/>
      <c r="BR29" s="7"/>
    </row>
    <row r="30" spans="1:70" ht="6" customHeight="1" thickBot="1">
      <c r="A30" s="7"/>
      <c r="B30" s="1006"/>
      <c r="C30" s="1007"/>
      <c r="D30" s="1007"/>
      <c r="E30" s="1007"/>
      <c r="F30" s="1007"/>
      <c r="G30" s="1007"/>
      <c r="H30" s="1007"/>
      <c r="I30" s="1007"/>
      <c r="J30" s="1007"/>
      <c r="K30" s="1007"/>
      <c r="L30" s="1007"/>
      <c r="M30" s="1007"/>
      <c r="N30" s="1007"/>
      <c r="O30" s="1008"/>
      <c r="P30" s="1012"/>
      <c r="Q30" s="1013"/>
      <c r="R30" s="1013"/>
      <c r="S30" s="1013"/>
      <c r="T30" s="1013"/>
      <c r="U30" s="1013"/>
      <c r="V30" s="1013"/>
      <c r="W30" s="1014"/>
      <c r="X30" s="1015"/>
      <c r="Y30" s="1016"/>
      <c r="Z30" s="1016"/>
      <c r="AA30" s="1016"/>
      <c r="AB30" s="1016"/>
      <c r="AC30" s="1016"/>
      <c r="AD30" s="1016"/>
      <c r="AE30" s="1016"/>
      <c r="AF30" s="1016"/>
      <c r="AG30" s="1016"/>
      <c r="AH30" s="1017"/>
      <c r="AI30" s="1018"/>
      <c r="AJ30" s="1003"/>
      <c r="AK30" s="1004"/>
      <c r="AL30" s="1004"/>
      <c r="AM30" s="1004"/>
      <c r="AN30" s="1004"/>
      <c r="AO30" s="1004"/>
      <c r="AP30" s="1004"/>
      <c r="AQ30" s="1004"/>
      <c r="AR30" s="1004"/>
      <c r="AS30" s="1004"/>
      <c r="AT30" s="1004"/>
      <c r="AU30" s="1004"/>
      <c r="AV30" s="1004"/>
      <c r="AW30" s="1005"/>
      <c r="AX30" s="1009"/>
      <c r="AY30" s="1010"/>
      <c r="AZ30" s="1010"/>
      <c r="BA30" s="1010"/>
      <c r="BB30" s="1010"/>
      <c r="BC30" s="1010"/>
      <c r="BD30" s="1010"/>
      <c r="BE30" s="1011"/>
      <c r="BF30" s="987"/>
      <c r="BG30" s="988"/>
      <c r="BH30" s="988"/>
      <c r="BI30" s="988"/>
      <c r="BJ30" s="988"/>
      <c r="BK30" s="988"/>
      <c r="BL30" s="988"/>
      <c r="BM30" s="988"/>
      <c r="BN30" s="988"/>
      <c r="BO30" s="988"/>
      <c r="BP30" s="989"/>
      <c r="BQ30" s="990"/>
      <c r="BR30" s="7"/>
    </row>
    <row r="31" spans="1:70" ht="6" customHeight="1">
      <c r="A31" s="7"/>
      <c r="B31" s="991" t="s">
        <v>66</v>
      </c>
      <c r="C31" s="992"/>
      <c r="D31" s="992"/>
      <c r="E31" s="992"/>
      <c r="F31" s="992"/>
      <c r="G31" s="992"/>
      <c r="H31" s="992"/>
      <c r="I31" s="993"/>
      <c r="J31" s="457"/>
      <c r="K31" s="458"/>
      <c r="L31" s="458"/>
      <c r="M31" s="1000" t="s">
        <v>143</v>
      </c>
      <c r="N31" s="1000"/>
      <c r="O31" s="1000"/>
      <c r="P31" s="1000"/>
      <c r="Q31" s="1000"/>
      <c r="R31" s="1000"/>
      <c r="S31" s="1000"/>
      <c r="T31" s="1000"/>
      <c r="U31" s="1000"/>
      <c r="V31" s="1000"/>
      <c r="W31" s="1000"/>
      <c r="X31" s="1000"/>
      <c r="Y31" s="1000"/>
      <c r="Z31" s="1000"/>
      <c r="AA31" s="1000"/>
      <c r="AB31" s="1000"/>
      <c r="AC31" s="1000"/>
      <c r="AD31" s="1000"/>
      <c r="AE31" s="1000"/>
      <c r="AF31" s="1000"/>
      <c r="AG31" s="1000"/>
      <c r="AH31" s="1000"/>
      <c r="AI31" s="1000"/>
      <c r="AJ31" s="969" t="s">
        <v>206</v>
      </c>
      <c r="AK31" s="970"/>
      <c r="AL31" s="970"/>
      <c r="AM31" s="970"/>
      <c r="AN31" s="970"/>
      <c r="AO31" s="970"/>
      <c r="AP31" s="970"/>
      <c r="AQ31" s="970"/>
      <c r="AR31" s="970"/>
      <c r="AS31" s="970"/>
      <c r="AT31" s="970"/>
      <c r="AU31" s="970"/>
      <c r="AV31" s="970"/>
      <c r="AW31" s="970"/>
      <c r="AX31" s="971"/>
      <c r="AY31" s="971"/>
      <c r="AZ31" s="971"/>
      <c r="BA31" s="971"/>
      <c r="BB31" s="971"/>
      <c r="BC31" s="971"/>
      <c r="BD31" s="971"/>
      <c r="BE31" s="971"/>
      <c r="BF31" s="976"/>
      <c r="BG31" s="977"/>
      <c r="BH31" s="977"/>
      <c r="BI31" s="977"/>
      <c r="BJ31" s="977"/>
      <c r="BK31" s="977"/>
      <c r="BL31" s="977"/>
      <c r="BM31" s="977"/>
      <c r="BN31" s="977"/>
      <c r="BO31" s="977"/>
      <c r="BP31" s="981" t="s">
        <v>35</v>
      </c>
      <c r="BQ31" s="982"/>
      <c r="BR31" s="7"/>
    </row>
    <row r="32" spans="1:70" ht="6" customHeight="1">
      <c r="A32" s="7"/>
      <c r="B32" s="994"/>
      <c r="C32" s="995"/>
      <c r="D32" s="995"/>
      <c r="E32" s="995"/>
      <c r="F32" s="995"/>
      <c r="G32" s="995"/>
      <c r="H32" s="995"/>
      <c r="I32" s="996"/>
      <c r="J32" s="459"/>
      <c r="K32" s="460"/>
      <c r="L32" s="460"/>
      <c r="M32" s="1001"/>
      <c r="N32" s="1001"/>
      <c r="O32" s="1001"/>
      <c r="P32" s="1001"/>
      <c r="Q32" s="1001"/>
      <c r="R32" s="1001"/>
      <c r="S32" s="1001"/>
      <c r="T32" s="1001"/>
      <c r="U32" s="1001"/>
      <c r="V32" s="1001"/>
      <c r="W32" s="1001"/>
      <c r="X32" s="1001"/>
      <c r="Y32" s="1001"/>
      <c r="Z32" s="1001"/>
      <c r="AA32" s="1001"/>
      <c r="AB32" s="1001"/>
      <c r="AC32" s="1001"/>
      <c r="AD32" s="1001"/>
      <c r="AE32" s="1001"/>
      <c r="AF32" s="1001"/>
      <c r="AG32" s="1001"/>
      <c r="AH32" s="1001"/>
      <c r="AI32" s="1001"/>
      <c r="AJ32" s="972"/>
      <c r="AK32" s="919"/>
      <c r="AL32" s="919"/>
      <c r="AM32" s="919"/>
      <c r="AN32" s="919"/>
      <c r="AO32" s="919"/>
      <c r="AP32" s="919"/>
      <c r="AQ32" s="919"/>
      <c r="AR32" s="919"/>
      <c r="AS32" s="919"/>
      <c r="AT32" s="919"/>
      <c r="AU32" s="919"/>
      <c r="AV32" s="919"/>
      <c r="AW32" s="919"/>
      <c r="AX32" s="973"/>
      <c r="AY32" s="973"/>
      <c r="AZ32" s="973"/>
      <c r="BA32" s="973"/>
      <c r="BB32" s="973"/>
      <c r="BC32" s="973"/>
      <c r="BD32" s="973"/>
      <c r="BE32" s="973"/>
      <c r="BF32" s="978"/>
      <c r="BG32" s="893"/>
      <c r="BH32" s="893"/>
      <c r="BI32" s="893"/>
      <c r="BJ32" s="893"/>
      <c r="BK32" s="893"/>
      <c r="BL32" s="893"/>
      <c r="BM32" s="893"/>
      <c r="BN32" s="893"/>
      <c r="BO32" s="893"/>
      <c r="BP32" s="899"/>
      <c r="BQ32" s="983"/>
      <c r="BR32" s="7"/>
    </row>
    <row r="33" spans="1:70" ht="6" customHeight="1" thickBot="1">
      <c r="A33" s="7"/>
      <c r="B33" s="997"/>
      <c r="C33" s="998"/>
      <c r="D33" s="998"/>
      <c r="E33" s="998"/>
      <c r="F33" s="998"/>
      <c r="G33" s="998"/>
      <c r="H33" s="998"/>
      <c r="I33" s="999"/>
      <c r="J33" s="461"/>
      <c r="K33" s="462"/>
      <c r="L33" s="462"/>
      <c r="M33" s="1002"/>
      <c r="N33" s="1002"/>
      <c r="O33" s="1002"/>
      <c r="P33" s="1002"/>
      <c r="Q33" s="1002"/>
      <c r="R33" s="1002"/>
      <c r="S33" s="1002"/>
      <c r="T33" s="1002"/>
      <c r="U33" s="1002"/>
      <c r="V33" s="1002"/>
      <c r="W33" s="1002"/>
      <c r="X33" s="1002"/>
      <c r="Y33" s="1002"/>
      <c r="Z33" s="1002"/>
      <c r="AA33" s="1002"/>
      <c r="AB33" s="1002"/>
      <c r="AC33" s="1002"/>
      <c r="AD33" s="1002"/>
      <c r="AE33" s="1002"/>
      <c r="AF33" s="1002"/>
      <c r="AG33" s="1002"/>
      <c r="AH33" s="1002"/>
      <c r="AI33" s="1002"/>
      <c r="AJ33" s="974"/>
      <c r="AK33" s="975"/>
      <c r="AL33" s="975"/>
      <c r="AM33" s="975"/>
      <c r="AN33" s="975"/>
      <c r="AO33" s="975"/>
      <c r="AP33" s="975"/>
      <c r="AQ33" s="975"/>
      <c r="AR33" s="975"/>
      <c r="AS33" s="975"/>
      <c r="AT33" s="975"/>
      <c r="AU33" s="975"/>
      <c r="AV33" s="975"/>
      <c r="AW33" s="975"/>
      <c r="AX33" s="975"/>
      <c r="AY33" s="975"/>
      <c r="AZ33" s="975"/>
      <c r="BA33" s="975"/>
      <c r="BB33" s="975"/>
      <c r="BC33" s="975"/>
      <c r="BD33" s="975"/>
      <c r="BE33" s="975"/>
      <c r="BF33" s="979"/>
      <c r="BG33" s="980"/>
      <c r="BH33" s="980"/>
      <c r="BI33" s="980"/>
      <c r="BJ33" s="980"/>
      <c r="BK33" s="980"/>
      <c r="BL33" s="980"/>
      <c r="BM33" s="980"/>
      <c r="BN33" s="980"/>
      <c r="BO33" s="980"/>
      <c r="BP33" s="980"/>
      <c r="BQ33" s="984"/>
      <c r="BR33" s="7"/>
    </row>
    <row r="34" spans="1:70" ht="6"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row>
    <row r="35" spans="1:70" ht="6" customHeight="1">
      <c r="A35" s="7"/>
      <c r="B35" s="985" t="s">
        <v>207</v>
      </c>
      <c r="C35" s="985"/>
      <c r="D35" s="985"/>
      <c r="E35" s="985"/>
      <c r="F35" s="985"/>
      <c r="G35" s="985"/>
      <c r="H35" s="985"/>
      <c r="I35" s="985"/>
      <c r="J35" s="985"/>
      <c r="K35" s="985"/>
      <c r="L35" s="985"/>
      <c r="M35" s="985"/>
      <c r="N35" s="985"/>
      <c r="O35" s="985"/>
      <c r="P35" s="985"/>
      <c r="Q35" s="985"/>
      <c r="R35" s="985"/>
      <c r="S35" s="985"/>
      <c r="T35" s="985"/>
      <c r="U35" s="985"/>
      <c r="V35" s="985"/>
      <c r="W35" s="985"/>
      <c r="X35" s="985"/>
      <c r="Y35" s="985"/>
      <c r="Z35" s="985"/>
      <c r="AA35" s="985"/>
      <c r="AB35" s="985"/>
      <c r="AC35" s="985"/>
      <c r="AD35" s="985"/>
      <c r="AE35" s="985"/>
      <c r="AF35" s="985"/>
      <c r="AG35" s="985"/>
      <c r="AH35" s="985"/>
      <c r="AI35" s="985"/>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row>
    <row r="36" spans="1:70" ht="6" customHeight="1">
      <c r="A36" s="7"/>
      <c r="B36" s="986"/>
      <c r="C36" s="986"/>
      <c r="D36" s="986"/>
      <c r="E36" s="986"/>
      <c r="F36" s="986"/>
      <c r="G36" s="986"/>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row>
    <row r="37" spans="1:70" ht="6" customHeight="1">
      <c r="A37" s="7"/>
      <c r="B37" s="1038" t="s">
        <v>211</v>
      </c>
      <c r="C37" s="1039"/>
      <c r="D37" s="1039"/>
      <c r="E37" s="1039"/>
      <c r="F37" s="1039"/>
      <c r="G37" s="1039"/>
      <c r="H37" s="1039"/>
      <c r="I37" s="1039"/>
      <c r="J37" s="1039"/>
      <c r="K37" s="1039"/>
      <c r="L37" s="1039"/>
      <c r="M37" s="1039"/>
      <c r="N37" s="1039"/>
      <c r="O37" s="1039"/>
      <c r="P37" s="1039"/>
      <c r="Q37" s="1039"/>
      <c r="R37" s="1039"/>
      <c r="S37" s="1039"/>
      <c r="T37" s="1039"/>
      <c r="U37" s="1039"/>
      <c r="V37" s="1039"/>
      <c r="W37" s="1039"/>
      <c r="X37" s="1039"/>
      <c r="Y37" s="1039"/>
      <c r="Z37" s="1039"/>
      <c r="AA37" s="1039"/>
      <c r="AB37" s="1039"/>
      <c r="AC37" s="1039"/>
      <c r="AD37" s="1039"/>
      <c r="AE37" s="1039"/>
      <c r="AF37" s="1039"/>
      <c r="AG37" s="1039"/>
      <c r="AH37" s="1039"/>
      <c r="AI37" s="1039"/>
      <c r="AJ37" s="1044" t="s">
        <v>208</v>
      </c>
      <c r="AK37" s="1044"/>
      <c r="AL37" s="1044"/>
      <c r="AM37" s="1044"/>
      <c r="AN37" s="1044"/>
      <c r="AO37" s="1044"/>
      <c r="AP37" s="1044"/>
      <c r="AQ37" s="1044"/>
      <c r="AR37" s="1044"/>
      <c r="AS37" s="1044" t="s">
        <v>209</v>
      </c>
      <c r="AT37" s="1044"/>
      <c r="AU37" s="1044"/>
      <c r="AV37" s="1044"/>
      <c r="AW37" s="1044"/>
      <c r="AX37" s="1044"/>
      <c r="AY37" s="1044"/>
      <c r="AZ37" s="1044"/>
      <c r="BA37" s="1028" t="s">
        <v>126</v>
      </c>
      <c r="BB37" s="1028"/>
      <c r="BC37" s="1028"/>
      <c r="BD37" s="1028"/>
      <c r="BE37" s="1028"/>
      <c r="BF37" s="1028"/>
      <c r="BG37" s="1028"/>
      <c r="BH37" s="1028" t="s">
        <v>210</v>
      </c>
      <c r="BI37" s="1028"/>
      <c r="BJ37" s="1028"/>
      <c r="BK37" s="1028"/>
      <c r="BL37" s="1028"/>
      <c r="BM37" s="1028"/>
      <c r="BN37" s="1028"/>
      <c r="BO37" s="1028"/>
      <c r="BP37" s="1028"/>
      <c r="BQ37" s="1031"/>
      <c r="BR37" s="7"/>
    </row>
    <row r="38" spans="1:70" ht="6" customHeight="1">
      <c r="A38" s="7"/>
      <c r="B38" s="1040"/>
      <c r="C38" s="1041"/>
      <c r="D38" s="1041"/>
      <c r="E38" s="1041"/>
      <c r="F38" s="1041"/>
      <c r="G38" s="1041"/>
      <c r="H38" s="1041"/>
      <c r="I38" s="1041"/>
      <c r="J38" s="1041"/>
      <c r="K38" s="1041"/>
      <c r="L38" s="1041"/>
      <c r="M38" s="1041"/>
      <c r="N38" s="1041"/>
      <c r="O38" s="1041"/>
      <c r="P38" s="1041"/>
      <c r="Q38" s="1041"/>
      <c r="R38" s="1041"/>
      <c r="S38" s="1041"/>
      <c r="T38" s="1041"/>
      <c r="U38" s="1041"/>
      <c r="V38" s="1041"/>
      <c r="W38" s="1041"/>
      <c r="X38" s="1041"/>
      <c r="Y38" s="1041"/>
      <c r="Z38" s="1041"/>
      <c r="AA38" s="1041"/>
      <c r="AB38" s="1041"/>
      <c r="AC38" s="1041"/>
      <c r="AD38" s="1041"/>
      <c r="AE38" s="1041"/>
      <c r="AF38" s="1041"/>
      <c r="AG38" s="1041"/>
      <c r="AH38" s="1041"/>
      <c r="AI38" s="1041"/>
      <c r="AJ38" s="1045"/>
      <c r="AK38" s="1045"/>
      <c r="AL38" s="1045"/>
      <c r="AM38" s="1045"/>
      <c r="AN38" s="1045"/>
      <c r="AO38" s="1045"/>
      <c r="AP38" s="1045"/>
      <c r="AQ38" s="1045"/>
      <c r="AR38" s="1045"/>
      <c r="AS38" s="1045"/>
      <c r="AT38" s="1045"/>
      <c r="AU38" s="1045"/>
      <c r="AV38" s="1045"/>
      <c r="AW38" s="1045"/>
      <c r="AX38" s="1045"/>
      <c r="AY38" s="1045"/>
      <c r="AZ38" s="1045"/>
      <c r="BA38" s="1029"/>
      <c r="BB38" s="1029"/>
      <c r="BC38" s="1029"/>
      <c r="BD38" s="1029"/>
      <c r="BE38" s="1029"/>
      <c r="BF38" s="1029"/>
      <c r="BG38" s="1029"/>
      <c r="BH38" s="1029"/>
      <c r="BI38" s="1029"/>
      <c r="BJ38" s="1029"/>
      <c r="BK38" s="1029"/>
      <c r="BL38" s="1029"/>
      <c r="BM38" s="1029"/>
      <c r="BN38" s="1029"/>
      <c r="BO38" s="1029"/>
      <c r="BP38" s="1029"/>
      <c r="BQ38" s="1032"/>
      <c r="BR38" s="7"/>
    </row>
    <row r="39" spans="1:70" ht="6" customHeight="1">
      <c r="A39" s="7"/>
      <c r="B39" s="1042"/>
      <c r="C39" s="1043"/>
      <c r="D39" s="1043"/>
      <c r="E39" s="1043"/>
      <c r="F39" s="1043"/>
      <c r="G39" s="1043"/>
      <c r="H39" s="1043"/>
      <c r="I39" s="1043"/>
      <c r="J39" s="1043"/>
      <c r="K39" s="1043"/>
      <c r="L39" s="1043"/>
      <c r="M39" s="1043"/>
      <c r="N39" s="1043"/>
      <c r="O39" s="1043"/>
      <c r="P39" s="1043"/>
      <c r="Q39" s="1043"/>
      <c r="R39" s="1043"/>
      <c r="S39" s="1043"/>
      <c r="T39" s="1043"/>
      <c r="U39" s="1043"/>
      <c r="V39" s="1043"/>
      <c r="W39" s="1043"/>
      <c r="X39" s="1043"/>
      <c r="Y39" s="1043"/>
      <c r="Z39" s="1043"/>
      <c r="AA39" s="1043"/>
      <c r="AB39" s="1043"/>
      <c r="AC39" s="1043"/>
      <c r="AD39" s="1043"/>
      <c r="AE39" s="1043"/>
      <c r="AF39" s="1043"/>
      <c r="AG39" s="1043"/>
      <c r="AH39" s="1043"/>
      <c r="AI39" s="1043"/>
      <c r="AJ39" s="1046"/>
      <c r="AK39" s="1046"/>
      <c r="AL39" s="1046"/>
      <c r="AM39" s="1046"/>
      <c r="AN39" s="1046"/>
      <c r="AO39" s="1046"/>
      <c r="AP39" s="1046"/>
      <c r="AQ39" s="1046"/>
      <c r="AR39" s="1046"/>
      <c r="AS39" s="1046"/>
      <c r="AT39" s="1046"/>
      <c r="AU39" s="1046"/>
      <c r="AV39" s="1046"/>
      <c r="AW39" s="1046"/>
      <c r="AX39" s="1046"/>
      <c r="AY39" s="1046"/>
      <c r="AZ39" s="1046"/>
      <c r="BA39" s="1030"/>
      <c r="BB39" s="1030"/>
      <c r="BC39" s="1030"/>
      <c r="BD39" s="1030"/>
      <c r="BE39" s="1030"/>
      <c r="BF39" s="1030"/>
      <c r="BG39" s="1030"/>
      <c r="BH39" s="1030"/>
      <c r="BI39" s="1030"/>
      <c r="BJ39" s="1030"/>
      <c r="BK39" s="1030"/>
      <c r="BL39" s="1030"/>
      <c r="BM39" s="1030"/>
      <c r="BN39" s="1030"/>
      <c r="BO39" s="1030"/>
      <c r="BP39" s="1030"/>
      <c r="BQ39" s="1033"/>
      <c r="BR39" s="7"/>
    </row>
    <row r="40" spans="1:70" ht="6" customHeight="1">
      <c r="A40" s="7"/>
      <c r="B40" s="1034"/>
      <c r="C40" s="701"/>
      <c r="D40" s="701"/>
      <c r="E40" s="701"/>
      <c r="F40" s="701"/>
      <c r="G40" s="701"/>
      <c r="H40" s="701"/>
      <c r="I40" s="701"/>
      <c r="J40" s="701"/>
      <c r="K40" s="701"/>
      <c r="L40" s="701"/>
      <c r="M40" s="701"/>
      <c r="N40" s="701"/>
      <c r="O40" s="701"/>
      <c r="P40" s="701"/>
      <c r="Q40" s="701"/>
      <c r="R40" s="701"/>
      <c r="S40" s="701"/>
      <c r="T40" s="701"/>
      <c r="U40" s="701"/>
      <c r="V40" s="701"/>
      <c r="W40" s="701"/>
      <c r="X40" s="701"/>
      <c r="Y40" s="701"/>
      <c r="Z40" s="701"/>
      <c r="AA40" s="701"/>
      <c r="AB40" s="701"/>
      <c r="AC40" s="701"/>
      <c r="AD40" s="701"/>
      <c r="AE40" s="701"/>
      <c r="AF40" s="701"/>
      <c r="AG40" s="701"/>
      <c r="AH40" s="701"/>
      <c r="AI40" s="701"/>
      <c r="AJ40" s="941"/>
      <c r="AK40" s="942"/>
      <c r="AL40" s="942"/>
      <c r="AM40" s="942"/>
      <c r="AN40" s="942"/>
      <c r="AO40" s="942"/>
      <c r="AP40" s="942"/>
      <c r="AQ40" s="945" t="s">
        <v>35</v>
      </c>
      <c r="AR40" s="1036"/>
      <c r="AS40" s="963"/>
      <c r="AT40" s="964"/>
      <c r="AU40" s="964" t="s">
        <v>120</v>
      </c>
      <c r="AV40" s="964"/>
      <c r="AW40" s="964"/>
      <c r="AX40" s="964" t="s">
        <v>120</v>
      </c>
      <c r="AY40" s="964"/>
      <c r="AZ40" s="965"/>
      <c r="BA40" s="1021"/>
      <c r="BB40" s="1021"/>
      <c r="BC40" s="1021"/>
      <c r="BD40" s="1021"/>
      <c r="BE40" s="1021"/>
      <c r="BF40" s="1021"/>
      <c r="BG40" s="1021"/>
      <c r="BH40" s="701"/>
      <c r="BI40" s="701"/>
      <c r="BJ40" s="701"/>
      <c r="BK40" s="701"/>
      <c r="BL40" s="701"/>
      <c r="BM40" s="701"/>
      <c r="BN40" s="701"/>
      <c r="BO40" s="701"/>
      <c r="BP40" s="701"/>
      <c r="BQ40" s="1024"/>
      <c r="BR40" s="7"/>
    </row>
    <row r="41" spans="1:70" ht="6" customHeight="1">
      <c r="A41" s="7"/>
      <c r="B41" s="1035"/>
      <c r="C41" s="1025"/>
      <c r="D41" s="1025"/>
      <c r="E41" s="1025"/>
      <c r="F41" s="1025"/>
      <c r="G41" s="1025"/>
      <c r="H41" s="1025"/>
      <c r="I41" s="1025"/>
      <c r="J41" s="1025"/>
      <c r="K41" s="1025"/>
      <c r="L41" s="1025"/>
      <c r="M41" s="1025"/>
      <c r="N41" s="1025"/>
      <c r="O41" s="1025"/>
      <c r="P41" s="1025"/>
      <c r="Q41" s="1025"/>
      <c r="R41" s="1025"/>
      <c r="S41" s="1025"/>
      <c r="T41" s="1025"/>
      <c r="U41" s="1025"/>
      <c r="V41" s="1025"/>
      <c r="W41" s="1025"/>
      <c r="X41" s="1025"/>
      <c r="Y41" s="1025"/>
      <c r="Z41" s="1025"/>
      <c r="AA41" s="1025"/>
      <c r="AB41" s="1025"/>
      <c r="AC41" s="1025"/>
      <c r="AD41" s="1025"/>
      <c r="AE41" s="1025"/>
      <c r="AF41" s="1025"/>
      <c r="AG41" s="1025"/>
      <c r="AH41" s="1025"/>
      <c r="AI41" s="1025"/>
      <c r="AJ41" s="943"/>
      <c r="AK41" s="944"/>
      <c r="AL41" s="944"/>
      <c r="AM41" s="944"/>
      <c r="AN41" s="944"/>
      <c r="AO41" s="944"/>
      <c r="AP41" s="944"/>
      <c r="AQ41" s="947"/>
      <c r="AR41" s="1037"/>
      <c r="AS41" s="966"/>
      <c r="AT41" s="967"/>
      <c r="AU41" s="967"/>
      <c r="AV41" s="967"/>
      <c r="AW41" s="967"/>
      <c r="AX41" s="967"/>
      <c r="AY41" s="967"/>
      <c r="AZ41" s="968"/>
      <c r="BA41" s="1022"/>
      <c r="BB41" s="1022"/>
      <c r="BC41" s="1022"/>
      <c r="BD41" s="1022"/>
      <c r="BE41" s="1022"/>
      <c r="BF41" s="1022"/>
      <c r="BG41" s="1022"/>
      <c r="BH41" s="1025"/>
      <c r="BI41" s="1025"/>
      <c r="BJ41" s="1025"/>
      <c r="BK41" s="1025"/>
      <c r="BL41" s="1025"/>
      <c r="BM41" s="1025"/>
      <c r="BN41" s="1025"/>
      <c r="BO41" s="1025"/>
      <c r="BP41" s="1025"/>
      <c r="BQ41" s="1026"/>
      <c r="BR41" s="7"/>
    </row>
    <row r="42" spans="1:70" ht="6" customHeight="1">
      <c r="A42" s="7"/>
      <c r="B42" s="1019"/>
      <c r="C42" s="706"/>
      <c r="D42" s="706"/>
      <c r="E42" s="706"/>
      <c r="F42" s="706"/>
      <c r="G42" s="706"/>
      <c r="H42" s="706"/>
      <c r="I42" s="706"/>
      <c r="J42" s="706"/>
      <c r="K42" s="706"/>
      <c r="L42" s="706"/>
      <c r="M42" s="706"/>
      <c r="N42" s="706"/>
      <c r="O42" s="706"/>
      <c r="P42" s="706"/>
      <c r="Q42" s="706"/>
      <c r="R42" s="706"/>
      <c r="S42" s="706"/>
      <c r="T42" s="706"/>
      <c r="U42" s="706"/>
      <c r="V42" s="706"/>
      <c r="W42" s="706"/>
      <c r="X42" s="706"/>
      <c r="Y42" s="706"/>
      <c r="Z42" s="706"/>
      <c r="AA42" s="706"/>
      <c r="AB42" s="706"/>
      <c r="AC42" s="706"/>
      <c r="AD42" s="706"/>
      <c r="AE42" s="706"/>
      <c r="AF42" s="706"/>
      <c r="AG42" s="706"/>
      <c r="AH42" s="706"/>
      <c r="AI42" s="706"/>
      <c r="AJ42" s="939"/>
      <c r="AK42" s="940"/>
      <c r="AL42" s="940"/>
      <c r="AM42" s="940"/>
      <c r="AN42" s="940"/>
      <c r="AO42" s="940"/>
      <c r="AP42" s="940"/>
      <c r="AQ42" s="949"/>
      <c r="AR42" s="1020"/>
      <c r="AS42" s="951"/>
      <c r="AT42" s="952"/>
      <c r="AU42" s="952"/>
      <c r="AV42" s="952"/>
      <c r="AW42" s="952"/>
      <c r="AX42" s="952"/>
      <c r="AY42" s="952"/>
      <c r="AZ42" s="953"/>
      <c r="BA42" s="1023"/>
      <c r="BB42" s="1023"/>
      <c r="BC42" s="1023"/>
      <c r="BD42" s="1023"/>
      <c r="BE42" s="1023"/>
      <c r="BF42" s="1023"/>
      <c r="BG42" s="1023"/>
      <c r="BH42" s="706"/>
      <c r="BI42" s="706"/>
      <c r="BJ42" s="706"/>
      <c r="BK42" s="706"/>
      <c r="BL42" s="706"/>
      <c r="BM42" s="706"/>
      <c r="BN42" s="706"/>
      <c r="BO42" s="706"/>
      <c r="BP42" s="706"/>
      <c r="BQ42" s="1027"/>
      <c r="BR42" s="7"/>
    </row>
    <row r="43" spans="1:70" ht="6" customHeight="1">
      <c r="A43" s="7"/>
      <c r="B43" s="1019"/>
      <c r="C43" s="706"/>
      <c r="D43" s="706"/>
      <c r="E43" s="706"/>
      <c r="F43" s="706"/>
      <c r="G43" s="706"/>
      <c r="H43" s="706"/>
      <c r="I43" s="706"/>
      <c r="J43" s="706"/>
      <c r="K43" s="706"/>
      <c r="L43" s="706"/>
      <c r="M43" s="706"/>
      <c r="N43" s="706"/>
      <c r="O43" s="706"/>
      <c r="P43" s="706"/>
      <c r="Q43" s="706"/>
      <c r="R43" s="706"/>
      <c r="S43" s="706"/>
      <c r="T43" s="706"/>
      <c r="U43" s="706"/>
      <c r="V43" s="706"/>
      <c r="W43" s="706"/>
      <c r="X43" s="706"/>
      <c r="Y43" s="706"/>
      <c r="Z43" s="706"/>
      <c r="AA43" s="706"/>
      <c r="AB43" s="706"/>
      <c r="AC43" s="706"/>
      <c r="AD43" s="706"/>
      <c r="AE43" s="706"/>
      <c r="AF43" s="706"/>
      <c r="AG43" s="706"/>
      <c r="AH43" s="706"/>
      <c r="AI43" s="706"/>
      <c r="AJ43" s="939"/>
      <c r="AK43" s="940"/>
      <c r="AL43" s="940"/>
      <c r="AM43" s="940"/>
      <c r="AN43" s="940"/>
      <c r="AO43" s="940"/>
      <c r="AP43" s="940"/>
      <c r="AQ43" s="949" t="s">
        <v>35</v>
      </c>
      <c r="AR43" s="1020"/>
      <c r="AS43" s="951"/>
      <c r="AT43" s="952"/>
      <c r="AU43" s="952" t="s">
        <v>120</v>
      </c>
      <c r="AV43" s="952"/>
      <c r="AW43" s="952"/>
      <c r="AX43" s="952" t="s">
        <v>120</v>
      </c>
      <c r="AY43" s="952"/>
      <c r="AZ43" s="953"/>
      <c r="BA43" s="1023"/>
      <c r="BB43" s="1023"/>
      <c r="BC43" s="1023"/>
      <c r="BD43" s="1023"/>
      <c r="BE43" s="1023"/>
      <c r="BF43" s="1023"/>
      <c r="BG43" s="1023"/>
      <c r="BH43" s="706"/>
      <c r="BI43" s="706"/>
      <c r="BJ43" s="706"/>
      <c r="BK43" s="706"/>
      <c r="BL43" s="706"/>
      <c r="BM43" s="706"/>
      <c r="BN43" s="706"/>
      <c r="BO43" s="706"/>
      <c r="BP43" s="706"/>
      <c r="BQ43" s="1027"/>
      <c r="BR43" s="7"/>
    </row>
    <row r="44" spans="1:70" ht="6" customHeight="1">
      <c r="A44" s="7"/>
      <c r="B44" s="1019"/>
      <c r="C44" s="706"/>
      <c r="D44" s="706"/>
      <c r="E44" s="706"/>
      <c r="F44" s="706"/>
      <c r="G44" s="706"/>
      <c r="H44" s="706"/>
      <c r="I44" s="706"/>
      <c r="J44" s="706"/>
      <c r="K44" s="706"/>
      <c r="L44" s="706"/>
      <c r="M44" s="706"/>
      <c r="N44" s="706"/>
      <c r="O44" s="706"/>
      <c r="P44" s="706"/>
      <c r="Q44" s="706"/>
      <c r="R44" s="706"/>
      <c r="S44" s="706"/>
      <c r="T44" s="706"/>
      <c r="U44" s="706"/>
      <c r="V44" s="706"/>
      <c r="W44" s="706"/>
      <c r="X44" s="706"/>
      <c r="Y44" s="706"/>
      <c r="Z44" s="706"/>
      <c r="AA44" s="706"/>
      <c r="AB44" s="706"/>
      <c r="AC44" s="706"/>
      <c r="AD44" s="706"/>
      <c r="AE44" s="706"/>
      <c r="AF44" s="706"/>
      <c r="AG44" s="706"/>
      <c r="AH44" s="706"/>
      <c r="AI44" s="706"/>
      <c r="AJ44" s="939"/>
      <c r="AK44" s="940"/>
      <c r="AL44" s="940"/>
      <c r="AM44" s="940"/>
      <c r="AN44" s="940"/>
      <c r="AO44" s="940"/>
      <c r="AP44" s="940"/>
      <c r="AQ44" s="949"/>
      <c r="AR44" s="1020"/>
      <c r="AS44" s="951"/>
      <c r="AT44" s="952"/>
      <c r="AU44" s="952"/>
      <c r="AV44" s="952"/>
      <c r="AW44" s="952"/>
      <c r="AX44" s="952"/>
      <c r="AY44" s="952"/>
      <c r="AZ44" s="953"/>
      <c r="BA44" s="1023"/>
      <c r="BB44" s="1023"/>
      <c r="BC44" s="1023"/>
      <c r="BD44" s="1023"/>
      <c r="BE44" s="1023"/>
      <c r="BF44" s="1023"/>
      <c r="BG44" s="1023"/>
      <c r="BH44" s="706"/>
      <c r="BI44" s="706"/>
      <c r="BJ44" s="706"/>
      <c r="BK44" s="706"/>
      <c r="BL44" s="706"/>
      <c r="BM44" s="706"/>
      <c r="BN44" s="706"/>
      <c r="BO44" s="706"/>
      <c r="BP44" s="706"/>
      <c r="BQ44" s="1027"/>
      <c r="BR44" s="7"/>
    </row>
    <row r="45" spans="1:70" ht="6" customHeight="1">
      <c r="A45" s="7"/>
      <c r="B45" s="1019"/>
      <c r="C45" s="706"/>
      <c r="D45" s="706"/>
      <c r="E45" s="706"/>
      <c r="F45" s="706"/>
      <c r="G45" s="706"/>
      <c r="H45" s="706"/>
      <c r="I45" s="706"/>
      <c r="J45" s="706"/>
      <c r="K45" s="706"/>
      <c r="L45" s="706"/>
      <c r="M45" s="706"/>
      <c r="N45" s="706"/>
      <c r="O45" s="706"/>
      <c r="P45" s="706"/>
      <c r="Q45" s="706"/>
      <c r="R45" s="706"/>
      <c r="S45" s="706"/>
      <c r="T45" s="706"/>
      <c r="U45" s="706"/>
      <c r="V45" s="706"/>
      <c r="W45" s="706"/>
      <c r="X45" s="706"/>
      <c r="Y45" s="706"/>
      <c r="Z45" s="706"/>
      <c r="AA45" s="706"/>
      <c r="AB45" s="706"/>
      <c r="AC45" s="706"/>
      <c r="AD45" s="706"/>
      <c r="AE45" s="706"/>
      <c r="AF45" s="706"/>
      <c r="AG45" s="706"/>
      <c r="AH45" s="706"/>
      <c r="AI45" s="706"/>
      <c r="AJ45" s="939"/>
      <c r="AK45" s="940"/>
      <c r="AL45" s="940"/>
      <c r="AM45" s="940"/>
      <c r="AN45" s="940"/>
      <c r="AO45" s="940"/>
      <c r="AP45" s="940"/>
      <c r="AQ45" s="949"/>
      <c r="AR45" s="1020"/>
      <c r="AS45" s="951"/>
      <c r="AT45" s="952"/>
      <c r="AU45" s="952"/>
      <c r="AV45" s="952"/>
      <c r="AW45" s="952"/>
      <c r="AX45" s="952"/>
      <c r="AY45" s="952"/>
      <c r="AZ45" s="953"/>
      <c r="BA45" s="1023"/>
      <c r="BB45" s="1023"/>
      <c r="BC45" s="1023"/>
      <c r="BD45" s="1023"/>
      <c r="BE45" s="1023"/>
      <c r="BF45" s="1023"/>
      <c r="BG45" s="1023"/>
      <c r="BH45" s="706"/>
      <c r="BI45" s="706"/>
      <c r="BJ45" s="706"/>
      <c r="BK45" s="706"/>
      <c r="BL45" s="706"/>
      <c r="BM45" s="706"/>
      <c r="BN45" s="706"/>
      <c r="BO45" s="706"/>
      <c r="BP45" s="706"/>
      <c r="BQ45" s="1027"/>
      <c r="BR45" s="7"/>
    </row>
    <row r="46" spans="1:70" ht="6" customHeight="1">
      <c r="A46" s="7"/>
      <c r="B46" s="1019"/>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6"/>
      <c r="AJ46" s="939"/>
      <c r="AK46" s="940"/>
      <c r="AL46" s="940"/>
      <c r="AM46" s="940"/>
      <c r="AN46" s="940"/>
      <c r="AO46" s="940"/>
      <c r="AP46" s="940"/>
      <c r="AQ46" s="949" t="s">
        <v>35</v>
      </c>
      <c r="AR46" s="1020"/>
      <c r="AS46" s="951"/>
      <c r="AT46" s="952"/>
      <c r="AU46" s="952" t="s">
        <v>120</v>
      </c>
      <c r="AV46" s="952"/>
      <c r="AW46" s="952"/>
      <c r="AX46" s="952" t="s">
        <v>120</v>
      </c>
      <c r="AY46" s="952"/>
      <c r="AZ46" s="953"/>
      <c r="BA46" s="1023"/>
      <c r="BB46" s="1023"/>
      <c r="BC46" s="1023"/>
      <c r="BD46" s="1023"/>
      <c r="BE46" s="1023"/>
      <c r="BF46" s="1023"/>
      <c r="BG46" s="1023"/>
      <c r="BH46" s="706"/>
      <c r="BI46" s="706"/>
      <c r="BJ46" s="706"/>
      <c r="BK46" s="706"/>
      <c r="BL46" s="706"/>
      <c r="BM46" s="706"/>
      <c r="BN46" s="706"/>
      <c r="BO46" s="706"/>
      <c r="BP46" s="706"/>
      <c r="BQ46" s="1027"/>
      <c r="BR46" s="7"/>
    </row>
    <row r="47" spans="1:70" ht="6" customHeight="1">
      <c r="A47" s="7"/>
      <c r="B47" s="1019"/>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939"/>
      <c r="AK47" s="940"/>
      <c r="AL47" s="940"/>
      <c r="AM47" s="940"/>
      <c r="AN47" s="940"/>
      <c r="AO47" s="940"/>
      <c r="AP47" s="940"/>
      <c r="AQ47" s="949"/>
      <c r="AR47" s="1020"/>
      <c r="AS47" s="951"/>
      <c r="AT47" s="952"/>
      <c r="AU47" s="952"/>
      <c r="AV47" s="952"/>
      <c r="AW47" s="952"/>
      <c r="AX47" s="952"/>
      <c r="AY47" s="952"/>
      <c r="AZ47" s="953"/>
      <c r="BA47" s="1023"/>
      <c r="BB47" s="1023"/>
      <c r="BC47" s="1023"/>
      <c r="BD47" s="1023"/>
      <c r="BE47" s="1023"/>
      <c r="BF47" s="1023"/>
      <c r="BG47" s="1023"/>
      <c r="BH47" s="706"/>
      <c r="BI47" s="706"/>
      <c r="BJ47" s="706"/>
      <c r="BK47" s="706"/>
      <c r="BL47" s="706"/>
      <c r="BM47" s="706"/>
      <c r="BN47" s="706"/>
      <c r="BO47" s="706"/>
      <c r="BP47" s="706"/>
      <c r="BQ47" s="1027"/>
      <c r="BR47" s="7"/>
    </row>
    <row r="48" spans="1:70" ht="6" customHeight="1">
      <c r="A48" s="7"/>
      <c r="B48" s="1019"/>
      <c r="C48" s="706"/>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06"/>
      <c r="AF48" s="706"/>
      <c r="AG48" s="706"/>
      <c r="AH48" s="706"/>
      <c r="AI48" s="706"/>
      <c r="AJ48" s="939"/>
      <c r="AK48" s="940"/>
      <c r="AL48" s="940"/>
      <c r="AM48" s="940"/>
      <c r="AN48" s="940"/>
      <c r="AO48" s="940"/>
      <c r="AP48" s="940"/>
      <c r="AQ48" s="949"/>
      <c r="AR48" s="1020"/>
      <c r="AS48" s="951"/>
      <c r="AT48" s="952"/>
      <c r="AU48" s="952"/>
      <c r="AV48" s="952"/>
      <c r="AW48" s="952"/>
      <c r="AX48" s="952"/>
      <c r="AY48" s="952"/>
      <c r="AZ48" s="953"/>
      <c r="BA48" s="1023"/>
      <c r="BB48" s="1023"/>
      <c r="BC48" s="1023"/>
      <c r="BD48" s="1023"/>
      <c r="BE48" s="1023"/>
      <c r="BF48" s="1023"/>
      <c r="BG48" s="1023"/>
      <c r="BH48" s="706"/>
      <c r="BI48" s="706"/>
      <c r="BJ48" s="706"/>
      <c r="BK48" s="706"/>
      <c r="BL48" s="706"/>
      <c r="BM48" s="706"/>
      <c r="BN48" s="706"/>
      <c r="BO48" s="706"/>
      <c r="BP48" s="706"/>
      <c r="BQ48" s="1027"/>
      <c r="BR48" s="7"/>
    </row>
    <row r="49" spans="1:70" ht="6" customHeight="1">
      <c r="A49" s="7"/>
      <c r="B49" s="1019"/>
      <c r="C49" s="706"/>
      <c r="D49" s="706"/>
      <c r="E49" s="706"/>
      <c r="F49" s="706"/>
      <c r="G49" s="706"/>
      <c r="H49" s="706"/>
      <c r="I49" s="706"/>
      <c r="J49" s="706"/>
      <c r="K49" s="706"/>
      <c r="L49" s="706"/>
      <c r="M49" s="706"/>
      <c r="N49" s="706"/>
      <c r="O49" s="706"/>
      <c r="P49" s="706"/>
      <c r="Q49" s="706"/>
      <c r="R49" s="706"/>
      <c r="S49" s="706"/>
      <c r="T49" s="706"/>
      <c r="U49" s="706"/>
      <c r="V49" s="706"/>
      <c r="W49" s="706"/>
      <c r="X49" s="706"/>
      <c r="Y49" s="706"/>
      <c r="Z49" s="706"/>
      <c r="AA49" s="706"/>
      <c r="AB49" s="706"/>
      <c r="AC49" s="706"/>
      <c r="AD49" s="706"/>
      <c r="AE49" s="706"/>
      <c r="AF49" s="706"/>
      <c r="AG49" s="706"/>
      <c r="AH49" s="706"/>
      <c r="AI49" s="706"/>
      <c r="AJ49" s="939"/>
      <c r="AK49" s="940"/>
      <c r="AL49" s="940"/>
      <c r="AM49" s="940"/>
      <c r="AN49" s="940"/>
      <c r="AO49" s="940"/>
      <c r="AP49" s="940"/>
      <c r="AQ49" s="949" t="s">
        <v>35</v>
      </c>
      <c r="AR49" s="1020"/>
      <c r="AS49" s="951"/>
      <c r="AT49" s="952"/>
      <c r="AU49" s="952" t="s">
        <v>120</v>
      </c>
      <c r="AV49" s="952"/>
      <c r="AW49" s="952"/>
      <c r="AX49" s="952" t="s">
        <v>120</v>
      </c>
      <c r="AY49" s="952"/>
      <c r="AZ49" s="953"/>
      <c r="BA49" s="1023"/>
      <c r="BB49" s="1023"/>
      <c r="BC49" s="1023"/>
      <c r="BD49" s="1023"/>
      <c r="BE49" s="1023"/>
      <c r="BF49" s="1023"/>
      <c r="BG49" s="1023"/>
      <c r="BH49" s="706"/>
      <c r="BI49" s="706"/>
      <c r="BJ49" s="706"/>
      <c r="BK49" s="706"/>
      <c r="BL49" s="706"/>
      <c r="BM49" s="706"/>
      <c r="BN49" s="706"/>
      <c r="BO49" s="706"/>
      <c r="BP49" s="706"/>
      <c r="BQ49" s="1027"/>
      <c r="BR49" s="7"/>
    </row>
    <row r="50" spans="1:70" ht="6" customHeight="1">
      <c r="A50" s="7"/>
      <c r="B50" s="1073"/>
      <c r="C50" s="1047"/>
      <c r="D50" s="1047"/>
      <c r="E50" s="1047"/>
      <c r="F50" s="1047"/>
      <c r="G50" s="1047"/>
      <c r="H50" s="1047"/>
      <c r="I50" s="1047"/>
      <c r="J50" s="1047"/>
      <c r="K50" s="1047"/>
      <c r="L50" s="1047"/>
      <c r="M50" s="1047"/>
      <c r="N50" s="1047"/>
      <c r="O50" s="1047"/>
      <c r="P50" s="1047"/>
      <c r="Q50" s="1047"/>
      <c r="R50" s="1047"/>
      <c r="S50" s="1047"/>
      <c r="T50" s="1047"/>
      <c r="U50" s="1047"/>
      <c r="V50" s="1047"/>
      <c r="W50" s="1047"/>
      <c r="X50" s="1047"/>
      <c r="Y50" s="1047"/>
      <c r="Z50" s="1047"/>
      <c r="AA50" s="1047"/>
      <c r="AB50" s="1047"/>
      <c r="AC50" s="1047"/>
      <c r="AD50" s="1047"/>
      <c r="AE50" s="1047"/>
      <c r="AF50" s="1047"/>
      <c r="AG50" s="1047"/>
      <c r="AH50" s="1047"/>
      <c r="AI50" s="1047"/>
      <c r="AJ50" s="987"/>
      <c r="AK50" s="988"/>
      <c r="AL50" s="988"/>
      <c r="AM50" s="988"/>
      <c r="AN50" s="988"/>
      <c r="AO50" s="988"/>
      <c r="AP50" s="988"/>
      <c r="AQ50" s="989"/>
      <c r="AR50" s="1049"/>
      <c r="AS50" s="1009"/>
      <c r="AT50" s="1010"/>
      <c r="AU50" s="1010"/>
      <c r="AV50" s="1010"/>
      <c r="AW50" s="1010"/>
      <c r="AX50" s="1010"/>
      <c r="AY50" s="1010"/>
      <c r="AZ50" s="1011"/>
      <c r="BA50" s="1053"/>
      <c r="BB50" s="1053"/>
      <c r="BC50" s="1053"/>
      <c r="BD50" s="1053"/>
      <c r="BE50" s="1053"/>
      <c r="BF50" s="1053"/>
      <c r="BG50" s="1053"/>
      <c r="BH50" s="1047"/>
      <c r="BI50" s="1047"/>
      <c r="BJ50" s="1047"/>
      <c r="BK50" s="1047"/>
      <c r="BL50" s="1047"/>
      <c r="BM50" s="1047"/>
      <c r="BN50" s="1047"/>
      <c r="BO50" s="1047"/>
      <c r="BP50" s="1047"/>
      <c r="BQ50" s="1051"/>
      <c r="BR50" s="7"/>
    </row>
    <row r="51" spans="1:70" ht="6" customHeight="1">
      <c r="A51" s="7"/>
      <c r="B51" s="1074"/>
      <c r="C51" s="1048"/>
      <c r="D51" s="1048"/>
      <c r="E51" s="1048"/>
      <c r="F51" s="1048"/>
      <c r="G51" s="1048"/>
      <c r="H51" s="1048"/>
      <c r="I51" s="1048"/>
      <c r="J51" s="1048"/>
      <c r="K51" s="1048"/>
      <c r="L51" s="1048"/>
      <c r="M51" s="1048"/>
      <c r="N51" s="1048"/>
      <c r="O51" s="1048"/>
      <c r="P51" s="1048"/>
      <c r="Q51" s="1048"/>
      <c r="R51" s="1048"/>
      <c r="S51" s="1048"/>
      <c r="T51" s="1048"/>
      <c r="U51" s="1048"/>
      <c r="V51" s="1048"/>
      <c r="W51" s="1048"/>
      <c r="X51" s="1048"/>
      <c r="Y51" s="1048"/>
      <c r="Z51" s="1048"/>
      <c r="AA51" s="1048"/>
      <c r="AB51" s="1048"/>
      <c r="AC51" s="1048"/>
      <c r="AD51" s="1048"/>
      <c r="AE51" s="1048"/>
      <c r="AF51" s="1048"/>
      <c r="AG51" s="1048"/>
      <c r="AH51" s="1048"/>
      <c r="AI51" s="1048"/>
      <c r="AJ51" s="1015"/>
      <c r="AK51" s="1016"/>
      <c r="AL51" s="1016"/>
      <c r="AM51" s="1016"/>
      <c r="AN51" s="1016"/>
      <c r="AO51" s="1016"/>
      <c r="AP51" s="1016"/>
      <c r="AQ51" s="1017"/>
      <c r="AR51" s="1050"/>
      <c r="AS51" s="1012"/>
      <c r="AT51" s="1013"/>
      <c r="AU51" s="1013"/>
      <c r="AV51" s="1013"/>
      <c r="AW51" s="1013"/>
      <c r="AX51" s="1013"/>
      <c r="AY51" s="1013"/>
      <c r="AZ51" s="1014"/>
      <c r="BA51" s="1054"/>
      <c r="BB51" s="1054"/>
      <c r="BC51" s="1054"/>
      <c r="BD51" s="1054"/>
      <c r="BE51" s="1054"/>
      <c r="BF51" s="1054"/>
      <c r="BG51" s="1054"/>
      <c r="BH51" s="1048"/>
      <c r="BI51" s="1048"/>
      <c r="BJ51" s="1048"/>
      <c r="BK51" s="1048"/>
      <c r="BL51" s="1048"/>
      <c r="BM51" s="1048"/>
      <c r="BN51" s="1048"/>
      <c r="BO51" s="1048"/>
      <c r="BP51" s="1048"/>
      <c r="BQ51" s="1052"/>
      <c r="BR51" s="7"/>
    </row>
    <row r="52" spans="1:70" ht="6" customHeight="1">
      <c r="A52" s="7"/>
      <c r="B52" s="991" t="s">
        <v>66</v>
      </c>
      <c r="C52" s="992"/>
      <c r="D52" s="992"/>
      <c r="E52" s="992"/>
      <c r="F52" s="992"/>
      <c r="G52" s="992"/>
      <c r="H52" s="992"/>
      <c r="I52" s="992"/>
      <c r="J52" s="993"/>
      <c r="K52" s="1061"/>
      <c r="L52" s="1062"/>
      <c r="M52" s="1062"/>
      <c r="N52" s="1067" t="s">
        <v>139</v>
      </c>
      <c r="O52" s="1067"/>
      <c r="P52" s="1067"/>
      <c r="Q52" s="1067"/>
      <c r="R52" s="1067"/>
      <c r="S52" s="1067"/>
      <c r="T52" s="1067"/>
      <c r="U52" s="1067"/>
      <c r="V52" s="1067"/>
      <c r="W52" s="1067"/>
      <c r="X52" s="1067"/>
      <c r="Y52" s="1067"/>
      <c r="Z52" s="1067"/>
      <c r="AA52" s="1067"/>
      <c r="AB52" s="1067"/>
      <c r="AC52" s="1067"/>
      <c r="AD52" s="1067"/>
      <c r="AE52" s="1067"/>
      <c r="AF52" s="1067"/>
      <c r="AG52" s="1067"/>
      <c r="AH52" s="1067"/>
      <c r="AI52" s="1068"/>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row>
    <row r="53" spans="1:70" ht="6" customHeight="1">
      <c r="A53" s="7"/>
      <c r="B53" s="994"/>
      <c r="C53" s="995"/>
      <c r="D53" s="995"/>
      <c r="E53" s="995"/>
      <c r="F53" s="995"/>
      <c r="G53" s="995"/>
      <c r="H53" s="995"/>
      <c r="I53" s="995"/>
      <c r="J53" s="996"/>
      <c r="K53" s="1063"/>
      <c r="L53" s="1064"/>
      <c r="M53" s="1064"/>
      <c r="N53" s="1069"/>
      <c r="O53" s="1069"/>
      <c r="P53" s="1069"/>
      <c r="Q53" s="1069"/>
      <c r="R53" s="1069"/>
      <c r="S53" s="1069"/>
      <c r="T53" s="1069"/>
      <c r="U53" s="1069"/>
      <c r="V53" s="1069"/>
      <c r="W53" s="1069"/>
      <c r="X53" s="1069"/>
      <c r="Y53" s="1069"/>
      <c r="Z53" s="1069"/>
      <c r="AA53" s="1069"/>
      <c r="AB53" s="1069"/>
      <c r="AC53" s="1069"/>
      <c r="AD53" s="1069"/>
      <c r="AE53" s="1069"/>
      <c r="AF53" s="1069"/>
      <c r="AG53" s="1069"/>
      <c r="AH53" s="1069"/>
      <c r="AI53" s="1070"/>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row>
    <row r="54" spans="1:70" ht="6" customHeight="1">
      <c r="A54" s="7"/>
      <c r="B54" s="997"/>
      <c r="C54" s="998"/>
      <c r="D54" s="998"/>
      <c r="E54" s="998"/>
      <c r="F54" s="998"/>
      <c r="G54" s="998"/>
      <c r="H54" s="998"/>
      <c r="I54" s="998"/>
      <c r="J54" s="999"/>
      <c r="K54" s="1065"/>
      <c r="L54" s="1066"/>
      <c r="M54" s="1066"/>
      <c r="N54" s="1071"/>
      <c r="O54" s="1071"/>
      <c r="P54" s="1071"/>
      <c r="Q54" s="1071"/>
      <c r="R54" s="1071"/>
      <c r="S54" s="1071"/>
      <c r="T54" s="1071"/>
      <c r="U54" s="1071"/>
      <c r="V54" s="1071"/>
      <c r="W54" s="1071"/>
      <c r="X54" s="1071"/>
      <c r="Y54" s="1071"/>
      <c r="Z54" s="1071"/>
      <c r="AA54" s="1071"/>
      <c r="AB54" s="1071"/>
      <c r="AC54" s="1071"/>
      <c r="AD54" s="1071"/>
      <c r="AE54" s="1071"/>
      <c r="AF54" s="1071"/>
      <c r="AG54" s="1071"/>
      <c r="AH54" s="1071"/>
      <c r="AI54" s="1072"/>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row>
    <row r="55" spans="1:70" ht="6"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row>
    <row r="56" spans="1:70" ht="6" customHeight="1">
      <c r="A56" s="7"/>
      <c r="B56" s="985" t="s">
        <v>212</v>
      </c>
      <c r="C56" s="985"/>
      <c r="D56" s="985"/>
      <c r="E56" s="985"/>
      <c r="F56" s="985"/>
      <c r="G56" s="985"/>
      <c r="H56" s="985"/>
      <c r="I56" s="985"/>
      <c r="J56" s="985"/>
      <c r="K56" s="985"/>
      <c r="L56" s="985"/>
      <c r="M56" s="985"/>
      <c r="N56" s="985"/>
      <c r="O56" s="985"/>
      <c r="P56" s="985"/>
      <c r="Q56" s="985"/>
      <c r="R56" s="985"/>
      <c r="S56" s="985"/>
      <c r="T56" s="985"/>
      <c r="U56" s="985"/>
      <c r="V56" s="985"/>
      <c r="W56" s="985"/>
      <c r="X56" s="985"/>
      <c r="Y56" s="985"/>
      <c r="Z56" s="985"/>
      <c r="AA56" s="985"/>
      <c r="AB56" s="985"/>
      <c r="AC56" s="985"/>
      <c r="AD56" s="985"/>
      <c r="AE56" s="985"/>
      <c r="AF56" s="985"/>
      <c r="AG56" s="985"/>
      <c r="AH56" s="985"/>
      <c r="AI56" s="985"/>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row>
    <row r="57" spans="1:70" ht="6" customHeight="1">
      <c r="A57" s="7"/>
      <c r="B57" s="986"/>
      <c r="C57" s="986"/>
      <c r="D57" s="986"/>
      <c r="E57" s="986"/>
      <c r="F57" s="986"/>
      <c r="G57" s="986"/>
      <c r="H57" s="986"/>
      <c r="I57" s="986"/>
      <c r="J57" s="986"/>
      <c r="K57" s="986"/>
      <c r="L57" s="986"/>
      <c r="M57" s="986"/>
      <c r="N57" s="986"/>
      <c r="O57" s="986"/>
      <c r="P57" s="986"/>
      <c r="Q57" s="986"/>
      <c r="R57" s="986"/>
      <c r="S57" s="986"/>
      <c r="T57" s="986"/>
      <c r="U57" s="986"/>
      <c r="V57" s="986"/>
      <c r="W57" s="986"/>
      <c r="X57" s="986"/>
      <c r="Y57" s="986"/>
      <c r="Z57" s="986"/>
      <c r="AA57" s="986"/>
      <c r="AB57" s="986"/>
      <c r="AC57" s="986"/>
      <c r="AD57" s="986"/>
      <c r="AE57" s="986"/>
      <c r="AF57" s="986"/>
      <c r="AG57" s="986"/>
      <c r="AH57" s="986"/>
      <c r="AI57" s="986"/>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row>
    <row r="58" spans="1:70" ht="6" customHeight="1">
      <c r="A58" s="7"/>
      <c r="B58" s="1038" t="s">
        <v>128</v>
      </c>
      <c r="C58" s="1039"/>
      <c r="D58" s="1039"/>
      <c r="E58" s="1039"/>
      <c r="F58" s="1039"/>
      <c r="G58" s="1039"/>
      <c r="H58" s="1039"/>
      <c r="I58" s="1039"/>
      <c r="J58" s="1039"/>
      <c r="K58" s="1039"/>
      <c r="L58" s="1039"/>
      <c r="M58" s="1039"/>
      <c r="N58" s="1039"/>
      <c r="O58" s="1039"/>
      <c r="P58" s="1039"/>
      <c r="Q58" s="1039"/>
      <c r="R58" s="1039"/>
      <c r="S58" s="1044" t="s">
        <v>129</v>
      </c>
      <c r="T58" s="1044"/>
      <c r="U58" s="1044"/>
      <c r="V58" s="1044"/>
      <c r="W58" s="1044"/>
      <c r="X58" s="1044"/>
      <c r="Y58" s="1044"/>
      <c r="Z58" s="1044"/>
      <c r="AA58" s="1044"/>
      <c r="AB58" s="1028" t="s">
        <v>130</v>
      </c>
      <c r="AC58" s="1028"/>
      <c r="AD58" s="1028"/>
      <c r="AE58" s="1028"/>
      <c r="AF58" s="1028"/>
      <c r="AG58" s="1028"/>
      <c r="AH58" s="1028"/>
      <c r="AI58" s="1028"/>
      <c r="AJ58" s="1028"/>
      <c r="AK58" s="1044" t="s">
        <v>131</v>
      </c>
      <c r="AL58" s="1044"/>
      <c r="AM58" s="1044"/>
      <c r="AN58" s="1044"/>
      <c r="AO58" s="1044"/>
      <c r="AP58" s="1044"/>
      <c r="AQ58" s="1044"/>
      <c r="AR58" s="1044"/>
      <c r="AS58" s="1044"/>
      <c r="AT58" s="1044"/>
      <c r="AU58" s="1044" t="s">
        <v>132</v>
      </c>
      <c r="AV58" s="1044"/>
      <c r="AW58" s="1044"/>
      <c r="AX58" s="1044"/>
      <c r="AY58" s="1044"/>
      <c r="AZ58" s="1044"/>
      <c r="BA58" s="1044"/>
      <c r="BB58" s="1044"/>
      <c r="BC58" s="1055" t="s">
        <v>133</v>
      </c>
      <c r="BD58" s="1055"/>
      <c r="BE58" s="1055"/>
      <c r="BF58" s="1055"/>
      <c r="BG58" s="1055"/>
      <c r="BH58" s="1055"/>
      <c r="BI58" s="1055"/>
      <c r="BJ58" s="1055"/>
      <c r="BK58" s="1055"/>
      <c r="BL58" s="1055"/>
      <c r="BM58" s="1055"/>
      <c r="BN58" s="1055"/>
      <c r="BO58" s="1055"/>
      <c r="BP58" s="1055"/>
      <c r="BQ58" s="1056"/>
      <c r="BR58" s="7"/>
    </row>
    <row r="59" spans="1:70" ht="6" customHeight="1">
      <c r="A59" s="7"/>
      <c r="B59" s="1040"/>
      <c r="C59" s="1041"/>
      <c r="D59" s="1041"/>
      <c r="E59" s="1041"/>
      <c r="F59" s="1041"/>
      <c r="G59" s="1041"/>
      <c r="H59" s="1041"/>
      <c r="I59" s="1041"/>
      <c r="J59" s="1041"/>
      <c r="K59" s="1041"/>
      <c r="L59" s="1041"/>
      <c r="M59" s="1041"/>
      <c r="N59" s="1041"/>
      <c r="O59" s="1041"/>
      <c r="P59" s="1041"/>
      <c r="Q59" s="1041"/>
      <c r="R59" s="1041"/>
      <c r="S59" s="1045"/>
      <c r="T59" s="1045"/>
      <c r="U59" s="1045"/>
      <c r="V59" s="1045"/>
      <c r="W59" s="1045"/>
      <c r="X59" s="1045"/>
      <c r="Y59" s="1045"/>
      <c r="Z59" s="1045"/>
      <c r="AA59" s="1045"/>
      <c r="AB59" s="1029"/>
      <c r="AC59" s="1029"/>
      <c r="AD59" s="1029"/>
      <c r="AE59" s="1029"/>
      <c r="AF59" s="1029"/>
      <c r="AG59" s="1029"/>
      <c r="AH59" s="1029"/>
      <c r="AI59" s="1029"/>
      <c r="AJ59" s="1029"/>
      <c r="AK59" s="1045"/>
      <c r="AL59" s="1045"/>
      <c r="AM59" s="1045"/>
      <c r="AN59" s="1045"/>
      <c r="AO59" s="1045"/>
      <c r="AP59" s="1045"/>
      <c r="AQ59" s="1045"/>
      <c r="AR59" s="1045"/>
      <c r="AS59" s="1045"/>
      <c r="AT59" s="1045"/>
      <c r="AU59" s="1045"/>
      <c r="AV59" s="1045"/>
      <c r="AW59" s="1045"/>
      <c r="AX59" s="1045"/>
      <c r="AY59" s="1045"/>
      <c r="AZ59" s="1045"/>
      <c r="BA59" s="1045"/>
      <c r="BB59" s="1045"/>
      <c r="BC59" s="1057"/>
      <c r="BD59" s="1057"/>
      <c r="BE59" s="1057"/>
      <c r="BF59" s="1057"/>
      <c r="BG59" s="1057"/>
      <c r="BH59" s="1057"/>
      <c r="BI59" s="1057"/>
      <c r="BJ59" s="1057"/>
      <c r="BK59" s="1057"/>
      <c r="BL59" s="1057"/>
      <c r="BM59" s="1057"/>
      <c r="BN59" s="1057"/>
      <c r="BO59" s="1057"/>
      <c r="BP59" s="1057"/>
      <c r="BQ59" s="1058"/>
      <c r="BR59" s="7"/>
    </row>
    <row r="60" spans="1:70" ht="6" customHeight="1">
      <c r="A60" s="7"/>
      <c r="B60" s="1042"/>
      <c r="C60" s="1043"/>
      <c r="D60" s="1043"/>
      <c r="E60" s="1043"/>
      <c r="F60" s="1043"/>
      <c r="G60" s="1043"/>
      <c r="H60" s="1043"/>
      <c r="I60" s="1043"/>
      <c r="J60" s="1043"/>
      <c r="K60" s="1043"/>
      <c r="L60" s="1043"/>
      <c r="M60" s="1043"/>
      <c r="N60" s="1043"/>
      <c r="O60" s="1043"/>
      <c r="P60" s="1043"/>
      <c r="Q60" s="1043"/>
      <c r="R60" s="1043"/>
      <c r="S60" s="1046"/>
      <c r="T60" s="1046"/>
      <c r="U60" s="1046"/>
      <c r="V60" s="1046"/>
      <c r="W60" s="1046"/>
      <c r="X60" s="1046"/>
      <c r="Y60" s="1046"/>
      <c r="Z60" s="1046"/>
      <c r="AA60" s="1046"/>
      <c r="AB60" s="1030"/>
      <c r="AC60" s="1030"/>
      <c r="AD60" s="1030"/>
      <c r="AE60" s="1030"/>
      <c r="AF60" s="1030"/>
      <c r="AG60" s="1030"/>
      <c r="AH60" s="1030"/>
      <c r="AI60" s="1030"/>
      <c r="AJ60" s="1030"/>
      <c r="AK60" s="1046"/>
      <c r="AL60" s="1046"/>
      <c r="AM60" s="1046"/>
      <c r="AN60" s="1046"/>
      <c r="AO60" s="1046"/>
      <c r="AP60" s="1046"/>
      <c r="AQ60" s="1046"/>
      <c r="AR60" s="1046"/>
      <c r="AS60" s="1046"/>
      <c r="AT60" s="1046"/>
      <c r="AU60" s="1046"/>
      <c r="AV60" s="1046"/>
      <c r="AW60" s="1046"/>
      <c r="AX60" s="1046"/>
      <c r="AY60" s="1046"/>
      <c r="AZ60" s="1046"/>
      <c r="BA60" s="1046"/>
      <c r="BB60" s="1046"/>
      <c r="BC60" s="1059"/>
      <c r="BD60" s="1059"/>
      <c r="BE60" s="1059"/>
      <c r="BF60" s="1059"/>
      <c r="BG60" s="1059"/>
      <c r="BH60" s="1059"/>
      <c r="BI60" s="1059"/>
      <c r="BJ60" s="1059"/>
      <c r="BK60" s="1059"/>
      <c r="BL60" s="1059"/>
      <c r="BM60" s="1059"/>
      <c r="BN60" s="1059"/>
      <c r="BO60" s="1059"/>
      <c r="BP60" s="1059"/>
      <c r="BQ60" s="1060"/>
      <c r="BR60" s="7"/>
    </row>
    <row r="61" spans="1:70" ht="6" customHeight="1">
      <c r="A61" s="7"/>
      <c r="B61" s="1034"/>
      <c r="C61" s="701"/>
      <c r="D61" s="701"/>
      <c r="E61" s="701"/>
      <c r="F61" s="701"/>
      <c r="G61" s="701"/>
      <c r="H61" s="701"/>
      <c r="I61" s="701"/>
      <c r="J61" s="701"/>
      <c r="K61" s="701"/>
      <c r="L61" s="701"/>
      <c r="M61" s="701"/>
      <c r="N61" s="701"/>
      <c r="O61" s="701"/>
      <c r="P61" s="701"/>
      <c r="Q61" s="701"/>
      <c r="R61" s="701"/>
      <c r="S61" s="941"/>
      <c r="T61" s="942"/>
      <c r="U61" s="942"/>
      <c r="V61" s="942"/>
      <c r="W61" s="942"/>
      <c r="X61" s="942"/>
      <c r="Y61" s="942"/>
      <c r="Z61" s="945" t="s">
        <v>35</v>
      </c>
      <c r="AA61" s="1036"/>
      <c r="AB61" s="941"/>
      <c r="AC61" s="942"/>
      <c r="AD61" s="942"/>
      <c r="AE61" s="942"/>
      <c r="AF61" s="942"/>
      <c r="AG61" s="942"/>
      <c r="AH61" s="942"/>
      <c r="AI61" s="945" t="s">
        <v>35</v>
      </c>
      <c r="AJ61" s="1036"/>
      <c r="AK61" s="1090"/>
      <c r="AL61" s="1091"/>
      <c r="AM61" s="1091"/>
      <c r="AN61" s="1092"/>
      <c r="AO61" s="1096" t="s">
        <v>0</v>
      </c>
      <c r="AP61" s="1097"/>
      <c r="AQ61" s="1091"/>
      <c r="AR61" s="1091"/>
      <c r="AS61" s="1096" t="s">
        <v>80</v>
      </c>
      <c r="AT61" s="1106"/>
      <c r="AU61" s="1044" t="s">
        <v>134</v>
      </c>
      <c r="AV61" s="1044"/>
      <c r="AW61" s="1044"/>
      <c r="AX61" s="1044"/>
      <c r="AY61" s="1044"/>
      <c r="AZ61" s="1044"/>
      <c r="BA61" s="1044"/>
      <c r="BB61" s="1044"/>
      <c r="BC61" s="701"/>
      <c r="BD61" s="701"/>
      <c r="BE61" s="701"/>
      <c r="BF61" s="701"/>
      <c r="BG61" s="701"/>
      <c r="BH61" s="701"/>
      <c r="BI61" s="701"/>
      <c r="BJ61" s="701"/>
      <c r="BK61" s="701"/>
      <c r="BL61" s="701"/>
      <c r="BM61" s="701"/>
      <c r="BN61" s="701"/>
      <c r="BO61" s="701"/>
      <c r="BP61" s="701"/>
      <c r="BQ61" s="1024"/>
      <c r="BR61" s="7"/>
    </row>
    <row r="62" spans="1:70" ht="6" customHeight="1">
      <c r="A62" s="7"/>
      <c r="B62" s="1035"/>
      <c r="C62" s="1025"/>
      <c r="D62" s="1025"/>
      <c r="E62" s="1025"/>
      <c r="F62" s="1025"/>
      <c r="G62" s="1025"/>
      <c r="H62" s="1025"/>
      <c r="I62" s="1025"/>
      <c r="J62" s="1025"/>
      <c r="K62" s="1025"/>
      <c r="L62" s="1025"/>
      <c r="M62" s="1025"/>
      <c r="N62" s="1025"/>
      <c r="O62" s="1025"/>
      <c r="P62" s="1025"/>
      <c r="Q62" s="1025"/>
      <c r="R62" s="1025"/>
      <c r="S62" s="943"/>
      <c r="T62" s="944"/>
      <c r="U62" s="944"/>
      <c r="V62" s="944"/>
      <c r="W62" s="944"/>
      <c r="X62" s="944"/>
      <c r="Y62" s="944"/>
      <c r="Z62" s="947"/>
      <c r="AA62" s="1037"/>
      <c r="AB62" s="943"/>
      <c r="AC62" s="944"/>
      <c r="AD62" s="944"/>
      <c r="AE62" s="944"/>
      <c r="AF62" s="944"/>
      <c r="AG62" s="944"/>
      <c r="AH62" s="944"/>
      <c r="AI62" s="947"/>
      <c r="AJ62" s="1037"/>
      <c r="AK62" s="1093"/>
      <c r="AL62" s="1094"/>
      <c r="AM62" s="1094"/>
      <c r="AN62" s="1095"/>
      <c r="AO62" s="1098"/>
      <c r="AP62" s="1099"/>
      <c r="AQ62" s="1094"/>
      <c r="AR62" s="1094"/>
      <c r="AS62" s="1098"/>
      <c r="AT62" s="1107"/>
      <c r="AU62" s="1105"/>
      <c r="AV62" s="1105"/>
      <c r="AW62" s="1105"/>
      <c r="AX62" s="1105"/>
      <c r="AY62" s="1105"/>
      <c r="AZ62" s="1105"/>
      <c r="BA62" s="1105"/>
      <c r="BB62" s="1105"/>
      <c r="BC62" s="1025"/>
      <c r="BD62" s="1025"/>
      <c r="BE62" s="1025"/>
      <c r="BF62" s="1025"/>
      <c r="BG62" s="1025"/>
      <c r="BH62" s="1025"/>
      <c r="BI62" s="1025"/>
      <c r="BJ62" s="1025"/>
      <c r="BK62" s="1025"/>
      <c r="BL62" s="1025"/>
      <c r="BM62" s="1025"/>
      <c r="BN62" s="1025"/>
      <c r="BO62" s="1025"/>
      <c r="BP62" s="1025"/>
      <c r="BQ62" s="1026"/>
      <c r="BR62" s="7"/>
    </row>
    <row r="63" spans="1:70" ht="6" customHeight="1">
      <c r="A63" s="7"/>
      <c r="B63" s="1019"/>
      <c r="C63" s="706"/>
      <c r="D63" s="706"/>
      <c r="E63" s="706"/>
      <c r="F63" s="706"/>
      <c r="G63" s="706"/>
      <c r="H63" s="706"/>
      <c r="I63" s="706"/>
      <c r="J63" s="706"/>
      <c r="K63" s="706"/>
      <c r="L63" s="706"/>
      <c r="M63" s="706"/>
      <c r="N63" s="706"/>
      <c r="O63" s="706"/>
      <c r="P63" s="706"/>
      <c r="Q63" s="706"/>
      <c r="R63" s="706"/>
      <c r="S63" s="939"/>
      <c r="T63" s="940"/>
      <c r="U63" s="940"/>
      <c r="V63" s="940"/>
      <c r="W63" s="940"/>
      <c r="X63" s="940"/>
      <c r="Y63" s="940"/>
      <c r="Z63" s="949"/>
      <c r="AA63" s="1020"/>
      <c r="AB63" s="939"/>
      <c r="AC63" s="940"/>
      <c r="AD63" s="940"/>
      <c r="AE63" s="940"/>
      <c r="AF63" s="940"/>
      <c r="AG63" s="940"/>
      <c r="AH63" s="940"/>
      <c r="AI63" s="949"/>
      <c r="AJ63" s="1020"/>
      <c r="AK63" s="1075"/>
      <c r="AL63" s="1076"/>
      <c r="AM63" s="1076"/>
      <c r="AN63" s="1077"/>
      <c r="AO63" s="1084"/>
      <c r="AP63" s="1085"/>
      <c r="AQ63" s="1076"/>
      <c r="AR63" s="1076"/>
      <c r="AS63" s="1084"/>
      <c r="AT63" s="1100"/>
      <c r="AU63" s="1103"/>
      <c r="AV63" s="1103"/>
      <c r="AW63" s="1103"/>
      <c r="AX63" s="1103"/>
      <c r="AY63" s="1103"/>
      <c r="AZ63" s="1103"/>
      <c r="BA63" s="1103"/>
      <c r="BB63" s="1103"/>
      <c r="BC63" s="706"/>
      <c r="BD63" s="706"/>
      <c r="BE63" s="706"/>
      <c r="BF63" s="706"/>
      <c r="BG63" s="706"/>
      <c r="BH63" s="706"/>
      <c r="BI63" s="706"/>
      <c r="BJ63" s="706"/>
      <c r="BK63" s="706"/>
      <c r="BL63" s="706"/>
      <c r="BM63" s="706"/>
      <c r="BN63" s="706"/>
      <c r="BO63" s="706"/>
      <c r="BP63" s="706"/>
      <c r="BQ63" s="1027"/>
      <c r="BR63" s="7"/>
    </row>
    <row r="64" spans="1:70" ht="6" customHeight="1">
      <c r="A64" s="7"/>
      <c r="B64" s="1019"/>
      <c r="C64" s="706"/>
      <c r="D64" s="706"/>
      <c r="E64" s="706"/>
      <c r="F64" s="706"/>
      <c r="G64" s="706"/>
      <c r="H64" s="706"/>
      <c r="I64" s="706"/>
      <c r="J64" s="706"/>
      <c r="K64" s="706"/>
      <c r="L64" s="706"/>
      <c r="M64" s="706"/>
      <c r="N64" s="706"/>
      <c r="O64" s="706"/>
      <c r="P64" s="706"/>
      <c r="Q64" s="706"/>
      <c r="R64" s="706"/>
      <c r="S64" s="939"/>
      <c r="T64" s="940"/>
      <c r="U64" s="940"/>
      <c r="V64" s="940"/>
      <c r="W64" s="940"/>
      <c r="X64" s="940"/>
      <c r="Y64" s="940"/>
      <c r="Z64" s="949" t="s">
        <v>35</v>
      </c>
      <c r="AA64" s="1020"/>
      <c r="AB64" s="939"/>
      <c r="AC64" s="940"/>
      <c r="AD64" s="940"/>
      <c r="AE64" s="940"/>
      <c r="AF64" s="940"/>
      <c r="AG64" s="940"/>
      <c r="AH64" s="940"/>
      <c r="AI64" s="949" t="s">
        <v>35</v>
      </c>
      <c r="AJ64" s="1020"/>
      <c r="AK64" s="1075"/>
      <c r="AL64" s="1076"/>
      <c r="AM64" s="1076"/>
      <c r="AN64" s="1077"/>
      <c r="AO64" s="1084" t="s">
        <v>0</v>
      </c>
      <c r="AP64" s="1085"/>
      <c r="AQ64" s="1076"/>
      <c r="AR64" s="1076"/>
      <c r="AS64" s="1084" t="s">
        <v>80</v>
      </c>
      <c r="AT64" s="1100"/>
      <c r="AU64" s="1103" t="s">
        <v>134</v>
      </c>
      <c r="AV64" s="1103"/>
      <c r="AW64" s="1103"/>
      <c r="AX64" s="1103"/>
      <c r="AY64" s="1103"/>
      <c r="AZ64" s="1103"/>
      <c r="BA64" s="1103"/>
      <c r="BB64" s="1103"/>
      <c r="BC64" s="706"/>
      <c r="BD64" s="706"/>
      <c r="BE64" s="706"/>
      <c r="BF64" s="706"/>
      <c r="BG64" s="706"/>
      <c r="BH64" s="706"/>
      <c r="BI64" s="706"/>
      <c r="BJ64" s="706"/>
      <c r="BK64" s="706"/>
      <c r="BL64" s="706"/>
      <c r="BM64" s="706"/>
      <c r="BN64" s="706"/>
      <c r="BO64" s="706"/>
      <c r="BP64" s="706"/>
      <c r="BQ64" s="1027"/>
      <c r="BR64" s="7"/>
    </row>
    <row r="65" spans="1:70" ht="6" customHeight="1">
      <c r="A65" s="7"/>
      <c r="B65" s="1019"/>
      <c r="C65" s="706"/>
      <c r="D65" s="706"/>
      <c r="E65" s="706"/>
      <c r="F65" s="706"/>
      <c r="G65" s="706"/>
      <c r="H65" s="706"/>
      <c r="I65" s="706"/>
      <c r="J65" s="706"/>
      <c r="K65" s="706"/>
      <c r="L65" s="706"/>
      <c r="M65" s="706"/>
      <c r="N65" s="706"/>
      <c r="O65" s="706"/>
      <c r="P65" s="706"/>
      <c r="Q65" s="706"/>
      <c r="R65" s="706"/>
      <c r="S65" s="939"/>
      <c r="T65" s="940"/>
      <c r="U65" s="940"/>
      <c r="V65" s="940"/>
      <c r="W65" s="940"/>
      <c r="X65" s="940"/>
      <c r="Y65" s="940"/>
      <c r="Z65" s="949"/>
      <c r="AA65" s="1020"/>
      <c r="AB65" s="939"/>
      <c r="AC65" s="940"/>
      <c r="AD65" s="940"/>
      <c r="AE65" s="940"/>
      <c r="AF65" s="940"/>
      <c r="AG65" s="940"/>
      <c r="AH65" s="940"/>
      <c r="AI65" s="949"/>
      <c r="AJ65" s="1020"/>
      <c r="AK65" s="1075"/>
      <c r="AL65" s="1076"/>
      <c r="AM65" s="1076"/>
      <c r="AN65" s="1077"/>
      <c r="AO65" s="1084"/>
      <c r="AP65" s="1085"/>
      <c r="AQ65" s="1076"/>
      <c r="AR65" s="1076"/>
      <c r="AS65" s="1084"/>
      <c r="AT65" s="1100"/>
      <c r="AU65" s="1103"/>
      <c r="AV65" s="1103"/>
      <c r="AW65" s="1103"/>
      <c r="AX65" s="1103"/>
      <c r="AY65" s="1103"/>
      <c r="AZ65" s="1103"/>
      <c r="BA65" s="1103"/>
      <c r="BB65" s="1103"/>
      <c r="BC65" s="706"/>
      <c r="BD65" s="706"/>
      <c r="BE65" s="706"/>
      <c r="BF65" s="706"/>
      <c r="BG65" s="706"/>
      <c r="BH65" s="706"/>
      <c r="BI65" s="706"/>
      <c r="BJ65" s="706"/>
      <c r="BK65" s="706"/>
      <c r="BL65" s="706"/>
      <c r="BM65" s="706"/>
      <c r="BN65" s="706"/>
      <c r="BO65" s="706"/>
      <c r="BP65" s="706"/>
      <c r="BQ65" s="1027"/>
      <c r="BR65" s="7"/>
    </row>
    <row r="66" spans="1:70" ht="6" customHeight="1">
      <c r="A66" s="7"/>
      <c r="B66" s="1019"/>
      <c r="C66" s="706"/>
      <c r="D66" s="706"/>
      <c r="E66" s="706"/>
      <c r="F66" s="706"/>
      <c r="G66" s="706"/>
      <c r="H66" s="706"/>
      <c r="I66" s="706"/>
      <c r="J66" s="706"/>
      <c r="K66" s="706"/>
      <c r="L66" s="706"/>
      <c r="M66" s="706"/>
      <c r="N66" s="706"/>
      <c r="O66" s="706"/>
      <c r="P66" s="706"/>
      <c r="Q66" s="706"/>
      <c r="R66" s="706"/>
      <c r="S66" s="939"/>
      <c r="T66" s="940"/>
      <c r="U66" s="940"/>
      <c r="V66" s="940"/>
      <c r="W66" s="940"/>
      <c r="X66" s="940"/>
      <c r="Y66" s="940"/>
      <c r="Z66" s="949"/>
      <c r="AA66" s="1020"/>
      <c r="AB66" s="939"/>
      <c r="AC66" s="940"/>
      <c r="AD66" s="940"/>
      <c r="AE66" s="940"/>
      <c r="AF66" s="940"/>
      <c r="AG66" s="940"/>
      <c r="AH66" s="940"/>
      <c r="AI66" s="949"/>
      <c r="AJ66" s="1020"/>
      <c r="AK66" s="1075"/>
      <c r="AL66" s="1076"/>
      <c r="AM66" s="1076"/>
      <c r="AN66" s="1077"/>
      <c r="AO66" s="1084"/>
      <c r="AP66" s="1085"/>
      <c r="AQ66" s="1076"/>
      <c r="AR66" s="1076"/>
      <c r="AS66" s="1084"/>
      <c r="AT66" s="1100"/>
      <c r="AU66" s="1103"/>
      <c r="AV66" s="1103"/>
      <c r="AW66" s="1103"/>
      <c r="AX66" s="1103"/>
      <c r="AY66" s="1103"/>
      <c r="AZ66" s="1103"/>
      <c r="BA66" s="1103"/>
      <c r="BB66" s="1103"/>
      <c r="BC66" s="706"/>
      <c r="BD66" s="706"/>
      <c r="BE66" s="706"/>
      <c r="BF66" s="706"/>
      <c r="BG66" s="706"/>
      <c r="BH66" s="706"/>
      <c r="BI66" s="706"/>
      <c r="BJ66" s="706"/>
      <c r="BK66" s="706"/>
      <c r="BL66" s="706"/>
      <c r="BM66" s="706"/>
      <c r="BN66" s="706"/>
      <c r="BO66" s="706"/>
      <c r="BP66" s="706"/>
      <c r="BQ66" s="1027"/>
      <c r="BR66" s="7"/>
    </row>
    <row r="67" spans="1:70" ht="6" customHeight="1">
      <c r="A67" s="7"/>
      <c r="B67" s="1019"/>
      <c r="C67" s="706"/>
      <c r="D67" s="706"/>
      <c r="E67" s="706"/>
      <c r="F67" s="706"/>
      <c r="G67" s="706"/>
      <c r="H67" s="706"/>
      <c r="I67" s="706"/>
      <c r="J67" s="706"/>
      <c r="K67" s="706"/>
      <c r="L67" s="706"/>
      <c r="M67" s="706"/>
      <c r="N67" s="706"/>
      <c r="O67" s="706"/>
      <c r="P67" s="706"/>
      <c r="Q67" s="706"/>
      <c r="R67" s="706"/>
      <c r="S67" s="939"/>
      <c r="T67" s="940"/>
      <c r="U67" s="940"/>
      <c r="V67" s="940"/>
      <c r="W67" s="940"/>
      <c r="X67" s="940"/>
      <c r="Y67" s="940"/>
      <c r="Z67" s="949" t="s">
        <v>35</v>
      </c>
      <c r="AA67" s="1020"/>
      <c r="AB67" s="939"/>
      <c r="AC67" s="940"/>
      <c r="AD67" s="940"/>
      <c r="AE67" s="940"/>
      <c r="AF67" s="940"/>
      <c r="AG67" s="940"/>
      <c r="AH67" s="940"/>
      <c r="AI67" s="949" t="s">
        <v>35</v>
      </c>
      <c r="AJ67" s="1020"/>
      <c r="AK67" s="1075"/>
      <c r="AL67" s="1076"/>
      <c r="AM67" s="1076"/>
      <c r="AN67" s="1077"/>
      <c r="AO67" s="1084" t="s">
        <v>0</v>
      </c>
      <c r="AP67" s="1085"/>
      <c r="AQ67" s="1076"/>
      <c r="AR67" s="1076"/>
      <c r="AS67" s="1084" t="s">
        <v>80</v>
      </c>
      <c r="AT67" s="1100"/>
      <c r="AU67" s="1103" t="s">
        <v>134</v>
      </c>
      <c r="AV67" s="1103"/>
      <c r="AW67" s="1103"/>
      <c r="AX67" s="1103"/>
      <c r="AY67" s="1103"/>
      <c r="AZ67" s="1103"/>
      <c r="BA67" s="1103"/>
      <c r="BB67" s="1103"/>
      <c r="BC67" s="706"/>
      <c r="BD67" s="706"/>
      <c r="BE67" s="706"/>
      <c r="BF67" s="706"/>
      <c r="BG67" s="706"/>
      <c r="BH67" s="706"/>
      <c r="BI67" s="706"/>
      <c r="BJ67" s="706"/>
      <c r="BK67" s="706"/>
      <c r="BL67" s="706"/>
      <c r="BM67" s="706"/>
      <c r="BN67" s="706"/>
      <c r="BO67" s="706"/>
      <c r="BP67" s="706"/>
      <c r="BQ67" s="1027"/>
      <c r="BR67" s="7"/>
    </row>
    <row r="68" spans="1:70" ht="6" customHeight="1">
      <c r="A68" s="7"/>
      <c r="B68" s="1073"/>
      <c r="C68" s="1047"/>
      <c r="D68" s="1047"/>
      <c r="E68" s="1047"/>
      <c r="F68" s="1047"/>
      <c r="G68" s="1047"/>
      <c r="H68" s="1047"/>
      <c r="I68" s="1047"/>
      <c r="J68" s="1047"/>
      <c r="K68" s="1047"/>
      <c r="L68" s="1047"/>
      <c r="M68" s="1047"/>
      <c r="N68" s="1047"/>
      <c r="O68" s="1047"/>
      <c r="P68" s="1047"/>
      <c r="Q68" s="1047"/>
      <c r="R68" s="1047"/>
      <c r="S68" s="987"/>
      <c r="T68" s="988"/>
      <c r="U68" s="988"/>
      <c r="V68" s="988"/>
      <c r="W68" s="988"/>
      <c r="X68" s="988"/>
      <c r="Y68" s="988"/>
      <c r="Z68" s="989"/>
      <c r="AA68" s="1049"/>
      <c r="AB68" s="987"/>
      <c r="AC68" s="988"/>
      <c r="AD68" s="988"/>
      <c r="AE68" s="988"/>
      <c r="AF68" s="988"/>
      <c r="AG68" s="988"/>
      <c r="AH68" s="988"/>
      <c r="AI68" s="989"/>
      <c r="AJ68" s="1049"/>
      <c r="AK68" s="1078"/>
      <c r="AL68" s="1079"/>
      <c r="AM68" s="1079"/>
      <c r="AN68" s="1080"/>
      <c r="AO68" s="1086"/>
      <c r="AP68" s="1087"/>
      <c r="AQ68" s="1079"/>
      <c r="AR68" s="1079"/>
      <c r="AS68" s="1086"/>
      <c r="AT68" s="1101"/>
      <c r="AU68" s="1104"/>
      <c r="AV68" s="1104"/>
      <c r="AW68" s="1104"/>
      <c r="AX68" s="1104"/>
      <c r="AY68" s="1104"/>
      <c r="AZ68" s="1104"/>
      <c r="BA68" s="1104"/>
      <c r="BB68" s="1104"/>
      <c r="BC68" s="1047"/>
      <c r="BD68" s="1047"/>
      <c r="BE68" s="1047"/>
      <c r="BF68" s="1047"/>
      <c r="BG68" s="1047"/>
      <c r="BH68" s="1047"/>
      <c r="BI68" s="1047"/>
      <c r="BJ68" s="1047"/>
      <c r="BK68" s="1047"/>
      <c r="BL68" s="1047"/>
      <c r="BM68" s="1047"/>
      <c r="BN68" s="1047"/>
      <c r="BO68" s="1047"/>
      <c r="BP68" s="1047"/>
      <c r="BQ68" s="1051"/>
      <c r="BR68" s="7"/>
    </row>
    <row r="69" spans="1:70" ht="6" customHeight="1">
      <c r="A69" s="7"/>
      <c r="B69" s="1074"/>
      <c r="C69" s="1048"/>
      <c r="D69" s="1048"/>
      <c r="E69" s="1048"/>
      <c r="F69" s="1048"/>
      <c r="G69" s="1048"/>
      <c r="H69" s="1048"/>
      <c r="I69" s="1048"/>
      <c r="J69" s="1048"/>
      <c r="K69" s="1048"/>
      <c r="L69" s="1048"/>
      <c r="M69" s="1048"/>
      <c r="N69" s="1048"/>
      <c r="O69" s="1048"/>
      <c r="P69" s="1048"/>
      <c r="Q69" s="1048"/>
      <c r="R69" s="1048"/>
      <c r="S69" s="1015"/>
      <c r="T69" s="1016"/>
      <c r="U69" s="1016"/>
      <c r="V69" s="1016"/>
      <c r="W69" s="1016"/>
      <c r="X69" s="1016"/>
      <c r="Y69" s="1016"/>
      <c r="Z69" s="1017"/>
      <c r="AA69" s="1050"/>
      <c r="AB69" s="1015"/>
      <c r="AC69" s="1016"/>
      <c r="AD69" s="1016"/>
      <c r="AE69" s="1016"/>
      <c r="AF69" s="1016"/>
      <c r="AG69" s="1016"/>
      <c r="AH69" s="1016"/>
      <c r="AI69" s="1017"/>
      <c r="AJ69" s="1050"/>
      <c r="AK69" s="1081"/>
      <c r="AL69" s="1082"/>
      <c r="AM69" s="1082"/>
      <c r="AN69" s="1083"/>
      <c r="AO69" s="1088"/>
      <c r="AP69" s="1089"/>
      <c r="AQ69" s="1082"/>
      <c r="AR69" s="1082"/>
      <c r="AS69" s="1088"/>
      <c r="AT69" s="1102"/>
      <c r="AU69" s="1046"/>
      <c r="AV69" s="1046"/>
      <c r="AW69" s="1046"/>
      <c r="AX69" s="1046"/>
      <c r="AY69" s="1046"/>
      <c r="AZ69" s="1046"/>
      <c r="BA69" s="1046"/>
      <c r="BB69" s="1046"/>
      <c r="BC69" s="1048"/>
      <c r="BD69" s="1048"/>
      <c r="BE69" s="1048"/>
      <c r="BF69" s="1048"/>
      <c r="BG69" s="1048"/>
      <c r="BH69" s="1048"/>
      <c r="BI69" s="1048"/>
      <c r="BJ69" s="1048"/>
      <c r="BK69" s="1048"/>
      <c r="BL69" s="1048"/>
      <c r="BM69" s="1048"/>
      <c r="BN69" s="1048"/>
      <c r="BO69" s="1048"/>
      <c r="BP69" s="1048"/>
      <c r="BQ69" s="1052"/>
      <c r="BR69" s="7"/>
    </row>
    <row r="70" spans="1:70" ht="6" customHeight="1">
      <c r="A70" s="7"/>
      <c r="B70" s="991" t="s">
        <v>66</v>
      </c>
      <c r="C70" s="992"/>
      <c r="D70" s="992"/>
      <c r="E70" s="992"/>
      <c r="F70" s="992"/>
      <c r="G70" s="992"/>
      <c r="H70" s="992"/>
      <c r="I70" s="992"/>
      <c r="J70" s="993"/>
      <c r="K70" s="1061"/>
      <c r="L70" s="1062"/>
      <c r="M70" s="1062"/>
      <c r="N70" s="1067" t="s">
        <v>140</v>
      </c>
      <c r="O70" s="1067"/>
      <c r="P70" s="1067"/>
      <c r="Q70" s="1067"/>
      <c r="R70" s="1067"/>
      <c r="S70" s="1067"/>
      <c r="T70" s="1067"/>
      <c r="U70" s="1067"/>
      <c r="V70" s="1067"/>
      <c r="W70" s="1067"/>
      <c r="X70" s="1067"/>
      <c r="Y70" s="1067"/>
      <c r="Z70" s="1067"/>
      <c r="AA70" s="1067"/>
      <c r="AB70" s="1067"/>
      <c r="AC70" s="1067"/>
      <c r="AD70" s="1067"/>
      <c r="AE70" s="1067"/>
      <c r="AF70" s="1067"/>
      <c r="AG70" s="1067"/>
      <c r="AH70" s="1067"/>
      <c r="AI70" s="1068"/>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row>
    <row r="71" spans="1:70" ht="6" customHeight="1">
      <c r="A71" s="7"/>
      <c r="B71" s="994"/>
      <c r="C71" s="995"/>
      <c r="D71" s="995"/>
      <c r="E71" s="995"/>
      <c r="F71" s="995"/>
      <c r="G71" s="995"/>
      <c r="H71" s="995"/>
      <c r="I71" s="995"/>
      <c r="J71" s="996"/>
      <c r="K71" s="1063"/>
      <c r="L71" s="1064"/>
      <c r="M71" s="1064"/>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70"/>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row>
    <row r="72" spans="1:70" ht="6" customHeight="1">
      <c r="A72" s="7"/>
      <c r="B72" s="997"/>
      <c r="C72" s="998"/>
      <c r="D72" s="998"/>
      <c r="E72" s="998"/>
      <c r="F72" s="998"/>
      <c r="G72" s="998"/>
      <c r="H72" s="998"/>
      <c r="I72" s="998"/>
      <c r="J72" s="999"/>
      <c r="K72" s="1065"/>
      <c r="L72" s="1066"/>
      <c r="M72" s="1066"/>
      <c r="N72" s="1071"/>
      <c r="O72" s="1071"/>
      <c r="P72" s="1071"/>
      <c r="Q72" s="1071"/>
      <c r="R72" s="1071"/>
      <c r="S72" s="1071"/>
      <c r="T72" s="1071"/>
      <c r="U72" s="1071"/>
      <c r="V72" s="1071"/>
      <c r="W72" s="1071"/>
      <c r="X72" s="1071"/>
      <c r="Y72" s="1071"/>
      <c r="Z72" s="1071"/>
      <c r="AA72" s="1071"/>
      <c r="AB72" s="1071"/>
      <c r="AC72" s="1071"/>
      <c r="AD72" s="1071"/>
      <c r="AE72" s="1071"/>
      <c r="AF72" s="1071"/>
      <c r="AG72" s="1071"/>
      <c r="AH72" s="1071"/>
      <c r="AI72" s="1072"/>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row>
    <row r="73" spans="1:70" ht="6"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row>
    <row r="74" spans="1:70" ht="6" customHeight="1">
      <c r="A74" s="7"/>
      <c r="B74" s="985" t="s">
        <v>213</v>
      </c>
      <c r="C74" s="985"/>
      <c r="D74" s="985"/>
      <c r="E74" s="985"/>
      <c r="F74" s="985"/>
      <c r="G74" s="985"/>
      <c r="H74" s="985"/>
      <c r="I74" s="985"/>
      <c r="J74" s="985"/>
      <c r="K74" s="985"/>
      <c r="L74" s="985"/>
      <c r="M74" s="985"/>
      <c r="N74" s="985"/>
      <c r="O74" s="985"/>
      <c r="P74" s="985"/>
      <c r="Q74" s="985"/>
      <c r="R74" s="985"/>
      <c r="S74" s="985"/>
      <c r="T74" s="985"/>
      <c r="U74" s="985"/>
      <c r="V74" s="985"/>
      <c r="W74" s="985"/>
      <c r="X74" s="985"/>
      <c r="Y74" s="985"/>
      <c r="Z74" s="985"/>
      <c r="AA74" s="985"/>
      <c r="AB74" s="985"/>
      <c r="AC74" s="985"/>
      <c r="AD74" s="985"/>
      <c r="AE74" s="985"/>
      <c r="AF74" s="985"/>
      <c r="AG74" s="985"/>
      <c r="AH74" s="985"/>
      <c r="AI74" s="985"/>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row>
    <row r="75" spans="1:70" ht="6" customHeight="1">
      <c r="A75" s="7"/>
      <c r="B75" s="986"/>
      <c r="C75" s="986"/>
      <c r="D75" s="986"/>
      <c r="E75" s="986"/>
      <c r="F75" s="986"/>
      <c r="G75" s="986"/>
      <c r="H75" s="986"/>
      <c r="I75" s="986"/>
      <c r="J75" s="986"/>
      <c r="K75" s="986"/>
      <c r="L75" s="986"/>
      <c r="M75" s="986"/>
      <c r="N75" s="986"/>
      <c r="O75" s="986"/>
      <c r="P75" s="986"/>
      <c r="Q75" s="986"/>
      <c r="R75" s="986"/>
      <c r="S75" s="986"/>
      <c r="T75" s="986"/>
      <c r="U75" s="986"/>
      <c r="V75" s="986"/>
      <c r="W75" s="986"/>
      <c r="X75" s="986"/>
      <c r="Y75" s="986"/>
      <c r="Z75" s="986"/>
      <c r="AA75" s="986"/>
      <c r="AB75" s="986"/>
      <c r="AC75" s="986"/>
      <c r="AD75" s="986"/>
      <c r="AE75" s="986"/>
      <c r="AF75" s="986"/>
      <c r="AG75" s="986"/>
      <c r="AH75" s="986"/>
      <c r="AI75" s="986"/>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row>
    <row r="76" spans="1:70" ht="6" customHeight="1">
      <c r="A76" s="7"/>
      <c r="B76" s="1138" t="s">
        <v>215</v>
      </c>
      <c r="C76" s="1139"/>
      <c r="D76" s="1139"/>
      <c r="E76" s="1139"/>
      <c r="F76" s="1139"/>
      <c r="G76" s="1139"/>
      <c r="H76" s="1139"/>
      <c r="I76" s="1139"/>
      <c r="J76" s="1139"/>
      <c r="K76" s="1139"/>
      <c r="L76" s="1139"/>
      <c r="M76" s="1139"/>
      <c r="N76" s="1139"/>
      <c r="O76" s="1139"/>
      <c r="P76" s="1139"/>
      <c r="Q76" s="1139"/>
      <c r="R76" s="1139"/>
      <c r="S76" s="1139"/>
      <c r="T76" s="1139"/>
      <c r="U76" s="1139"/>
      <c r="V76" s="1139"/>
      <c r="W76" s="1139"/>
      <c r="X76" s="1139"/>
      <c r="Y76" s="1139"/>
      <c r="Z76" s="1139"/>
      <c r="AA76" s="1139"/>
      <c r="AB76" s="1139"/>
      <c r="AC76" s="1139"/>
      <c r="AD76" s="1139"/>
      <c r="AE76" s="1139"/>
      <c r="AF76" s="1139"/>
      <c r="AG76" s="1139"/>
      <c r="AH76" s="1139"/>
      <c r="AI76" s="1139"/>
      <c r="AJ76" s="1139"/>
      <c r="AK76" s="1139"/>
      <c r="AL76" s="1139"/>
      <c r="AM76" s="1139"/>
      <c r="AN76" s="1139"/>
      <c r="AO76" s="1139"/>
      <c r="AP76" s="1139"/>
      <c r="AQ76" s="1139"/>
      <c r="AR76" s="1139"/>
      <c r="AS76" s="1139"/>
      <c r="AT76" s="1139"/>
      <c r="AU76" s="1139"/>
      <c r="AV76" s="1139"/>
      <c r="AW76" s="1139"/>
      <c r="AX76" s="1152" t="s">
        <v>214</v>
      </c>
      <c r="AY76" s="1153"/>
      <c r="AZ76" s="1153"/>
      <c r="BA76" s="1153"/>
      <c r="BB76" s="1153"/>
      <c r="BC76" s="1153"/>
      <c r="BD76" s="1153"/>
      <c r="BE76" s="1154"/>
      <c r="BF76" s="1129" t="s">
        <v>221</v>
      </c>
      <c r="BG76" s="1130"/>
      <c r="BH76" s="1130"/>
      <c r="BI76" s="1130"/>
      <c r="BJ76" s="1130"/>
      <c r="BK76" s="1130"/>
      <c r="BL76" s="1130"/>
      <c r="BM76" s="1130"/>
      <c r="BN76" s="1130"/>
      <c r="BO76" s="1130"/>
      <c r="BP76" s="1130"/>
      <c r="BQ76" s="1131"/>
      <c r="BR76" s="7"/>
    </row>
    <row r="77" spans="1:70" ht="6" customHeight="1">
      <c r="A77" s="7"/>
      <c r="B77" s="1140"/>
      <c r="C77" s="1141"/>
      <c r="D77" s="1141"/>
      <c r="E77" s="1141"/>
      <c r="F77" s="1141"/>
      <c r="G77" s="1141"/>
      <c r="H77" s="1141"/>
      <c r="I77" s="1141"/>
      <c r="J77" s="1141"/>
      <c r="K77" s="1141"/>
      <c r="L77" s="1141"/>
      <c r="M77" s="1141"/>
      <c r="N77" s="1141"/>
      <c r="O77" s="1141"/>
      <c r="P77" s="1141"/>
      <c r="Q77" s="1141"/>
      <c r="R77" s="1141"/>
      <c r="S77" s="1141"/>
      <c r="T77" s="1141"/>
      <c r="U77" s="1141"/>
      <c r="V77" s="1141"/>
      <c r="W77" s="1141"/>
      <c r="X77" s="1141"/>
      <c r="Y77" s="1141"/>
      <c r="Z77" s="1141"/>
      <c r="AA77" s="1141"/>
      <c r="AB77" s="1141"/>
      <c r="AC77" s="1141"/>
      <c r="AD77" s="1141"/>
      <c r="AE77" s="1141"/>
      <c r="AF77" s="1141"/>
      <c r="AG77" s="1141"/>
      <c r="AH77" s="1141"/>
      <c r="AI77" s="1141"/>
      <c r="AJ77" s="1141"/>
      <c r="AK77" s="1141"/>
      <c r="AL77" s="1141"/>
      <c r="AM77" s="1141"/>
      <c r="AN77" s="1141"/>
      <c r="AO77" s="1141"/>
      <c r="AP77" s="1141"/>
      <c r="AQ77" s="1141"/>
      <c r="AR77" s="1141"/>
      <c r="AS77" s="1141"/>
      <c r="AT77" s="1141"/>
      <c r="AU77" s="1141"/>
      <c r="AV77" s="1141"/>
      <c r="AW77" s="1141"/>
      <c r="AX77" s="1152"/>
      <c r="AY77" s="1153"/>
      <c r="AZ77" s="1153"/>
      <c r="BA77" s="1153"/>
      <c r="BB77" s="1153"/>
      <c r="BC77" s="1153"/>
      <c r="BD77" s="1153"/>
      <c r="BE77" s="1154"/>
      <c r="BF77" s="1132"/>
      <c r="BG77" s="1133"/>
      <c r="BH77" s="1133"/>
      <c r="BI77" s="1133"/>
      <c r="BJ77" s="1133"/>
      <c r="BK77" s="1133"/>
      <c r="BL77" s="1133"/>
      <c r="BM77" s="1133"/>
      <c r="BN77" s="1133"/>
      <c r="BO77" s="1133"/>
      <c r="BP77" s="1133"/>
      <c r="BQ77" s="1134"/>
      <c r="BR77" s="7"/>
    </row>
    <row r="78" spans="1:70" ht="6" customHeight="1">
      <c r="A78" s="7"/>
      <c r="B78" s="1142"/>
      <c r="C78" s="1143"/>
      <c r="D78" s="1143"/>
      <c r="E78" s="1143"/>
      <c r="F78" s="1143"/>
      <c r="G78" s="1143"/>
      <c r="H78" s="1143"/>
      <c r="I78" s="1143"/>
      <c r="J78" s="1143"/>
      <c r="K78" s="1143"/>
      <c r="L78" s="1143"/>
      <c r="M78" s="1143"/>
      <c r="N78" s="1143"/>
      <c r="O78" s="1143"/>
      <c r="P78" s="1143"/>
      <c r="Q78" s="1143"/>
      <c r="R78" s="1143"/>
      <c r="S78" s="1143"/>
      <c r="T78" s="1143"/>
      <c r="U78" s="1143"/>
      <c r="V78" s="1143"/>
      <c r="W78" s="1143"/>
      <c r="X78" s="1143"/>
      <c r="Y78" s="1143"/>
      <c r="Z78" s="1143"/>
      <c r="AA78" s="1143"/>
      <c r="AB78" s="1143"/>
      <c r="AC78" s="1143"/>
      <c r="AD78" s="1143"/>
      <c r="AE78" s="1143"/>
      <c r="AF78" s="1143"/>
      <c r="AG78" s="1143"/>
      <c r="AH78" s="1143"/>
      <c r="AI78" s="1143"/>
      <c r="AJ78" s="1143"/>
      <c r="AK78" s="1143"/>
      <c r="AL78" s="1143"/>
      <c r="AM78" s="1143"/>
      <c r="AN78" s="1143"/>
      <c r="AO78" s="1143"/>
      <c r="AP78" s="1143"/>
      <c r="AQ78" s="1143"/>
      <c r="AR78" s="1143"/>
      <c r="AS78" s="1143"/>
      <c r="AT78" s="1143"/>
      <c r="AU78" s="1143"/>
      <c r="AV78" s="1143"/>
      <c r="AW78" s="1143"/>
      <c r="AX78" s="1152"/>
      <c r="AY78" s="1153"/>
      <c r="AZ78" s="1153"/>
      <c r="BA78" s="1153"/>
      <c r="BB78" s="1153"/>
      <c r="BC78" s="1153"/>
      <c r="BD78" s="1153"/>
      <c r="BE78" s="1154"/>
      <c r="BF78" s="1135"/>
      <c r="BG78" s="1136"/>
      <c r="BH78" s="1136"/>
      <c r="BI78" s="1136"/>
      <c r="BJ78" s="1136"/>
      <c r="BK78" s="1136"/>
      <c r="BL78" s="1136"/>
      <c r="BM78" s="1136"/>
      <c r="BN78" s="1136"/>
      <c r="BO78" s="1136"/>
      <c r="BP78" s="1136"/>
      <c r="BQ78" s="1137"/>
      <c r="BR78" s="7"/>
    </row>
    <row r="79" spans="1:70" ht="6" customHeight="1">
      <c r="A79" s="7"/>
      <c r="B79" s="1115" t="s">
        <v>135</v>
      </c>
      <c r="C79" s="1116"/>
      <c r="D79" s="1116"/>
      <c r="E79" s="1116"/>
      <c r="F79" s="1116"/>
      <c r="G79" s="1116"/>
      <c r="H79" s="1116"/>
      <c r="I79" s="1116"/>
      <c r="J79" s="1116"/>
      <c r="K79" s="1116"/>
      <c r="L79" s="1123"/>
      <c r="M79" s="1123"/>
      <c r="N79" s="1123"/>
      <c r="O79" s="1123"/>
      <c r="P79" s="1123"/>
      <c r="Q79" s="1123"/>
      <c r="R79" s="1123"/>
      <c r="S79" s="1123"/>
      <c r="T79" s="1123"/>
      <c r="U79" s="1123"/>
      <c r="V79" s="1123"/>
      <c r="W79" s="1123"/>
      <c r="X79" s="1123"/>
      <c r="Y79" s="1123"/>
      <c r="Z79" s="1123"/>
      <c r="AA79" s="1123"/>
      <c r="AB79" s="1123"/>
      <c r="AC79" s="1123"/>
      <c r="AD79" s="1123"/>
      <c r="AE79" s="1123"/>
      <c r="AF79" s="1123"/>
      <c r="AG79" s="1123"/>
      <c r="AH79" s="1123"/>
      <c r="AI79" s="1123"/>
      <c r="AJ79" s="1123"/>
      <c r="AK79" s="1123"/>
      <c r="AL79" s="1123"/>
      <c r="AM79" s="1123"/>
      <c r="AN79" s="1123"/>
      <c r="AO79" s="1123"/>
      <c r="AP79" s="1123"/>
      <c r="AQ79" s="1123"/>
      <c r="AR79" s="1123"/>
      <c r="AS79" s="1123"/>
      <c r="AT79" s="1123"/>
      <c r="AU79" s="1123"/>
      <c r="AV79" s="1123"/>
      <c r="AW79" s="1124"/>
      <c r="AX79" s="1155"/>
      <c r="AY79" s="1156"/>
      <c r="AZ79" s="1156"/>
      <c r="BA79" s="1156"/>
      <c r="BB79" s="1156"/>
      <c r="BC79" s="1156"/>
      <c r="BD79" s="1156"/>
      <c r="BE79" s="1157"/>
      <c r="BF79" s="892"/>
      <c r="BG79" s="892"/>
      <c r="BH79" s="892"/>
      <c r="BI79" s="892"/>
      <c r="BJ79" s="892"/>
      <c r="BK79" s="892"/>
      <c r="BL79" s="892"/>
      <c r="BM79" s="892"/>
      <c r="BN79" s="892"/>
      <c r="BO79" s="892"/>
      <c r="BP79" s="897" t="s">
        <v>35</v>
      </c>
      <c r="BQ79" s="898"/>
      <c r="BR79" s="7"/>
    </row>
    <row r="80" spans="1:70" ht="6" customHeight="1">
      <c r="A80" s="7"/>
      <c r="B80" s="1117"/>
      <c r="C80" s="1029"/>
      <c r="D80" s="1029"/>
      <c r="E80" s="1029"/>
      <c r="F80" s="1029"/>
      <c r="G80" s="1029"/>
      <c r="H80" s="1029"/>
      <c r="I80" s="1029"/>
      <c r="J80" s="1029"/>
      <c r="K80" s="1029"/>
      <c r="L80" s="1125"/>
      <c r="M80" s="1125"/>
      <c r="N80" s="1125"/>
      <c r="O80" s="1125"/>
      <c r="P80" s="1125"/>
      <c r="Q80" s="1125"/>
      <c r="R80" s="1125"/>
      <c r="S80" s="1125"/>
      <c r="T80" s="1125"/>
      <c r="U80" s="1125"/>
      <c r="V80" s="1125"/>
      <c r="W80" s="1125"/>
      <c r="X80" s="1125"/>
      <c r="Y80" s="1125"/>
      <c r="Z80" s="1125"/>
      <c r="AA80" s="1125"/>
      <c r="AB80" s="1125"/>
      <c r="AC80" s="1125"/>
      <c r="AD80" s="1125"/>
      <c r="AE80" s="1125"/>
      <c r="AF80" s="1125"/>
      <c r="AG80" s="1125"/>
      <c r="AH80" s="1125"/>
      <c r="AI80" s="1125"/>
      <c r="AJ80" s="1125"/>
      <c r="AK80" s="1125"/>
      <c r="AL80" s="1125"/>
      <c r="AM80" s="1125"/>
      <c r="AN80" s="1125"/>
      <c r="AO80" s="1125"/>
      <c r="AP80" s="1125"/>
      <c r="AQ80" s="1125"/>
      <c r="AR80" s="1125"/>
      <c r="AS80" s="1125"/>
      <c r="AT80" s="1125"/>
      <c r="AU80" s="1125"/>
      <c r="AV80" s="1125"/>
      <c r="AW80" s="1126"/>
      <c r="AX80" s="1155"/>
      <c r="AY80" s="1156"/>
      <c r="AZ80" s="1156"/>
      <c r="BA80" s="1156"/>
      <c r="BB80" s="1156"/>
      <c r="BC80" s="1156"/>
      <c r="BD80" s="1156"/>
      <c r="BE80" s="1157"/>
      <c r="BF80" s="893"/>
      <c r="BG80" s="893"/>
      <c r="BH80" s="893"/>
      <c r="BI80" s="893"/>
      <c r="BJ80" s="893"/>
      <c r="BK80" s="893"/>
      <c r="BL80" s="893"/>
      <c r="BM80" s="893"/>
      <c r="BN80" s="893"/>
      <c r="BO80" s="893"/>
      <c r="BP80" s="899"/>
      <c r="BQ80" s="900"/>
      <c r="BR80" s="7"/>
    </row>
    <row r="81" spans="1:70" ht="6" customHeight="1">
      <c r="A81" s="7"/>
      <c r="B81" s="1117"/>
      <c r="C81" s="1029"/>
      <c r="D81" s="1029"/>
      <c r="E81" s="1029"/>
      <c r="F81" s="1029"/>
      <c r="G81" s="1029"/>
      <c r="H81" s="1029"/>
      <c r="I81" s="1029"/>
      <c r="J81" s="1029"/>
      <c r="K81" s="1029"/>
      <c r="L81" s="1125"/>
      <c r="M81" s="1125"/>
      <c r="N81" s="1125"/>
      <c r="O81" s="1125"/>
      <c r="P81" s="1125"/>
      <c r="Q81" s="1125"/>
      <c r="R81" s="1125"/>
      <c r="S81" s="1125"/>
      <c r="T81" s="1125"/>
      <c r="U81" s="1125"/>
      <c r="V81" s="1125"/>
      <c r="W81" s="1125"/>
      <c r="X81" s="1125"/>
      <c r="Y81" s="1125"/>
      <c r="Z81" s="1125"/>
      <c r="AA81" s="1125"/>
      <c r="AB81" s="1125"/>
      <c r="AC81" s="1125"/>
      <c r="AD81" s="1125"/>
      <c r="AE81" s="1125"/>
      <c r="AF81" s="1125"/>
      <c r="AG81" s="1125"/>
      <c r="AH81" s="1125"/>
      <c r="AI81" s="1125"/>
      <c r="AJ81" s="1125"/>
      <c r="AK81" s="1125"/>
      <c r="AL81" s="1125"/>
      <c r="AM81" s="1125"/>
      <c r="AN81" s="1125"/>
      <c r="AO81" s="1125"/>
      <c r="AP81" s="1125"/>
      <c r="AQ81" s="1125"/>
      <c r="AR81" s="1125"/>
      <c r="AS81" s="1125"/>
      <c r="AT81" s="1125"/>
      <c r="AU81" s="1125"/>
      <c r="AV81" s="1125"/>
      <c r="AW81" s="1126"/>
      <c r="AX81" s="1155"/>
      <c r="AY81" s="1156"/>
      <c r="AZ81" s="1156"/>
      <c r="BA81" s="1156"/>
      <c r="BB81" s="1156"/>
      <c r="BC81" s="1156"/>
      <c r="BD81" s="1156"/>
      <c r="BE81" s="1157"/>
      <c r="BF81" s="893"/>
      <c r="BG81" s="893"/>
      <c r="BH81" s="893"/>
      <c r="BI81" s="893"/>
      <c r="BJ81" s="893"/>
      <c r="BK81" s="893"/>
      <c r="BL81" s="893"/>
      <c r="BM81" s="893"/>
      <c r="BN81" s="893"/>
      <c r="BO81" s="893"/>
      <c r="BP81" s="899"/>
      <c r="BQ81" s="900"/>
      <c r="BR81" s="7"/>
    </row>
    <row r="82" spans="1:70" ht="6" customHeight="1">
      <c r="A82" s="7"/>
      <c r="B82" s="1118"/>
      <c r="C82" s="1119"/>
      <c r="D82" s="1119"/>
      <c r="E82" s="1119"/>
      <c r="F82" s="1119"/>
      <c r="G82" s="1119"/>
      <c r="H82" s="1119"/>
      <c r="I82" s="1119"/>
      <c r="J82" s="1119"/>
      <c r="K82" s="1119"/>
      <c r="L82" s="1127"/>
      <c r="M82" s="1127"/>
      <c r="N82" s="1127"/>
      <c r="O82" s="1127"/>
      <c r="P82" s="1127"/>
      <c r="Q82" s="1127"/>
      <c r="R82" s="1127"/>
      <c r="S82" s="1127"/>
      <c r="T82" s="1127"/>
      <c r="U82" s="1127"/>
      <c r="V82" s="1127"/>
      <c r="W82" s="1127"/>
      <c r="X82" s="1127"/>
      <c r="Y82" s="1127"/>
      <c r="Z82" s="1127"/>
      <c r="AA82" s="1127"/>
      <c r="AB82" s="1127"/>
      <c r="AC82" s="1127"/>
      <c r="AD82" s="1127"/>
      <c r="AE82" s="1127"/>
      <c r="AF82" s="1127"/>
      <c r="AG82" s="1127"/>
      <c r="AH82" s="1127"/>
      <c r="AI82" s="1127"/>
      <c r="AJ82" s="1127"/>
      <c r="AK82" s="1127"/>
      <c r="AL82" s="1127"/>
      <c r="AM82" s="1127"/>
      <c r="AN82" s="1127"/>
      <c r="AO82" s="1127"/>
      <c r="AP82" s="1127"/>
      <c r="AQ82" s="1127"/>
      <c r="AR82" s="1127"/>
      <c r="AS82" s="1127"/>
      <c r="AT82" s="1127"/>
      <c r="AU82" s="1127"/>
      <c r="AV82" s="1127"/>
      <c r="AW82" s="1128"/>
      <c r="AX82" s="1155"/>
      <c r="AY82" s="1156"/>
      <c r="AZ82" s="1156"/>
      <c r="BA82" s="1156"/>
      <c r="BB82" s="1156"/>
      <c r="BC82" s="1156"/>
      <c r="BD82" s="1156"/>
      <c r="BE82" s="1157"/>
      <c r="BF82" s="896"/>
      <c r="BG82" s="896"/>
      <c r="BH82" s="896"/>
      <c r="BI82" s="896"/>
      <c r="BJ82" s="896"/>
      <c r="BK82" s="896"/>
      <c r="BL82" s="896"/>
      <c r="BM82" s="896"/>
      <c r="BN82" s="896"/>
      <c r="BO82" s="896"/>
      <c r="BP82" s="901"/>
      <c r="BQ82" s="902"/>
      <c r="BR82" s="7"/>
    </row>
    <row r="83" spans="1:70" ht="6" customHeight="1">
      <c r="A83" s="7"/>
      <c r="B83" s="1115" t="s">
        <v>137</v>
      </c>
      <c r="C83" s="1116"/>
      <c r="D83" s="1116"/>
      <c r="E83" s="1116"/>
      <c r="F83" s="1116"/>
      <c r="G83" s="1116"/>
      <c r="H83" s="1116"/>
      <c r="I83" s="1116"/>
      <c r="J83" s="1116"/>
      <c r="K83" s="1116"/>
      <c r="L83" s="1123"/>
      <c r="M83" s="1123"/>
      <c r="N83" s="1123"/>
      <c r="O83" s="1123"/>
      <c r="P83" s="1123"/>
      <c r="Q83" s="1123"/>
      <c r="R83" s="1123"/>
      <c r="S83" s="1123"/>
      <c r="T83" s="1123"/>
      <c r="U83" s="1123"/>
      <c r="V83" s="1123"/>
      <c r="W83" s="1123"/>
      <c r="X83" s="1123"/>
      <c r="Y83" s="1123"/>
      <c r="Z83" s="1123"/>
      <c r="AA83" s="1123"/>
      <c r="AB83" s="1123"/>
      <c r="AC83" s="1123"/>
      <c r="AD83" s="1123"/>
      <c r="AE83" s="1123"/>
      <c r="AF83" s="1123"/>
      <c r="AG83" s="1123"/>
      <c r="AH83" s="1123"/>
      <c r="AI83" s="1123"/>
      <c r="AJ83" s="1123"/>
      <c r="AK83" s="1123"/>
      <c r="AL83" s="1123"/>
      <c r="AM83" s="1123"/>
      <c r="AN83" s="1123"/>
      <c r="AO83" s="1123"/>
      <c r="AP83" s="1123"/>
      <c r="AQ83" s="1123"/>
      <c r="AR83" s="1123"/>
      <c r="AS83" s="1123"/>
      <c r="AT83" s="1123"/>
      <c r="AU83" s="1123"/>
      <c r="AV83" s="1123"/>
      <c r="AW83" s="1124"/>
      <c r="AX83" s="1155"/>
      <c r="AY83" s="1156"/>
      <c r="AZ83" s="1156"/>
      <c r="BA83" s="1156"/>
      <c r="BB83" s="1156"/>
      <c r="BC83" s="1156"/>
      <c r="BD83" s="1156"/>
      <c r="BE83" s="1157"/>
      <c r="BF83" s="892"/>
      <c r="BG83" s="892"/>
      <c r="BH83" s="892"/>
      <c r="BI83" s="892"/>
      <c r="BJ83" s="892"/>
      <c r="BK83" s="892"/>
      <c r="BL83" s="892"/>
      <c r="BM83" s="892"/>
      <c r="BN83" s="892"/>
      <c r="BO83" s="892"/>
      <c r="BP83" s="897" t="s">
        <v>35</v>
      </c>
      <c r="BQ83" s="898"/>
      <c r="BR83" s="7"/>
    </row>
    <row r="84" spans="1:70" ht="6" customHeight="1">
      <c r="A84" s="7"/>
      <c r="B84" s="1117"/>
      <c r="C84" s="1029"/>
      <c r="D84" s="1029"/>
      <c r="E84" s="1029"/>
      <c r="F84" s="1029"/>
      <c r="G84" s="1029"/>
      <c r="H84" s="1029"/>
      <c r="I84" s="1029"/>
      <c r="J84" s="1029"/>
      <c r="K84" s="1029"/>
      <c r="L84" s="1125"/>
      <c r="M84" s="1125"/>
      <c r="N84" s="1125"/>
      <c r="O84" s="1125"/>
      <c r="P84" s="1125"/>
      <c r="Q84" s="1125"/>
      <c r="R84" s="1125"/>
      <c r="S84" s="1125"/>
      <c r="T84" s="1125"/>
      <c r="U84" s="1125"/>
      <c r="V84" s="1125"/>
      <c r="W84" s="1125"/>
      <c r="X84" s="1125"/>
      <c r="Y84" s="1125"/>
      <c r="Z84" s="1125"/>
      <c r="AA84" s="1125"/>
      <c r="AB84" s="1125"/>
      <c r="AC84" s="1125"/>
      <c r="AD84" s="1125"/>
      <c r="AE84" s="1125"/>
      <c r="AF84" s="1125"/>
      <c r="AG84" s="1125"/>
      <c r="AH84" s="1125"/>
      <c r="AI84" s="1125"/>
      <c r="AJ84" s="1125"/>
      <c r="AK84" s="1125"/>
      <c r="AL84" s="1125"/>
      <c r="AM84" s="1125"/>
      <c r="AN84" s="1125"/>
      <c r="AO84" s="1125"/>
      <c r="AP84" s="1125"/>
      <c r="AQ84" s="1125"/>
      <c r="AR84" s="1125"/>
      <c r="AS84" s="1125"/>
      <c r="AT84" s="1125"/>
      <c r="AU84" s="1125"/>
      <c r="AV84" s="1125"/>
      <c r="AW84" s="1126"/>
      <c r="AX84" s="1155"/>
      <c r="AY84" s="1156"/>
      <c r="AZ84" s="1156"/>
      <c r="BA84" s="1156"/>
      <c r="BB84" s="1156"/>
      <c r="BC84" s="1156"/>
      <c r="BD84" s="1156"/>
      <c r="BE84" s="1157"/>
      <c r="BF84" s="893"/>
      <c r="BG84" s="893"/>
      <c r="BH84" s="893"/>
      <c r="BI84" s="893"/>
      <c r="BJ84" s="893"/>
      <c r="BK84" s="893"/>
      <c r="BL84" s="893"/>
      <c r="BM84" s="893"/>
      <c r="BN84" s="893"/>
      <c r="BO84" s="893"/>
      <c r="BP84" s="899"/>
      <c r="BQ84" s="900"/>
      <c r="BR84" s="7"/>
    </row>
    <row r="85" spans="1:70" ht="6" customHeight="1">
      <c r="A85" s="7"/>
      <c r="B85" s="1117"/>
      <c r="C85" s="1029"/>
      <c r="D85" s="1029"/>
      <c r="E85" s="1029"/>
      <c r="F85" s="1029"/>
      <c r="G85" s="1029"/>
      <c r="H85" s="1029"/>
      <c r="I85" s="1029"/>
      <c r="J85" s="1029"/>
      <c r="K85" s="1029"/>
      <c r="L85" s="1125"/>
      <c r="M85" s="1125"/>
      <c r="N85" s="1125"/>
      <c r="O85" s="1125"/>
      <c r="P85" s="1125"/>
      <c r="Q85" s="1125"/>
      <c r="R85" s="1125"/>
      <c r="S85" s="1125"/>
      <c r="T85" s="1125"/>
      <c r="U85" s="1125"/>
      <c r="V85" s="1125"/>
      <c r="W85" s="1125"/>
      <c r="X85" s="1125"/>
      <c r="Y85" s="1125"/>
      <c r="Z85" s="1125"/>
      <c r="AA85" s="1125"/>
      <c r="AB85" s="1125"/>
      <c r="AC85" s="1125"/>
      <c r="AD85" s="1125"/>
      <c r="AE85" s="1125"/>
      <c r="AF85" s="1125"/>
      <c r="AG85" s="1125"/>
      <c r="AH85" s="1125"/>
      <c r="AI85" s="1125"/>
      <c r="AJ85" s="1125"/>
      <c r="AK85" s="1125"/>
      <c r="AL85" s="1125"/>
      <c r="AM85" s="1125"/>
      <c r="AN85" s="1125"/>
      <c r="AO85" s="1125"/>
      <c r="AP85" s="1125"/>
      <c r="AQ85" s="1125"/>
      <c r="AR85" s="1125"/>
      <c r="AS85" s="1125"/>
      <c r="AT85" s="1125"/>
      <c r="AU85" s="1125"/>
      <c r="AV85" s="1125"/>
      <c r="AW85" s="1126"/>
      <c r="AX85" s="1155"/>
      <c r="AY85" s="1156"/>
      <c r="AZ85" s="1156"/>
      <c r="BA85" s="1156"/>
      <c r="BB85" s="1156"/>
      <c r="BC85" s="1156"/>
      <c r="BD85" s="1156"/>
      <c r="BE85" s="1157"/>
      <c r="BF85" s="893"/>
      <c r="BG85" s="893"/>
      <c r="BH85" s="893"/>
      <c r="BI85" s="893"/>
      <c r="BJ85" s="893"/>
      <c r="BK85" s="893"/>
      <c r="BL85" s="893"/>
      <c r="BM85" s="893"/>
      <c r="BN85" s="893"/>
      <c r="BO85" s="893"/>
      <c r="BP85" s="899"/>
      <c r="BQ85" s="900"/>
      <c r="BR85" s="7"/>
    </row>
    <row r="86" spans="1:70" ht="6" customHeight="1">
      <c r="A86" s="7"/>
      <c r="B86" s="1118"/>
      <c r="C86" s="1119"/>
      <c r="D86" s="1119"/>
      <c r="E86" s="1119"/>
      <c r="F86" s="1119"/>
      <c r="G86" s="1119"/>
      <c r="H86" s="1119"/>
      <c r="I86" s="1119"/>
      <c r="J86" s="1119"/>
      <c r="K86" s="1119"/>
      <c r="L86" s="1127"/>
      <c r="M86" s="1127"/>
      <c r="N86" s="1127"/>
      <c r="O86" s="1127"/>
      <c r="P86" s="1127"/>
      <c r="Q86" s="1127"/>
      <c r="R86" s="1127"/>
      <c r="S86" s="1127"/>
      <c r="T86" s="1127"/>
      <c r="U86" s="1127"/>
      <c r="V86" s="1127"/>
      <c r="W86" s="1127"/>
      <c r="X86" s="1127"/>
      <c r="Y86" s="1127"/>
      <c r="Z86" s="1127"/>
      <c r="AA86" s="1127"/>
      <c r="AB86" s="1127"/>
      <c r="AC86" s="1127"/>
      <c r="AD86" s="1127"/>
      <c r="AE86" s="1127"/>
      <c r="AF86" s="1127"/>
      <c r="AG86" s="1127"/>
      <c r="AH86" s="1127"/>
      <c r="AI86" s="1127"/>
      <c r="AJ86" s="1127"/>
      <c r="AK86" s="1127"/>
      <c r="AL86" s="1127"/>
      <c r="AM86" s="1127"/>
      <c r="AN86" s="1127"/>
      <c r="AO86" s="1127"/>
      <c r="AP86" s="1127"/>
      <c r="AQ86" s="1127"/>
      <c r="AR86" s="1127"/>
      <c r="AS86" s="1127"/>
      <c r="AT86" s="1127"/>
      <c r="AU86" s="1127"/>
      <c r="AV86" s="1127"/>
      <c r="AW86" s="1128"/>
      <c r="AX86" s="1155"/>
      <c r="AY86" s="1156"/>
      <c r="AZ86" s="1156"/>
      <c r="BA86" s="1156"/>
      <c r="BB86" s="1156"/>
      <c r="BC86" s="1156"/>
      <c r="BD86" s="1156"/>
      <c r="BE86" s="1157"/>
      <c r="BF86" s="896"/>
      <c r="BG86" s="896"/>
      <c r="BH86" s="896"/>
      <c r="BI86" s="896"/>
      <c r="BJ86" s="896"/>
      <c r="BK86" s="896"/>
      <c r="BL86" s="896"/>
      <c r="BM86" s="896"/>
      <c r="BN86" s="896"/>
      <c r="BO86" s="896"/>
      <c r="BP86" s="901"/>
      <c r="BQ86" s="902"/>
      <c r="BR86" s="7"/>
    </row>
    <row r="87" spans="1:70" ht="6" customHeight="1">
      <c r="A87" s="7"/>
      <c r="B87" s="1115" t="s">
        <v>136</v>
      </c>
      <c r="C87" s="1116"/>
      <c r="D87" s="1116"/>
      <c r="E87" s="1116"/>
      <c r="F87" s="1116"/>
      <c r="G87" s="1116"/>
      <c r="H87" s="1116"/>
      <c r="I87" s="1116"/>
      <c r="J87" s="1116"/>
      <c r="K87" s="1116"/>
      <c r="L87" s="1123"/>
      <c r="M87" s="1123"/>
      <c r="N87" s="1123"/>
      <c r="O87" s="1123"/>
      <c r="P87" s="1123"/>
      <c r="Q87" s="1123"/>
      <c r="R87" s="1123"/>
      <c r="S87" s="1123"/>
      <c r="T87" s="1123"/>
      <c r="U87" s="1123"/>
      <c r="V87" s="1123"/>
      <c r="W87" s="1123"/>
      <c r="X87" s="1123"/>
      <c r="Y87" s="1123"/>
      <c r="Z87" s="1123"/>
      <c r="AA87" s="1123"/>
      <c r="AB87" s="1123"/>
      <c r="AC87" s="1123"/>
      <c r="AD87" s="1123"/>
      <c r="AE87" s="1123"/>
      <c r="AF87" s="1123"/>
      <c r="AG87" s="1123"/>
      <c r="AH87" s="1123"/>
      <c r="AI87" s="1123"/>
      <c r="AJ87" s="1123"/>
      <c r="AK87" s="1123"/>
      <c r="AL87" s="1123"/>
      <c r="AM87" s="1123"/>
      <c r="AN87" s="1123"/>
      <c r="AO87" s="1123"/>
      <c r="AP87" s="1123"/>
      <c r="AQ87" s="1123"/>
      <c r="AR87" s="1123"/>
      <c r="AS87" s="1123"/>
      <c r="AT87" s="1123"/>
      <c r="AU87" s="1123"/>
      <c r="AV87" s="1123"/>
      <c r="AW87" s="1124"/>
      <c r="AX87" s="1155"/>
      <c r="AY87" s="1156"/>
      <c r="AZ87" s="1156"/>
      <c r="BA87" s="1156"/>
      <c r="BB87" s="1156"/>
      <c r="BC87" s="1156"/>
      <c r="BD87" s="1156"/>
      <c r="BE87" s="1157"/>
      <c r="BF87" s="892"/>
      <c r="BG87" s="892"/>
      <c r="BH87" s="892"/>
      <c r="BI87" s="892"/>
      <c r="BJ87" s="892"/>
      <c r="BK87" s="892"/>
      <c r="BL87" s="892"/>
      <c r="BM87" s="892"/>
      <c r="BN87" s="892"/>
      <c r="BO87" s="892"/>
      <c r="BP87" s="897" t="s">
        <v>35</v>
      </c>
      <c r="BQ87" s="898"/>
      <c r="BR87" s="7"/>
    </row>
    <row r="88" spans="1:70" ht="6" customHeight="1">
      <c r="A88" s="7"/>
      <c r="B88" s="1117"/>
      <c r="C88" s="1029"/>
      <c r="D88" s="1029"/>
      <c r="E88" s="1029"/>
      <c r="F88" s="1029"/>
      <c r="G88" s="1029"/>
      <c r="H88" s="1029"/>
      <c r="I88" s="1029"/>
      <c r="J88" s="1029"/>
      <c r="K88" s="1029"/>
      <c r="L88" s="1125"/>
      <c r="M88" s="1125"/>
      <c r="N88" s="1125"/>
      <c r="O88" s="1125"/>
      <c r="P88" s="1125"/>
      <c r="Q88" s="1125"/>
      <c r="R88" s="1125"/>
      <c r="S88" s="1125"/>
      <c r="T88" s="1125"/>
      <c r="U88" s="1125"/>
      <c r="V88" s="1125"/>
      <c r="W88" s="1125"/>
      <c r="X88" s="1125"/>
      <c r="Y88" s="1125"/>
      <c r="Z88" s="1125"/>
      <c r="AA88" s="1125"/>
      <c r="AB88" s="1125"/>
      <c r="AC88" s="1125"/>
      <c r="AD88" s="1125"/>
      <c r="AE88" s="1125"/>
      <c r="AF88" s="1125"/>
      <c r="AG88" s="1125"/>
      <c r="AH88" s="1125"/>
      <c r="AI88" s="1125"/>
      <c r="AJ88" s="1125"/>
      <c r="AK88" s="1125"/>
      <c r="AL88" s="1125"/>
      <c r="AM88" s="1125"/>
      <c r="AN88" s="1125"/>
      <c r="AO88" s="1125"/>
      <c r="AP88" s="1125"/>
      <c r="AQ88" s="1125"/>
      <c r="AR88" s="1125"/>
      <c r="AS88" s="1125"/>
      <c r="AT88" s="1125"/>
      <c r="AU88" s="1125"/>
      <c r="AV88" s="1125"/>
      <c r="AW88" s="1126"/>
      <c r="AX88" s="1155"/>
      <c r="AY88" s="1156"/>
      <c r="AZ88" s="1156"/>
      <c r="BA88" s="1156"/>
      <c r="BB88" s="1156"/>
      <c r="BC88" s="1156"/>
      <c r="BD88" s="1156"/>
      <c r="BE88" s="1157"/>
      <c r="BF88" s="893"/>
      <c r="BG88" s="893"/>
      <c r="BH88" s="893"/>
      <c r="BI88" s="893"/>
      <c r="BJ88" s="893"/>
      <c r="BK88" s="893"/>
      <c r="BL88" s="893"/>
      <c r="BM88" s="893"/>
      <c r="BN88" s="893"/>
      <c r="BO88" s="893"/>
      <c r="BP88" s="899"/>
      <c r="BQ88" s="900"/>
      <c r="BR88" s="7"/>
    </row>
    <row r="89" spans="1:70" ht="6" customHeight="1">
      <c r="A89" s="7"/>
      <c r="B89" s="1117"/>
      <c r="C89" s="1029"/>
      <c r="D89" s="1029"/>
      <c r="E89" s="1029"/>
      <c r="F89" s="1029"/>
      <c r="G89" s="1029"/>
      <c r="H89" s="1029"/>
      <c r="I89" s="1029"/>
      <c r="J89" s="1029"/>
      <c r="K89" s="1029"/>
      <c r="L89" s="1125"/>
      <c r="M89" s="1125"/>
      <c r="N89" s="1125"/>
      <c r="O89" s="1125"/>
      <c r="P89" s="1125"/>
      <c r="Q89" s="1125"/>
      <c r="R89" s="1125"/>
      <c r="S89" s="1125"/>
      <c r="T89" s="1125"/>
      <c r="U89" s="1125"/>
      <c r="V89" s="1125"/>
      <c r="W89" s="1125"/>
      <c r="X89" s="1125"/>
      <c r="Y89" s="1125"/>
      <c r="Z89" s="1125"/>
      <c r="AA89" s="1125"/>
      <c r="AB89" s="1125"/>
      <c r="AC89" s="1125"/>
      <c r="AD89" s="1125"/>
      <c r="AE89" s="1125"/>
      <c r="AF89" s="1125"/>
      <c r="AG89" s="1125"/>
      <c r="AH89" s="1125"/>
      <c r="AI89" s="1125"/>
      <c r="AJ89" s="1125"/>
      <c r="AK89" s="1125"/>
      <c r="AL89" s="1125"/>
      <c r="AM89" s="1125"/>
      <c r="AN89" s="1125"/>
      <c r="AO89" s="1125"/>
      <c r="AP89" s="1125"/>
      <c r="AQ89" s="1125"/>
      <c r="AR89" s="1125"/>
      <c r="AS89" s="1125"/>
      <c r="AT89" s="1125"/>
      <c r="AU89" s="1125"/>
      <c r="AV89" s="1125"/>
      <c r="AW89" s="1126"/>
      <c r="AX89" s="1155"/>
      <c r="AY89" s="1158"/>
      <c r="AZ89" s="1158"/>
      <c r="BA89" s="1158"/>
      <c r="BB89" s="1158"/>
      <c r="BC89" s="1158"/>
      <c r="BD89" s="1158"/>
      <c r="BE89" s="1159"/>
      <c r="BF89" s="894"/>
      <c r="BG89" s="894"/>
      <c r="BH89" s="894"/>
      <c r="BI89" s="894"/>
      <c r="BJ89" s="893"/>
      <c r="BK89" s="893"/>
      <c r="BL89" s="893"/>
      <c r="BM89" s="893"/>
      <c r="BN89" s="893"/>
      <c r="BO89" s="893"/>
      <c r="BP89" s="899"/>
      <c r="BQ89" s="900"/>
      <c r="BR89" s="7"/>
    </row>
    <row r="90" spans="1:70" ht="6" customHeight="1">
      <c r="A90" s="7"/>
      <c r="B90" s="1118"/>
      <c r="C90" s="1119"/>
      <c r="D90" s="1119"/>
      <c r="E90" s="1119"/>
      <c r="F90" s="1119"/>
      <c r="G90" s="1119"/>
      <c r="H90" s="1119"/>
      <c r="I90" s="1119"/>
      <c r="J90" s="1119"/>
      <c r="K90" s="1119"/>
      <c r="L90" s="1127"/>
      <c r="M90" s="1127"/>
      <c r="N90" s="1127"/>
      <c r="O90" s="1127"/>
      <c r="P90" s="1127"/>
      <c r="Q90" s="1127"/>
      <c r="R90" s="1127"/>
      <c r="S90" s="1127"/>
      <c r="T90" s="1127"/>
      <c r="U90" s="1127"/>
      <c r="V90" s="1127"/>
      <c r="W90" s="1127"/>
      <c r="X90" s="1127"/>
      <c r="Y90" s="1127"/>
      <c r="Z90" s="1127"/>
      <c r="AA90" s="1127"/>
      <c r="AB90" s="1127"/>
      <c r="AC90" s="1127"/>
      <c r="AD90" s="1127"/>
      <c r="AE90" s="1127"/>
      <c r="AF90" s="1127"/>
      <c r="AG90" s="1127"/>
      <c r="AH90" s="1127"/>
      <c r="AI90" s="1127"/>
      <c r="AJ90" s="1127"/>
      <c r="AK90" s="1127"/>
      <c r="AL90" s="1127"/>
      <c r="AM90" s="1127"/>
      <c r="AN90" s="1127"/>
      <c r="AO90" s="1127"/>
      <c r="AP90" s="1127"/>
      <c r="AQ90" s="1127"/>
      <c r="AR90" s="1127"/>
      <c r="AS90" s="1127"/>
      <c r="AT90" s="1127"/>
      <c r="AU90" s="1127"/>
      <c r="AV90" s="1127"/>
      <c r="AW90" s="1128"/>
      <c r="AX90" s="1155"/>
      <c r="AY90" s="1158"/>
      <c r="AZ90" s="1158"/>
      <c r="BA90" s="1158"/>
      <c r="BB90" s="1158"/>
      <c r="BC90" s="1158"/>
      <c r="BD90" s="1158"/>
      <c r="BE90" s="1159"/>
      <c r="BF90" s="895"/>
      <c r="BG90" s="895"/>
      <c r="BH90" s="895"/>
      <c r="BI90" s="895"/>
      <c r="BJ90" s="896"/>
      <c r="BK90" s="896"/>
      <c r="BL90" s="896"/>
      <c r="BM90" s="896"/>
      <c r="BN90" s="896"/>
      <c r="BO90" s="896"/>
      <c r="BP90" s="901"/>
      <c r="BQ90" s="902"/>
      <c r="BR90" s="7"/>
    </row>
    <row r="91" spans="1:70" ht="6" customHeight="1">
      <c r="A91" s="7"/>
      <c r="B91" s="1115" t="s">
        <v>138</v>
      </c>
      <c r="C91" s="1116"/>
      <c r="D91" s="1116"/>
      <c r="E91" s="1116"/>
      <c r="F91" s="1116"/>
      <c r="G91" s="1116"/>
      <c r="H91" s="1116"/>
      <c r="I91" s="1116"/>
      <c r="J91" s="1116"/>
      <c r="K91" s="1116"/>
      <c r="L91" s="1123"/>
      <c r="M91" s="1123"/>
      <c r="N91" s="1123"/>
      <c r="O91" s="1123"/>
      <c r="P91" s="1123"/>
      <c r="Q91" s="1123"/>
      <c r="R91" s="1123"/>
      <c r="S91" s="1123"/>
      <c r="T91" s="1123"/>
      <c r="U91" s="1123"/>
      <c r="V91" s="1123"/>
      <c r="W91" s="1123"/>
      <c r="X91" s="1123"/>
      <c r="Y91" s="1123"/>
      <c r="Z91" s="1123"/>
      <c r="AA91" s="1123"/>
      <c r="AB91" s="1123"/>
      <c r="AC91" s="1123"/>
      <c r="AD91" s="1123"/>
      <c r="AE91" s="1123"/>
      <c r="AF91" s="1123"/>
      <c r="AG91" s="1123"/>
      <c r="AH91" s="1123"/>
      <c r="AI91" s="1123"/>
      <c r="AJ91" s="1123"/>
      <c r="AK91" s="1123"/>
      <c r="AL91" s="1123"/>
      <c r="AM91" s="1123"/>
      <c r="AN91" s="1123"/>
      <c r="AO91" s="1123"/>
      <c r="AP91" s="1123"/>
      <c r="AQ91" s="1123"/>
      <c r="AR91" s="1123"/>
      <c r="AS91" s="1123"/>
      <c r="AT91" s="1123"/>
      <c r="AU91" s="1123"/>
      <c r="AV91" s="1123"/>
      <c r="AW91" s="1124"/>
      <c r="AX91" s="1155"/>
      <c r="AY91" s="1158"/>
      <c r="AZ91" s="1158"/>
      <c r="BA91" s="1158"/>
      <c r="BB91" s="1158"/>
      <c r="BC91" s="1158"/>
      <c r="BD91" s="1158"/>
      <c r="BE91" s="1159"/>
      <c r="BF91" s="1108"/>
      <c r="BG91" s="1108"/>
      <c r="BH91" s="1108"/>
      <c r="BI91" s="1108"/>
      <c r="BJ91" s="892"/>
      <c r="BK91" s="892"/>
      <c r="BL91" s="892"/>
      <c r="BM91" s="892"/>
      <c r="BN91" s="892"/>
      <c r="BO91" s="892"/>
      <c r="BP91" s="897" t="s">
        <v>35</v>
      </c>
      <c r="BQ91" s="898"/>
      <c r="BR91" s="7"/>
    </row>
    <row r="92" spans="1:70" ht="6" customHeight="1">
      <c r="A92" s="7"/>
      <c r="B92" s="1117"/>
      <c r="C92" s="1029"/>
      <c r="D92" s="1029"/>
      <c r="E92" s="1029"/>
      <c r="F92" s="1029"/>
      <c r="G92" s="1029"/>
      <c r="H92" s="1029"/>
      <c r="I92" s="1029"/>
      <c r="J92" s="1029"/>
      <c r="K92" s="1029"/>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1125"/>
      <c r="AM92" s="1125"/>
      <c r="AN92" s="1125"/>
      <c r="AO92" s="1125"/>
      <c r="AP92" s="1125"/>
      <c r="AQ92" s="1125"/>
      <c r="AR92" s="1125"/>
      <c r="AS92" s="1125"/>
      <c r="AT92" s="1125"/>
      <c r="AU92" s="1125"/>
      <c r="AV92" s="1125"/>
      <c r="AW92" s="1126"/>
      <c r="AX92" s="1155"/>
      <c r="AY92" s="1156"/>
      <c r="AZ92" s="1156"/>
      <c r="BA92" s="1156"/>
      <c r="BB92" s="1156"/>
      <c r="BC92" s="1156"/>
      <c r="BD92" s="1156"/>
      <c r="BE92" s="1157"/>
      <c r="BF92" s="893"/>
      <c r="BG92" s="893"/>
      <c r="BH92" s="893"/>
      <c r="BI92" s="893"/>
      <c r="BJ92" s="893"/>
      <c r="BK92" s="893"/>
      <c r="BL92" s="893"/>
      <c r="BM92" s="893"/>
      <c r="BN92" s="893"/>
      <c r="BO92" s="893"/>
      <c r="BP92" s="899"/>
      <c r="BQ92" s="900"/>
      <c r="BR92" s="7"/>
    </row>
    <row r="93" spans="1:70" ht="6" customHeight="1">
      <c r="A93" s="7"/>
      <c r="B93" s="1117"/>
      <c r="C93" s="1029"/>
      <c r="D93" s="1029"/>
      <c r="E93" s="1029"/>
      <c r="F93" s="1029"/>
      <c r="G93" s="1029"/>
      <c r="H93" s="1029"/>
      <c r="I93" s="1029"/>
      <c r="J93" s="1029"/>
      <c r="K93" s="1029"/>
      <c r="L93" s="1125"/>
      <c r="M93" s="1125"/>
      <c r="N93" s="1125"/>
      <c r="O93" s="1125"/>
      <c r="P93" s="1125"/>
      <c r="Q93" s="1125"/>
      <c r="R93" s="1125"/>
      <c r="S93" s="1125"/>
      <c r="T93" s="1125"/>
      <c r="U93" s="1125"/>
      <c r="V93" s="1125"/>
      <c r="W93" s="1125"/>
      <c r="X93" s="1125"/>
      <c r="Y93" s="1125"/>
      <c r="Z93" s="1125"/>
      <c r="AA93" s="1125"/>
      <c r="AB93" s="1125"/>
      <c r="AC93" s="1125"/>
      <c r="AD93" s="1125"/>
      <c r="AE93" s="1125"/>
      <c r="AF93" s="1125"/>
      <c r="AG93" s="1125"/>
      <c r="AH93" s="1125"/>
      <c r="AI93" s="1125"/>
      <c r="AJ93" s="1125"/>
      <c r="AK93" s="1125"/>
      <c r="AL93" s="1125"/>
      <c r="AM93" s="1125"/>
      <c r="AN93" s="1125"/>
      <c r="AO93" s="1125"/>
      <c r="AP93" s="1125"/>
      <c r="AQ93" s="1125"/>
      <c r="AR93" s="1125"/>
      <c r="AS93" s="1125"/>
      <c r="AT93" s="1125"/>
      <c r="AU93" s="1125"/>
      <c r="AV93" s="1125"/>
      <c r="AW93" s="1126"/>
      <c r="AX93" s="1155"/>
      <c r="AY93" s="1156"/>
      <c r="AZ93" s="1156"/>
      <c r="BA93" s="1156"/>
      <c r="BB93" s="1156"/>
      <c r="BC93" s="1156"/>
      <c r="BD93" s="1156"/>
      <c r="BE93" s="1157"/>
      <c r="BF93" s="893"/>
      <c r="BG93" s="893"/>
      <c r="BH93" s="893"/>
      <c r="BI93" s="893"/>
      <c r="BJ93" s="893"/>
      <c r="BK93" s="893"/>
      <c r="BL93" s="893"/>
      <c r="BM93" s="893"/>
      <c r="BN93" s="893"/>
      <c r="BO93" s="893"/>
      <c r="BP93" s="899"/>
      <c r="BQ93" s="900"/>
      <c r="BR93" s="7"/>
    </row>
    <row r="94" spans="1:70" ht="6" customHeight="1" thickBot="1">
      <c r="A94" s="7"/>
      <c r="B94" s="1118"/>
      <c r="C94" s="1119"/>
      <c r="D94" s="1119"/>
      <c r="E94" s="1119"/>
      <c r="F94" s="1119"/>
      <c r="G94" s="1119"/>
      <c r="H94" s="1119"/>
      <c r="I94" s="1119"/>
      <c r="J94" s="1119"/>
      <c r="K94" s="1119"/>
      <c r="L94" s="1127"/>
      <c r="M94" s="1127"/>
      <c r="N94" s="1127"/>
      <c r="O94" s="1127"/>
      <c r="P94" s="1127"/>
      <c r="Q94" s="1127"/>
      <c r="R94" s="1127"/>
      <c r="S94" s="1127"/>
      <c r="T94" s="1127"/>
      <c r="U94" s="1127"/>
      <c r="V94" s="1127"/>
      <c r="W94" s="1127"/>
      <c r="X94" s="1127"/>
      <c r="Y94" s="1127"/>
      <c r="Z94" s="1127"/>
      <c r="AA94" s="1127"/>
      <c r="AB94" s="1127"/>
      <c r="AC94" s="1127"/>
      <c r="AD94" s="1127"/>
      <c r="AE94" s="1127"/>
      <c r="AF94" s="1127"/>
      <c r="AG94" s="1127"/>
      <c r="AH94" s="1127"/>
      <c r="AI94" s="1127"/>
      <c r="AJ94" s="1127"/>
      <c r="AK94" s="1127"/>
      <c r="AL94" s="1127"/>
      <c r="AM94" s="1127"/>
      <c r="AN94" s="1127"/>
      <c r="AO94" s="1127"/>
      <c r="AP94" s="1127"/>
      <c r="AQ94" s="1127"/>
      <c r="AR94" s="1127"/>
      <c r="AS94" s="1127"/>
      <c r="AT94" s="1127"/>
      <c r="AU94" s="1127"/>
      <c r="AV94" s="1127"/>
      <c r="AW94" s="1128"/>
      <c r="AX94" s="1160"/>
      <c r="AY94" s="1161"/>
      <c r="AZ94" s="1161"/>
      <c r="BA94" s="1161"/>
      <c r="BB94" s="1161"/>
      <c r="BC94" s="1161"/>
      <c r="BD94" s="1161"/>
      <c r="BE94" s="1162"/>
      <c r="BF94" s="893"/>
      <c r="BG94" s="893"/>
      <c r="BH94" s="893"/>
      <c r="BI94" s="893"/>
      <c r="BJ94" s="893"/>
      <c r="BK94" s="893"/>
      <c r="BL94" s="893"/>
      <c r="BM94" s="893"/>
      <c r="BN94" s="893"/>
      <c r="BO94" s="893"/>
      <c r="BP94" s="899"/>
      <c r="BQ94" s="900"/>
      <c r="BR94" s="7"/>
    </row>
    <row r="95" spans="1:70" ht="6" customHeight="1">
      <c r="A95" s="7"/>
      <c r="B95" s="1109" t="s">
        <v>66</v>
      </c>
      <c r="C95" s="1110"/>
      <c r="D95" s="1110"/>
      <c r="E95" s="1110"/>
      <c r="F95" s="1110"/>
      <c r="G95" s="1110"/>
      <c r="H95" s="1110"/>
      <c r="I95" s="1110"/>
      <c r="J95" s="1110"/>
      <c r="K95" s="1110"/>
      <c r="L95" s="1120"/>
      <c r="M95" s="1120"/>
      <c r="N95" s="1061"/>
      <c r="O95" s="1067" t="s">
        <v>144</v>
      </c>
      <c r="P95" s="1067"/>
      <c r="Q95" s="1067"/>
      <c r="R95" s="1067"/>
      <c r="S95" s="1067"/>
      <c r="T95" s="1067"/>
      <c r="U95" s="1067"/>
      <c r="V95" s="1067"/>
      <c r="W95" s="1067"/>
      <c r="X95" s="1067"/>
      <c r="Y95" s="1067"/>
      <c r="Z95" s="1067"/>
      <c r="AA95" s="1067"/>
      <c r="AB95" s="1067"/>
      <c r="AC95" s="1067"/>
      <c r="AD95" s="1067"/>
      <c r="AE95" s="1067"/>
      <c r="AF95" s="1067"/>
      <c r="AG95" s="1067"/>
      <c r="AH95" s="1067"/>
      <c r="AI95" s="1067"/>
      <c r="AJ95" s="1067"/>
      <c r="AK95" s="1067"/>
      <c r="AL95" s="1067"/>
      <c r="AM95" s="1067"/>
      <c r="AN95" s="1067"/>
      <c r="AO95" s="1067"/>
      <c r="AP95" s="1067"/>
      <c r="AQ95" s="1067"/>
      <c r="AR95" s="1067"/>
      <c r="AS95" s="1067"/>
      <c r="AT95" s="1067"/>
      <c r="AU95" s="1067"/>
      <c r="AV95" s="1067"/>
      <c r="AW95" s="1067"/>
      <c r="AX95" s="1163" t="s">
        <v>216</v>
      </c>
      <c r="AY95" s="1164"/>
      <c r="AZ95" s="1164"/>
      <c r="BA95" s="1164"/>
      <c r="BB95" s="1164"/>
      <c r="BC95" s="1164"/>
      <c r="BD95" s="1164"/>
      <c r="BE95" s="1164"/>
      <c r="BF95" s="1144"/>
      <c r="BG95" s="1144"/>
      <c r="BH95" s="1144"/>
      <c r="BI95" s="1144"/>
      <c r="BJ95" s="1144"/>
      <c r="BK95" s="1144"/>
      <c r="BL95" s="1144"/>
      <c r="BM95" s="1144"/>
      <c r="BN95" s="1144"/>
      <c r="BO95" s="1145"/>
      <c r="BP95" s="981" t="s">
        <v>35</v>
      </c>
      <c r="BQ95" s="982"/>
      <c r="BR95" s="7"/>
    </row>
    <row r="96" spans="1:70" ht="6" customHeight="1">
      <c r="A96" s="7"/>
      <c r="B96" s="1111"/>
      <c r="C96" s="1112"/>
      <c r="D96" s="1112"/>
      <c r="E96" s="1112"/>
      <c r="F96" s="1112"/>
      <c r="G96" s="1112"/>
      <c r="H96" s="1112"/>
      <c r="I96" s="1112"/>
      <c r="J96" s="1112"/>
      <c r="K96" s="1112"/>
      <c r="L96" s="1121"/>
      <c r="M96" s="1121"/>
      <c r="N96" s="1063"/>
      <c r="O96" s="1069"/>
      <c r="P96" s="1069"/>
      <c r="Q96" s="1069"/>
      <c r="R96" s="1069"/>
      <c r="S96" s="1069"/>
      <c r="T96" s="1069"/>
      <c r="U96" s="1069"/>
      <c r="V96" s="1069"/>
      <c r="W96" s="1069"/>
      <c r="X96" s="1069"/>
      <c r="Y96" s="1069"/>
      <c r="Z96" s="1069"/>
      <c r="AA96" s="1069"/>
      <c r="AB96" s="1069"/>
      <c r="AC96" s="1069"/>
      <c r="AD96" s="1069"/>
      <c r="AE96" s="1069"/>
      <c r="AF96" s="1069"/>
      <c r="AG96" s="1069"/>
      <c r="AH96" s="1069"/>
      <c r="AI96" s="1069"/>
      <c r="AJ96" s="1069"/>
      <c r="AK96" s="1069"/>
      <c r="AL96" s="1069"/>
      <c r="AM96" s="1069"/>
      <c r="AN96" s="1069"/>
      <c r="AO96" s="1069"/>
      <c r="AP96" s="1069"/>
      <c r="AQ96" s="1069"/>
      <c r="AR96" s="1069"/>
      <c r="AS96" s="1069"/>
      <c r="AT96" s="1069"/>
      <c r="AU96" s="1069"/>
      <c r="AV96" s="1069"/>
      <c r="AW96" s="1069"/>
      <c r="AX96" s="1165"/>
      <c r="AY96" s="1166"/>
      <c r="AZ96" s="1166"/>
      <c r="BA96" s="1166"/>
      <c r="BB96" s="1166"/>
      <c r="BC96" s="1166"/>
      <c r="BD96" s="1166"/>
      <c r="BE96" s="1166"/>
      <c r="BF96" s="1146"/>
      <c r="BG96" s="1146"/>
      <c r="BH96" s="1146"/>
      <c r="BI96" s="1146"/>
      <c r="BJ96" s="1146"/>
      <c r="BK96" s="1146"/>
      <c r="BL96" s="1146"/>
      <c r="BM96" s="1146"/>
      <c r="BN96" s="1146"/>
      <c r="BO96" s="1147"/>
      <c r="BP96" s="899"/>
      <c r="BQ96" s="983"/>
      <c r="BR96" s="7"/>
    </row>
    <row r="97" spans="1:70" ht="6" customHeight="1" thickBot="1">
      <c r="A97" s="7"/>
      <c r="B97" s="1113"/>
      <c r="C97" s="1114"/>
      <c r="D97" s="1114"/>
      <c r="E97" s="1114"/>
      <c r="F97" s="1114"/>
      <c r="G97" s="1114"/>
      <c r="H97" s="1114"/>
      <c r="I97" s="1114"/>
      <c r="J97" s="1114"/>
      <c r="K97" s="1114"/>
      <c r="L97" s="1122"/>
      <c r="M97" s="1122"/>
      <c r="N97" s="1065"/>
      <c r="O97" s="1071"/>
      <c r="P97" s="1071"/>
      <c r="Q97" s="1071"/>
      <c r="R97" s="1071"/>
      <c r="S97" s="1071"/>
      <c r="T97" s="1071"/>
      <c r="U97" s="1071"/>
      <c r="V97" s="1071"/>
      <c r="W97" s="1071"/>
      <c r="X97" s="1071"/>
      <c r="Y97" s="1071"/>
      <c r="Z97" s="1071"/>
      <c r="AA97" s="1071"/>
      <c r="AB97" s="1071"/>
      <c r="AC97" s="1071"/>
      <c r="AD97" s="1071"/>
      <c r="AE97" s="1071"/>
      <c r="AF97" s="1071"/>
      <c r="AG97" s="1071"/>
      <c r="AH97" s="1071"/>
      <c r="AI97" s="1071"/>
      <c r="AJ97" s="1071"/>
      <c r="AK97" s="1071"/>
      <c r="AL97" s="1071"/>
      <c r="AM97" s="1071"/>
      <c r="AN97" s="1071"/>
      <c r="AO97" s="1071"/>
      <c r="AP97" s="1071"/>
      <c r="AQ97" s="1071"/>
      <c r="AR97" s="1071"/>
      <c r="AS97" s="1071"/>
      <c r="AT97" s="1071"/>
      <c r="AU97" s="1071"/>
      <c r="AV97" s="1071"/>
      <c r="AW97" s="1071"/>
      <c r="AX97" s="1167"/>
      <c r="AY97" s="1168"/>
      <c r="AZ97" s="1168"/>
      <c r="BA97" s="1168"/>
      <c r="BB97" s="1168"/>
      <c r="BC97" s="1168"/>
      <c r="BD97" s="1168"/>
      <c r="BE97" s="1168"/>
      <c r="BF97" s="1148"/>
      <c r="BG97" s="1148"/>
      <c r="BH97" s="1148"/>
      <c r="BI97" s="1148"/>
      <c r="BJ97" s="1148"/>
      <c r="BK97" s="1148"/>
      <c r="BL97" s="1148"/>
      <c r="BM97" s="1148"/>
      <c r="BN97" s="1148"/>
      <c r="BO97" s="1149"/>
      <c r="BP97" s="1150"/>
      <c r="BQ97" s="1151"/>
      <c r="BR97" s="7"/>
    </row>
    <row r="98" spans="1:70" ht="6"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row>
    <row r="99" spans="1:70" ht="6" customHeight="1">
      <c r="A99" s="7"/>
      <c r="B99" s="877" t="s">
        <v>223</v>
      </c>
      <c r="C99" s="877"/>
      <c r="D99" s="877"/>
      <c r="E99" s="877"/>
      <c r="F99" s="877"/>
      <c r="G99" s="877"/>
      <c r="H99" s="877"/>
      <c r="I99" s="877"/>
      <c r="J99" s="877"/>
      <c r="K99" s="877"/>
      <c r="L99" s="877"/>
      <c r="M99" s="877"/>
      <c r="N99" s="877"/>
      <c r="O99" s="877"/>
      <c r="P99" s="877"/>
      <c r="Q99" s="877"/>
      <c r="R99" s="877"/>
      <c r="S99" s="877"/>
      <c r="T99" s="877"/>
      <c r="U99" s="877"/>
      <c r="V99" s="877"/>
      <c r="W99" s="877"/>
      <c r="X99" s="877"/>
      <c r="Y99" s="877"/>
      <c r="Z99" s="877"/>
      <c r="AA99" s="877"/>
      <c r="AB99" s="877"/>
      <c r="AC99" s="877"/>
      <c r="AD99" s="877"/>
      <c r="AE99" s="877"/>
      <c r="AF99" s="877"/>
      <c r="AG99" s="877"/>
      <c r="AH99" s="877"/>
      <c r="AI99" s="87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row>
    <row r="100" spans="1:70" ht="6" customHeight="1">
      <c r="A100" s="24"/>
      <c r="B100" s="877"/>
      <c r="C100" s="877"/>
      <c r="D100" s="877"/>
      <c r="E100" s="877"/>
      <c r="F100" s="877"/>
      <c r="G100" s="877"/>
      <c r="H100" s="877"/>
      <c r="I100" s="877"/>
      <c r="J100" s="877"/>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row>
    <row r="101" spans="1:70" ht="6" customHeight="1">
      <c r="A101" s="24"/>
      <c r="B101" s="1206" t="s">
        <v>217</v>
      </c>
      <c r="C101" s="1207"/>
      <c r="D101" s="1207"/>
      <c r="E101" s="1207"/>
      <c r="F101" s="1207"/>
      <c r="G101" s="1207"/>
      <c r="H101" s="1207"/>
      <c r="I101" s="1207"/>
      <c r="J101" s="1207"/>
      <c r="K101" s="1207"/>
      <c r="L101" s="1207"/>
      <c r="M101" s="1207"/>
      <c r="N101" s="1207"/>
      <c r="O101" s="1208"/>
      <c r="P101" s="1198" t="s">
        <v>218</v>
      </c>
      <c r="Q101" s="1055"/>
      <c r="R101" s="1055"/>
      <c r="S101" s="1055"/>
      <c r="T101" s="1055"/>
      <c r="U101" s="1055"/>
      <c r="V101" s="1055"/>
      <c r="W101" s="1055"/>
      <c r="X101" s="1056"/>
      <c r="Y101" s="1200" t="s">
        <v>219</v>
      </c>
      <c r="Z101" s="1201"/>
      <c r="AA101" s="1201"/>
      <c r="AB101" s="1201"/>
      <c r="AC101" s="1201"/>
      <c r="AD101" s="1201"/>
      <c r="AE101" s="1201"/>
      <c r="AF101" s="1201"/>
      <c r="AG101" s="1201"/>
      <c r="AH101" s="1201"/>
      <c r="AI101" s="1201"/>
      <c r="AJ101" s="1201"/>
      <c r="AK101" s="1201"/>
      <c r="AL101" s="1201"/>
      <c r="AM101" s="1201"/>
      <c r="AN101" s="1201"/>
      <c r="AO101" s="1201"/>
      <c r="AP101" s="1201"/>
      <c r="AQ101" s="1201"/>
      <c r="AR101" s="1201"/>
      <c r="AS101" s="1201"/>
      <c r="AT101" s="1201"/>
      <c r="AU101" s="1201"/>
      <c r="AV101" s="1201"/>
      <c r="AW101" s="1201"/>
      <c r="AX101" s="1201"/>
      <c r="AY101" s="1201"/>
      <c r="AZ101" s="1201"/>
      <c r="BA101" s="1201"/>
      <c r="BB101" s="1201"/>
      <c r="BC101" s="1201"/>
      <c r="BD101" s="1201"/>
      <c r="BE101" s="1201"/>
      <c r="BF101" s="1201"/>
      <c r="BG101" s="1201"/>
      <c r="BH101" s="1201"/>
      <c r="BI101" s="1201"/>
      <c r="BJ101" s="1201"/>
      <c r="BK101" s="1201"/>
      <c r="BL101" s="1201"/>
      <c r="BM101" s="1201"/>
      <c r="BN101" s="1201"/>
      <c r="BO101" s="1201"/>
      <c r="BP101" s="1201"/>
      <c r="BQ101" s="1202"/>
      <c r="BR101" s="7"/>
    </row>
    <row r="102" spans="1:70" ht="6" customHeight="1">
      <c r="A102" s="25"/>
      <c r="B102" s="1209"/>
      <c r="C102" s="1210"/>
      <c r="D102" s="1210"/>
      <c r="E102" s="1210"/>
      <c r="F102" s="1210"/>
      <c r="G102" s="1210"/>
      <c r="H102" s="1210"/>
      <c r="I102" s="1210"/>
      <c r="J102" s="1210"/>
      <c r="K102" s="1210"/>
      <c r="L102" s="1210"/>
      <c r="M102" s="1210"/>
      <c r="N102" s="1210"/>
      <c r="O102" s="1211"/>
      <c r="P102" s="1199"/>
      <c r="Q102" s="1059"/>
      <c r="R102" s="1059"/>
      <c r="S102" s="1059"/>
      <c r="T102" s="1059"/>
      <c r="U102" s="1059"/>
      <c r="V102" s="1059"/>
      <c r="W102" s="1059"/>
      <c r="X102" s="1060"/>
      <c r="Y102" s="1203"/>
      <c r="Z102" s="1204"/>
      <c r="AA102" s="1204"/>
      <c r="AB102" s="1204"/>
      <c r="AC102" s="1204"/>
      <c r="AD102" s="1204"/>
      <c r="AE102" s="1204"/>
      <c r="AF102" s="1204"/>
      <c r="AG102" s="1204"/>
      <c r="AH102" s="1204"/>
      <c r="AI102" s="1204"/>
      <c r="AJ102" s="1204"/>
      <c r="AK102" s="1204"/>
      <c r="AL102" s="1204"/>
      <c r="AM102" s="1204"/>
      <c r="AN102" s="1204"/>
      <c r="AO102" s="1204"/>
      <c r="AP102" s="1204"/>
      <c r="AQ102" s="1204"/>
      <c r="AR102" s="1204"/>
      <c r="AS102" s="1204"/>
      <c r="AT102" s="1204"/>
      <c r="AU102" s="1204"/>
      <c r="AV102" s="1204"/>
      <c r="AW102" s="1204"/>
      <c r="AX102" s="1204"/>
      <c r="AY102" s="1204"/>
      <c r="AZ102" s="1204"/>
      <c r="BA102" s="1204"/>
      <c r="BB102" s="1204"/>
      <c r="BC102" s="1204"/>
      <c r="BD102" s="1204"/>
      <c r="BE102" s="1204"/>
      <c r="BF102" s="1204"/>
      <c r="BG102" s="1204"/>
      <c r="BH102" s="1204"/>
      <c r="BI102" s="1204"/>
      <c r="BJ102" s="1204"/>
      <c r="BK102" s="1204"/>
      <c r="BL102" s="1204"/>
      <c r="BM102" s="1204"/>
      <c r="BN102" s="1204"/>
      <c r="BO102" s="1204"/>
      <c r="BP102" s="1204"/>
      <c r="BQ102" s="1205"/>
      <c r="BR102" s="7"/>
    </row>
    <row r="103" spans="1:70" ht="6.75" customHeight="1">
      <c r="A103" s="25"/>
      <c r="B103" s="1234" t="s">
        <v>220</v>
      </c>
      <c r="C103" s="1235"/>
      <c r="D103" s="1169" t="s">
        <v>283</v>
      </c>
      <c r="E103" s="1170"/>
      <c r="F103" s="1170"/>
      <c r="G103" s="1170"/>
      <c r="H103" s="1170"/>
      <c r="I103" s="1170"/>
      <c r="J103" s="1170"/>
      <c r="K103" s="1170"/>
      <c r="L103" s="1170"/>
      <c r="M103" s="1170"/>
      <c r="N103" s="1170"/>
      <c r="O103" s="1171"/>
      <c r="P103" s="1190"/>
      <c r="Q103" s="1191"/>
      <c r="R103" s="1191"/>
      <c r="S103" s="1191"/>
      <c r="T103" s="1191"/>
      <c r="U103" s="1191"/>
      <c r="V103" s="1191"/>
      <c r="W103" s="945" t="s">
        <v>35</v>
      </c>
      <c r="X103" s="946"/>
      <c r="Y103" s="1178" t="s">
        <v>91</v>
      </c>
      <c r="Z103" s="1179"/>
      <c r="AA103" s="1179"/>
      <c r="AB103" s="1179"/>
      <c r="AC103" s="1179"/>
      <c r="AD103" s="1179"/>
      <c r="AE103" s="1182"/>
      <c r="AF103" s="1183"/>
      <c r="AG103" s="1183"/>
      <c r="AH103" s="1183"/>
      <c r="AI103" s="1183"/>
      <c r="AJ103" s="1183"/>
      <c r="AK103" s="1183"/>
      <c r="AL103" s="945" t="s">
        <v>35</v>
      </c>
      <c r="AM103" s="946"/>
      <c r="AN103" s="1186" t="s">
        <v>92</v>
      </c>
      <c r="AO103" s="1187"/>
      <c r="AP103" s="1187"/>
      <c r="AQ103" s="1187"/>
      <c r="AR103" s="1187"/>
      <c r="AS103" s="1187"/>
      <c r="AT103" s="1182"/>
      <c r="AU103" s="1183"/>
      <c r="AV103" s="1183"/>
      <c r="AW103" s="1183"/>
      <c r="AX103" s="1183"/>
      <c r="AY103" s="1183"/>
      <c r="AZ103" s="1183"/>
      <c r="BA103" s="945" t="s">
        <v>35</v>
      </c>
      <c r="BB103" s="946"/>
      <c r="BC103" s="1178" t="s">
        <v>93</v>
      </c>
      <c r="BD103" s="1179"/>
      <c r="BE103" s="1179"/>
      <c r="BF103" s="1179"/>
      <c r="BG103" s="1179"/>
      <c r="BH103" s="1179"/>
      <c r="BI103" s="1182"/>
      <c r="BJ103" s="1183"/>
      <c r="BK103" s="1183"/>
      <c r="BL103" s="1183"/>
      <c r="BM103" s="1183"/>
      <c r="BN103" s="1183"/>
      <c r="BO103" s="1183"/>
      <c r="BP103" s="945" t="s">
        <v>35</v>
      </c>
      <c r="BQ103" s="946"/>
      <c r="BR103" s="7"/>
    </row>
    <row r="104" spans="1:70" ht="6.75" customHeight="1">
      <c r="A104" s="25"/>
      <c r="B104" s="1236"/>
      <c r="C104" s="1237"/>
      <c r="D104" s="1172"/>
      <c r="E104" s="1173"/>
      <c r="F104" s="1173"/>
      <c r="G104" s="1173"/>
      <c r="H104" s="1173"/>
      <c r="I104" s="1173"/>
      <c r="J104" s="1173"/>
      <c r="K104" s="1173"/>
      <c r="L104" s="1173"/>
      <c r="M104" s="1173"/>
      <c r="N104" s="1173"/>
      <c r="O104" s="1174"/>
      <c r="P104" s="1192"/>
      <c r="Q104" s="1193"/>
      <c r="R104" s="1193"/>
      <c r="S104" s="1193"/>
      <c r="T104" s="1193"/>
      <c r="U104" s="1193"/>
      <c r="V104" s="1193"/>
      <c r="W104" s="949"/>
      <c r="X104" s="950"/>
      <c r="Y104" s="1180"/>
      <c r="Z104" s="1181"/>
      <c r="AA104" s="1181"/>
      <c r="AB104" s="1181"/>
      <c r="AC104" s="1181"/>
      <c r="AD104" s="1181"/>
      <c r="AE104" s="1184"/>
      <c r="AF104" s="1185"/>
      <c r="AG104" s="1185"/>
      <c r="AH104" s="1185"/>
      <c r="AI104" s="1185"/>
      <c r="AJ104" s="1185"/>
      <c r="AK104" s="1185"/>
      <c r="AL104" s="949"/>
      <c r="AM104" s="950"/>
      <c r="AN104" s="1188"/>
      <c r="AO104" s="1189"/>
      <c r="AP104" s="1189"/>
      <c r="AQ104" s="1189"/>
      <c r="AR104" s="1189"/>
      <c r="AS104" s="1189"/>
      <c r="AT104" s="1184"/>
      <c r="AU104" s="1185"/>
      <c r="AV104" s="1185"/>
      <c r="AW104" s="1185"/>
      <c r="AX104" s="1185"/>
      <c r="AY104" s="1185"/>
      <c r="AZ104" s="1185"/>
      <c r="BA104" s="949"/>
      <c r="BB104" s="950"/>
      <c r="BC104" s="1180"/>
      <c r="BD104" s="1181"/>
      <c r="BE104" s="1181"/>
      <c r="BF104" s="1181"/>
      <c r="BG104" s="1181"/>
      <c r="BH104" s="1181"/>
      <c r="BI104" s="1184"/>
      <c r="BJ104" s="1185"/>
      <c r="BK104" s="1185"/>
      <c r="BL104" s="1185"/>
      <c r="BM104" s="1185"/>
      <c r="BN104" s="1185"/>
      <c r="BO104" s="1185"/>
      <c r="BP104" s="949"/>
      <c r="BQ104" s="950"/>
      <c r="BR104" s="7"/>
    </row>
    <row r="105" spans="1:70" ht="6.75" customHeight="1">
      <c r="A105" s="25"/>
      <c r="B105" s="1236"/>
      <c r="C105" s="1237"/>
      <c r="D105" s="1172"/>
      <c r="E105" s="1173"/>
      <c r="F105" s="1173"/>
      <c r="G105" s="1173"/>
      <c r="H105" s="1173"/>
      <c r="I105" s="1173"/>
      <c r="J105" s="1173"/>
      <c r="K105" s="1173"/>
      <c r="L105" s="1173"/>
      <c r="M105" s="1173"/>
      <c r="N105" s="1173"/>
      <c r="O105" s="1174"/>
      <c r="P105" s="1192"/>
      <c r="Q105" s="1193"/>
      <c r="R105" s="1193"/>
      <c r="S105" s="1193"/>
      <c r="T105" s="1193"/>
      <c r="U105" s="1193"/>
      <c r="V105" s="1193"/>
      <c r="W105" s="949"/>
      <c r="X105" s="950"/>
      <c r="Y105" s="1180"/>
      <c r="Z105" s="1181"/>
      <c r="AA105" s="1181"/>
      <c r="AB105" s="1181"/>
      <c r="AC105" s="1181"/>
      <c r="AD105" s="1181"/>
      <c r="AE105" s="1184"/>
      <c r="AF105" s="1185"/>
      <c r="AG105" s="1185"/>
      <c r="AH105" s="1185"/>
      <c r="AI105" s="1185"/>
      <c r="AJ105" s="1185"/>
      <c r="AK105" s="1185"/>
      <c r="AL105" s="949"/>
      <c r="AM105" s="950"/>
      <c r="AN105" s="1188"/>
      <c r="AO105" s="1189"/>
      <c r="AP105" s="1189"/>
      <c r="AQ105" s="1189"/>
      <c r="AR105" s="1189"/>
      <c r="AS105" s="1189"/>
      <c r="AT105" s="1184"/>
      <c r="AU105" s="1185"/>
      <c r="AV105" s="1185"/>
      <c r="AW105" s="1185"/>
      <c r="AX105" s="1185"/>
      <c r="AY105" s="1185"/>
      <c r="AZ105" s="1185"/>
      <c r="BA105" s="949"/>
      <c r="BB105" s="950"/>
      <c r="BC105" s="1180"/>
      <c r="BD105" s="1181"/>
      <c r="BE105" s="1181"/>
      <c r="BF105" s="1181"/>
      <c r="BG105" s="1181"/>
      <c r="BH105" s="1181"/>
      <c r="BI105" s="1184"/>
      <c r="BJ105" s="1185"/>
      <c r="BK105" s="1185"/>
      <c r="BL105" s="1185"/>
      <c r="BM105" s="1185"/>
      <c r="BN105" s="1185"/>
      <c r="BO105" s="1185"/>
      <c r="BP105" s="949"/>
      <c r="BQ105" s="950"/>
      <c r="BR105" s="7"/>
    </row>
    <row r="106" spans="1:70" ht="6.75" customHeight="1">
      <c r="A106" s="25"/>
      <c r="B106" s="1236"/>
      <c r="C106" s="1237"/>
      <c r="D106" s="1172"/>
      <c r="E106" s="1173"/>
      <c r="F106" s="1173"/>
      <c r="G106" s="1173"/>
      <c r="H106" s="1173"/>
      <c r="I106" s="1173"/>
      <c r="J106" s="1173"/>
      <c r="K106" s="1173"/>
      <c r="L106" s="1173"/>
      <c r="M106" s="1173"/>
      <c r="N106" s="1173"/>
      <c r="O106" s="1174"/>
      <c r="P106" s="1194"/>
      <c r="Q106" s="1195"/>
      <c r="R106" s="1195"/>
      <c r="S106" s="1195"/>
      <c r="T106" s="1195"/>
      <c r="U106" s="1195"/>
      <c r="V106" s="1195"/>
      <c r="W106" s="1195"/>
      <c r="X106" s="1220"/>
      <c r="Y106" s="1180" t="s">
        <v>94</v>
      </c>
      <c r="Z106" s="1181"/>
      <c r="AA106" s="1181"/>
      <c r="AB106" s="1181"/>
      <c r="AC106" s="1181"/>
      <c r="AD106" s="1181"/>
      <c r="AE106" s="1184"/>
      <c r="AF106" s="1185"/>
      <c r="AG106" s="1185"/>
      <c r="AH106" s="1185"/>
      <c r="AI106" s="1185"/>
      <c r="AJ106" s="1185"/>
      <c r="AK106" s="1185"/>
      <c r="AL106" s="949" t="s">
        <v>35</v>
      </c>
      <c r="AM106" s="950"/>
      <c r="AN106" s="1180" t="s">
        <v>95</v>
      </c>
      <c r="AO106" s="1181"/>
      <c r="AP106" s="1181"/>
      <c r="AQ106" s="1181"/>
      <c r="AR106" s="1181"/>
      <c r="AS106" s="1181"/>
      <c r="AT106" s="1184"/>
      <c r="AU106" s="1185"/>
      <c r="AV106" s="1185"/>
      <c r="AW106" s="1185"/>
      <c r="AX106" s="1185"/>
      <c r="AY106" s="1185"/>
      <c r="AZ106" s="1185"/>
      <c r="BA106" s="949" t="s">
        <v>35</v>
      </c>
      <c r="BB106" s="950"/>
      <c r="BC106" s="1180" t="s">
        <v>232</v>
      </c>
      <c r="BD106" s="1181"/>
      <c r="BE106" s="1181"/>
      <c r="BF106" s="1181"/>
      <c r="BG106" s="1181"/>
      <c r="BH106" s="1181"/>
      <c r="BI106" s="1184"/>
      <c r="BJ106" s="1185"/>
      <c r="BK106" s="1185"/>
      <c r="BL106" s="1185"/>
      <c r="BM106" s="1185"/>
      <c r="BN106" s="1185"/>
      <c r="BO106" s="1185"/>
      <c r="BP106" s="949" t="s">
        <v>35</v>
      </c>
      <c r="BQ106" s="950"/>
      <c r="BR106" s="7"/>
    </row>
    <row r="107" spans="1:70" ht="6.75" customHeight="1">
      <c r="A107" s="25"/>
      <c r="B107" s="1236"/>
      <c r="C107" s="1237"/>
      <c r="D107" s="1172"/>
      <c r="E107" s="1173"/>
      <c r="F107" s="1173"/>
      <c r="G107" s="1173"/>
      <c r="H107" s="1173"/>
      <c r="I107" s="1173"/>
      <c r="J107" s="1173"/>
      <c r="K107" s="1173"/>
      <c r="L107" s="1173"/>
      <c r="M107" s="1173"/>
      <c r="N107" s="1173"/>
      <c r="O107" s="1174"/>
      <c r="P107" s="1194"/>
      <c r="Q107" s="1195"/>
      <c r="R107" s="1195"/>
      <c r="S107" s="1195"/>
      <c r="T107" s="1195"/>
      <c r="U107" s="1195"/>
      <c r="V107" s="1195"/>
      <c r="W107" s="1195"/>
      <c r="X107" s="1220"/>
      <c r="Y107" s="1180"/>
      <c r="Z107" s="1181"/>
      <c r="AA107" s="1181"/>
      <c r="AB107" s="1181"/>
      <c r="AC107" s="1181"/>
      <c r="AD107" s="1181"/>
      <c r="AE107" s="1184"/>
      <c r="AF107" s="1185"/>
      <c r="AG107" s="1185"/>
      <c r="AH107" s="1185"/>
      <c r="AI107" s="1185"/>
      <c r="AJ107" s="1185"/>
      <c r="AK107" s="1185"/>
      <c r="AL107" s="949"/>
      <c r="AM107" s="950"/>
      <c r="AN107" s="1180"/>
      <c r="AO107" s="1181"/>
      <c r="AP107" s="1181"/>
      <c r="AQ107" s="1181"/>
      <c r="AR107" s="1181"/>
      <c r="AS107" s="1181"/>
      <c r="AT107" s="1184"/>
      <c r="AU107" s="1185"/>
      <c r="AV107" s="1185"/>
      <c r="AW107" s="1185"/>
      <c r="AX107" s="1185"/>
      <c r="AY107" s="1185"/>
      <c r="AZ107" s="1185"/>
      <c r="BA107" s="949"/>
      <c r="BB107" s="950"/>
      <c r="BC107" s="1180"/>
      <c r="BD107" s="1181"/>
      <c r="BE107" s="1181"/>
      <c r="BF107" s="1181"/>
      <c r="BG107" s="1181"/>
      <c r="BH107" s="1181"/>
      <c r="BI107" s="1184"/>
      <c r="BJ107" s="1185"/>
      <c r="BK107" s="1185"/>
      <c r="BL107" s="1185"/>
      <c r="BM107" s="1185"/>
      <c r="BN107" s="1185"/>
      <c r="BO107" s="1185"/>
      <c r="BP107" s="949"/>
      <c r="BQ107" s="950"/>
      <c r="BR107" s="7"/>
    </row>
    <row r="108" spans="1:70" ht="6.75" customHeight="1">
      <c r="A108" s="25"/>
      <c r="B108" s="1236"/>
      <c r="C108" s="1237"/>
      <c r="D108" s="1172"/>
      <c r="E108" s="1173"/>
      <c r="F108" s="1173"/>
      <c r="G108" s="1173"/>
      <c r="H108" s="1173"/>
      <c r="I108" s="1173"/>
      <c r="J108" s="1173"/>
      <c r="K108" s="1173"/>
      <c r="L108" s="1173"/>
      <c r="M108" s="1173"/>
      <c r="N108" s="1173"/>
      <c r="O108" s="1174"/>
      <c r="P108" s="1194"/>
      <c r="Q108" s="1195"/>
      <c r="R108" s="1195"/>
      <c r="S108" s="1195"/>
      <c r="T108" s="1195"/>
      <c r="U108" s="1195"/>
      <c r="V108" s="1195"/>
      <c r="W108" s="1195"/>
      <c r="X108" s="1220"/>
      <c r="Y108" s="1180"/>
      <c r="Z108" s="1181"/>
      <c r="AA108" s="1181"/>
      <c r="AB108" s="1181"/>
      <c r="AC108" s="1181"/>
      <c r="AD108" s="1181"/>
      <c r="AE108" s="1184"/>
      <c r="AF108" s="1185"/>
      <c r="AG108" s="1185"/>
      <c r="AH108" s="1185"/>
      <c r="AI108" s="1185"/>
      <c r="AJ108" s="1185"/>
      <c r="AK108" s="1185"/>
      <c r="AL108" s="949"/>
      <c r="AM108" s="950"/>
      <c r="AN108" s="1180"/>
      <c r="AO108" s="1181"/>
      <c r="AP108" s="1181"/>
      <c r="AQ108" s="1181"/>
      <c r="AR108" s="1181"/>
      <c r="AS108" s="1181"/>
      <c r="AT108" s="1184"/>
      <c r="AU108" s="1185"/>
      <c r="AV108" s="1185"/>
      <c r="AW108" s="1185"/>
      <c r="AX108" s="1185"/>
      <c r="AY108" s="1185"/>
      <c r="AZ108" s="1185"/>
      <c r="BA108" s="949"/>
      <c r="BB108" s="950"/>
      <c r="BC108" s="1180"/>
      <c r="BD108" s="1181"/>
      <c r="BE108" s="1181"/>
      <c r="BF108" s="1181"/>
      <c r="BG108" s="1181"/>
      <c r="BH108" s="1181"/>
      <c r="BI108" s="1184"/>
      <c r="BJ108" s="1185"/>
      <c r="BK108" s="1185"/>
      <c r="BL108" s="1185"/>
      <c r="BM108" s="1185"/>
      <c r="BN108" s="1185"/>
      <c r="BO108" s="1185"/>
      <c r="BP108" s="949"/>
      <c r="BQ108" s="950"/>
      <c r="BR108" s="7"/>
    </row>
    <row r="109" spans="1:70" ht="6.75" customHeight="1">
      <c r="A109" s="25"/>
      <c r="B109" s="1236"/>
      <c r="C109" s="1237"/>
      <c r="D109" s="1172"/>
      <c r="E109" s="1173"/>
      <c r="F109" s="1173"/>
      <c r="G109" s="1173"/>
      <c r="H109" s="1173"/>
      <c r="I109" s="1173"/>
      <c r="J109" s="1173"/>
      <c r="K109" s="1173"/>
      <c r="L109" s="1173"/>
      <c r="M109" s="1173"/>
      <c r="N109" s="1173"/>
      <c r="O109" s="1174"/>
      <c r="P109" s="1194"/>
      <c r="Q109" s="1195"/>
      <c r="R109" s="1195"/>
      <c r="S109" s="1195"/>
      <c r="T109" s="1195"/>
      <c r="U109" s="1195"/>
      <c r="V109" s="1195"/>
      <c r="W109" s="1195"/>
      <c r="X109" s="1220"/>
      <c r="Y109" s="1180"/>
      <c r="Z109" s="1181"/>
      <c r="AA109" s="1181"/>
      <c r="AB109" s="1181"/>
      <c r="AC109" s="1181"/>
      <c r="AD109" s="1181"/>
      <c r="AE109" s="1184"/>
      <c r="AF109" s="1185"/>
      <c r="AG109" s="1185"/>
      <c r="AH109" s="1185"/>
      <c r="AI109" s="1185"/>
      <c r="AJ109" s="1185"/>
      <c r="AK109" s="1185"/>
      <c r="AL109" s="949" t="s">
        <v>35</v>
      </c>
      <c r="AM109" s="950"/>
      <c r="AN109" s="1180"/>
      <c r="AO109" s="1181"/>
      <c r="AP109" s="1181"/>
      <c r="AQ109" s="1181"/>
      <c r="AR109" s="1181"/>
      <c r="AS109" s="1181"/>
      <c r="AT109" s="1184"/>
      <c r="AU109" s="1185"/>
      <c r="AV109" s="1185"/>
      <c r="AW109" s="1185"/>
      <c r="AX109" s="1185"/>
      <c r="AY109" s="1185"/>
      <c r="AZ109" s="1185"/>
      <c r="BA109" s="949" t="s">
        <v>35</v>
      </c>
      <c r="BB109" s="950"/>
      <c r="BC109" s="1180"/>
      <c r="BD109" s="1181"/>
      <c r="BE109" s="1181"/>
      <c r="BF109" s="1181"/>
      <c r="BG109" s="1181"/>
      <c r="BH109" s="1181"/>
      <c r="BI109" s="1184"/>
      <c r="BJ109" s="1185"/>
      <c r="BK109" s="1185"/>
      <c r="BL109" s="1185"/>
      <c r="BM109" s="1185"/>
      <c r="BN109" s="1185"/>
      <c r="BO109" s="1185"/>
      <c r="BP109" s="949" t="s">
        <v>35</v>
      </c>
      <c r="BQ109" s="950"/>
      <c r="BR109" s="7"/>
    </row>
    <row r="110" spans="1:70" ht="6.75" customHeight="1">
      <c r="A110" s="25"/>
      <c r="B110" s="1236"/>
      <c r="C110" s="1237"/>
      <c r="D110" s="1172"/>
      <c r="E110" s="1173"/>
      <c r="F110" s="1173"/>
      <c r="G110" s="1173"/>
      <c r="H110" s="1173"/>
      <c r="I110" s="1173"/>
      <c r="J110" s="1173"/>
      <c r="K110" s="1173"/>
      <c r="L110" s="1173"/>
      <c r="M110" s="1173"/>
      <c r="N110" s="1173"/>
      <c r="O110" s="1174"/>
      <c r="P110" s="1194"/>
      <c r="Q110" s="1195"/>
      <c r="R110" s="1195"/>
      <c r="S110" s="1195"/>
      <c r="T110" s="1195"/>
      <c r="U110" s="1195"/>
      <c r="V110" s="1195"/>
      <c r="W110" s="1195"/>
      <c r="X110" s="1220"/>
      <c r="Y110" s="1180"/>
      <c r="Z110" s="1181"/>
      <c r="AA110" s="1181"/>
      <c r="AB110" s="1181"/>
      <c r="AC110" s="1181"/>
      <c r="AD110" s="1181"/>
      <c r="AE110" s="1184"/>
      <c r="AF110" s="1185"/>
      <c r="AG110" s="1185"/>
      <c r="AH110" s="1185"/>
      <c r="AI110" s="1185"/>
      <c r="AJ110" s="1185"/>
      <c r="AK110" s="1185"/>
      <c r="AL110" s="949"/>
      <c r="AM110" s="950"/>
      <c r="AN110" s="1180"/>
      <c r="AO110" s="1181"/>
      <c r="AP110" s="1181"/>
      <c r="AQ110" s="1181"/>
      <c r="AR110" s="1181"/>
      <c r="AS110" s="1181"/>
      <c r="AT110" s="1184"/>
      <c r="AU110" s="1185"/>
      <c r="AV110" s="1185"/>
      <c r="AW110" s="1185"/>
      <c r="AX110" s="1185"/>
      <c r="AY110" s="1185"/>
      <c r="AZ110" s="1185"/>
      <c r="BA110" s="949"/>
      <c r="BB110" s="950"/>
      <c r="BC110" s="1180"/>
      <c r="BD110" s="1181"/>
      <c r="BE110" s="1181"/>
      <c r="BF110" s="1181"/>
      <c r="BG110" s="1181"/>
      <c r="BH110" s="1181"/>
      <c r="BI110" s="1184"/>
      <c r="BJ110" s="1185"/>
      <c r="BK110" s="1185"/>
      <c r="BL110" s="1185"/>
      <c r="BM110" s="1185"/>
      <c r="BN110" s="1185"/>
      <c r="BO110" s="1185"/>
      <c r="BP110" s="949"/>
      <c r="BQ110" s="950"/>
      <c r="BR110" s="7"/>
    </row>
    <row r="111" spans="1:70" ht="6.75" customHeight="1">
      <c r="A111" s="25"/>
      <c r="B111" s="1236"/>
      <c r="C111" s="1237"/>
      <c r="D111" s="1175"/>
      <c r="E111" s="1176"/>
      <c r="F111" s="1176"/>
      <c r="G111" s="1176"/>
      <c r="H111" s="1176"/>
      <c r="I111" s="1176"/>
      <c r="J111" s="1176"/>
      <c r="K111" s="1176"/>
      <c r="L111" s="1176"/>
      <c r="M111" s="1176"/>
      <c r="N111" s="1176"/>
      <c r="O111" s="1177"/>
      <c r="P111" s="1196"/>
      <c r="Q111" s="1197"/>
      <c r="R111" s="1197"/>
      <c r="S111" s="1197"/>
      <c r="T111" s="1197"/>
      <c r="U111" s="1197"/>
      <c r="V111" s="1197"/>
      <c r="W111" s="1197"/>
      <c r="X111" s="1221"/>
      <c r="Y111" s="1216"/>
      <c r="Z111" s="1217"/>
      <c r="AA111" s="1217"/>
      <c r="AB111" s="1217"/>
      <c r="AC111" s="1217"/>
      <c r="AD111" s="1217"/>
      <c r="AE111" s="1218"/>
      <c r="AF111" s="1219"/>
      <c r="AG111" s="1219"/>
      <c r="AH111" s="1219"/>
      <c r="AI111" s="1219"/>
      <c r="AJ111" s="1219"/>
      <c r="AK111" s="1219"/>
      <c r="AL111" s="1017"/>
      <c r="AM111" s="1018"/>
      <c r="AN111" s="1216"/>
      <c r="AO111" s="1217"/>
      <c r="AP111" s="1217"/>
      <c r="AQ111" s="1217"/>
      <c r="AR111" s="1217"/>
      <c r="AS111" s="1217"/>
      <c r="AT111" s="1218"/>
      <c r="AU111" s="1219"/>
      <c r="AV111" s="1219"/>
      <c r="AW111" s="1219"/>
      <c r="AX111" s="1219"/>
      <c r="AY111" s="1219"/>
      <c r="AZ111" s="1219"/>
      <c r="BA111" s="1017"/>
      <c r="BB111" s="1018"/>
      <c r="BC111" s="1216"/>
      <c r="BD111" s="1217"/>
      <c r="BE111" s="1217"/>
      <c r="BF111" s="1217"/>
      <c r="BG111" s="1217"/>
      <c r="BH111" s="1217"/>
      <c r="BI111" s="1218"/>
      <c r="BJ111" s="1219"/>
      <c r="BK111" s="1219"/>
      <c r="BL111" s="1219"/>
      <c r="BM111" s="1219"/>
      <c r="BN111" s="1219"/>
      <c r="BO111" s="1219"/>
      <c r="BP111" s="1017"/>
      <c r="BQ111" s="1018"/>
      <c r="BR111" s="7"/>
    </row>
    <row r="112" spans="1:70" ht="6.75" customHeight="1">
      <c r="A112" s="25"/>
      <c r="B112" s="1236"/>
      <c r="C112" s="1237"/>
      <c r="D112" s="1169" t="s">
        <v>284</v>
      </c>
      <c r="E112" s="1170"/>
      <c r="F112" s="1170"/>
      <c r="G112" s="1170"/>
      <c r="H112" s="1170"/>
      <c r="I112" s="1170"/>
      <c r="J112" s="1170"/>
      <c r="K112" s="1170"/>
      <c r="L112" s="1170"/>
      <c r="M112" s="1170"/>
      <c r="N112" s="1170"/>
      <c r="O112" s="1171"/>
      <c r="P112" s="1270"/>
      <c r="Q112" s="1271"/>
      <c r="R112" s="1271"/>
      <c r="S112" s="1271"/>
      <c r="T112" s="1271"/>
      <c r="U112" s="1271"/>
      <c r="V112" s="1271"/>
      <c r="W112" s="897" t="s">
        <v>35</v>
      </c>
      <c r="X112" s="898"/>
      <c r="Y112" s="1212" t="s">
        <v>233</v>
      </c>
      <c r="Z112" s="1213"/>
      <c r="AA112" s="1213"/>
      <c r="AB112" s="1213"/>
      <c r="AC112" s="1213"/>
      <c r="AD112" s="1213"/>
      <c r="AE112" s="1182"/>
      <c r="AF112" s="1183"/>
      <c r="AG112" s="1183"/>
      <c r="AH112" s="1183"/>
      <c r="AI112" s="1183"/>
      <c r="AJ112" s="1183"/>
      <c r="AK112" s="1183"/>
      <c r="AL112" s="945" t="s">
        <v>35</v>
      </c>
      <c r="AM112" s="946"/>
      <c r="AN112" s="1178" t="s">
        <v>58</v>
      </c>
      <c r="AO112" s="1179"/>
      <c r="AP112" s="1179"/>
      <c r="AQ112" s="1179"/>
      <c r="AR112" s="1179"/>
      <c r="AS112" s="1179"/>
      <c r="AT112" s="1182"/>
      <c r="AU112" s="1183"/>
      <c r="AV112" s="1183"/>
      <c r="AW112" s="1183"/>
      <c r="AX112" s="1183"/>
      <c r="AY112" s="1183"/>
      <c r="AZ112" s="1183"/>
      <c r="BA112" s="945" t="s">
        <v>35</v>
      </c>
      <c r="BB112" s="946"/>
      <c r="BC112" s="1178" t="s">
        <v>102</v>
      </c>
      <c r="BD112" s="1179"/>
      <c r="BE112" s="1179"/>
      <c r="BF112" s="1179"/>
      <c r="BG112" s="1179"/>
      <c r="BH112" s="1179"/>
      <c r="BI112" s="1182"/>
      <c r="BJ112" s="1183"/>
      <c r="BK112" s="1183"/>
      <c r="BL112" s="1183"/>
      <c r="BM112" s="1183"/>
      <c r="BN112" s="1183"/>
      <c r="BO112" s="1183"/>
      <c r="BP112" s="945" t="s">
        <v>35</v>
      </c>
      <c r="BQ112" s="946"/>
      <c r="BR112" s="7"/>
    </row>
    <row r="113" spans="1:70" ht="6.75" customHeight="1">
      <c r="A113" s="25"/>
      <c r="B113" s="1236"/>
      <c r="C113" s="1237"/>
      <c r="D113" s="1172"/>
      <c r="E113" s="1173"/>
      <c r="F113" s="1173"/>
      <c r="G113" s="1173"/>
      <c r="H113" s="1173"/>
      <c r="I113" s="1173"/>
      <c r="J113" s="1173"/>
      <c r="K113" s="1173"/>
      <c r="L113" s="1173"/>
      <c r="M113" s="1173"/>
      <c r="N113" s="1173"/>
      <c r="O113" s="1174"/>
      <c r="P113" s="1260"/>
      <c r="Q113" s="1261"/>
      <c r="R113" s="1261"/>
      <c r="S113" s="1261"/>
      <c r="T113" s="1261"/>
      <c r="U113" s="1261"/>
      <c r="V113" s="1261"/>
      <c r="W113" s="899"/>
      <c r="X113" s="900"/>
      <c r="Y113" s="1214"/>
      <c r="Z113" s="1215"/>
      <c r="AA113" s="1215"/>
      <c r="AB113" s="1215"/>
      <c r="AC113" s="1215"/>
      <c r="AD113" s="1215"/>
      <c r="AE113" s="1184"/>
      <c r="AF113" s="1185"/>
      <c r="AG113" s="1185"/>
      <c r="AH113" s="1185"/>
      <c r="AI113" s="1185"/>
      <c r="AJ113" s="1185"/>
      <c r="AK113" s="1185"/>
      <c r="AL113" s="949"/>
      <c r="AM113" s="950"/>
      <c r="AN113" s="1180"/>
      <c r="AO113" s="1181"/>
      <c r="AP113" s="1181"/>
      <c r="AQ113" s="1181"/>
      <c r="AR113" s="1181"/>
      <c r="AS113" s="1181"/>
      <c r="AT113" s="1184"/>
      <c r="AU113" s="1185"/>
      <c r="AV113" s="1185"/>
      <c r="AW113" s="1185"/>
      <c r="AX113" s="1185"/>
      <c r="AY113" s="1185"/>
      <c r="AZ113" s="1185"/>
      <c r="BA113" s="949"/>
      <c r="BB113" s="950"/>
      <c r="BC113" s="1180"/>
      <c r="BD113" s="1181"/>
      <c r="BE113" s="1181"/>
      <c r="BF113" s="1181"/>
      <c r="BG113" s="1181"/>
      <c r="BH113" s="1181"/>
      <c r="BI113" s="1184"/>
      <c r="BJ113" s="1185"/>
      <c r="BK113" s="1185"/>
      <c r="BL113" s="1185"/>
      <c r="BM113" s="1185"/>
      <c r="BN113" s="1185"/>
      <c r="BO113" s="1185"/>
      <c r="BP113" s="949"/>
      <c r="BQ113" s="950"/>
      <c r="BR113" s="7"/>
    </row>
    <row r="114" spans="1:70" ht="6.75" customHeight="1">
      <c r="A114" s="24"/>
      <c r="B114" s="1236"/>
      <c r="C114" s="1237"/>
      <c r="D114" s="1172"/>
      <c r="E114" s="1173"/>
      <c r="F114" s="1173"/>
      <c r="G114" s="1173"/>
      <c r="H114" s="1173"/>
      <c r="I114" s="1173"/>
      <c r="J114" s="1173"/>
      <c r="K114" s="1173"/>
      <c r="L114" s="1173"/>
      <c r="M114" s="1173"/>
      <c r="N114" s="1173"/>
      <c r="O114" s="1174"/>
      <c r="P114" s="1260"/>
      <c r="Q114" s="1261"/>
      <c r="R114" s="1261"/>
      <c r="S114" s="1261"/>
      <c r="T114" s="1261"/>
      <c r="U114" s="1261"/>
      <c r="V114" s="1261"/>
      <c r="W114" s="899"/>
      <c r="X114" s="900"/>
      <c r="Y114" s="1214"/>
      <c r="Z114" s="1215"/>
      <c r="AA114" s="1215"/>
      <c r="AB114" s="1215"/>
      <c r="AC114" s="1215"/>
      <c r="AD114" s="1215"/>
      <c r="AE114" s="1184"/>
      <c r="AF114" s="1185"/>
      <c r="AG114" s="1185"/>
      <c r="AH114" s="1185"/>
      <c r="AI114" s="1185"/>
      <c r="AJ114" s="1185"/>
      <c r="AK114" s="1185"/>
      <c r="AL114" s="949"/>
      <c r="AM114" s="950"/>
      <c r="AN114" s="1180"/>
      <c r="AO114" s="1181"/>
      <c r="AP114" s="1181"/>
      <c r="AQ114" s="1181"/>
      <c r="AR114" s="1181"/>
      <c r="AS114" s="1181"/>
      <c r="AT114" s="1184"/>
      <c r="AU114" s="1185"/>
      <c r="AV114" s="1185"/>
      <c r="AW114" s="1185"/>
      <c r="AX114" s="1185"/>
      <c r="AY114" s="1185"/>
      <c r="AZ114" s="1185"/>
      <c r="BA114" s="949"/>
      <c r="BB114" s="950"/>
      <c r="BC114" s="1180"/>
      <c r="BD114" s="1181"/>
      <c r="BE114" s="1181"/>
      <c r="BF114" s="1181"/>
      <c r="BG114" s="1181"/>
      <c r="BH114" s="1181"/>
      <c r="BI114" s="1184"/>
      <c r="BJ114" s="1185"/>
      <c r="BK114" s="1185"/>
      <c r="BL114" s="1185"/>
      <c r="BM114" s="1185"/>
      <c r="BN114" s="1185"/>
      <c r="BO114" s="1185"/>
      <c r="BP114" s="949"/>
      <c r="BQ114" s="950"/>
      <c r="BR114" s="7"/>
    </row>
    <row r="115" spans="1:70" ht="6.75" customHeight="1">
      <c r="A115" s="24"/>
      <c r="B115" s="1236"/>
      <c r="C115" s="1237"/>
      <c r="D115" s="1172"/>
      <c r="E115" s="1173"/>
      <c r="F115" s="1173"/>
      <c r="G115" s="1173"/>
      <c r="H115" s="1173"/>
      <c r="I115" s="1173"/>
      <c r="J115" s="1173"/>
      <c r="K115" s="1173"/>
      <c r="L115" s="1173"/>
      <c r="M115" s="1173"/>
      <c r="N115" s="1173"/>
      <c r="O115" s="1174"/>
      <c r="P115" s="1260"/>
      <c r="Q115" s="1261"/>
      <c r="R115" s="1261"/>
      <c r="S115" s="1261"/>
      <c r="T115" s="1261"/>
      <c r="U115" s="1261"/>
      <c r="V115" s="1261"/>
      <c r="W115" s="899"/>
      <c r="X115" s="900"/>
      <c r="Y115" s="1214" t="s">
        <v>234</v>
      </c>
      <c r="Z115" s="1215"/>
      <c r="AA115" s="1215"/>
      <c r="AB115" s="1215"/>
      <c r="AC115" s="1215"/>
      <c r="AD115" s="1215"/>
      <c r="AE115" s="1184"/>
      <c r="AF115" s="1185"/>
      <c r="AG115" s="1185"/>
      <c r="AH115" s="1185"/>
      <c r="AI115" s="1185"/>
      <c r="AJ115" s="1185"/>
      <c r="AK115" s="1185"/>
      <c r="AL115" s="949" t="s">
        <v>35</v>
      </c>
      <c r="AM115" s="950"/>
      <c r="AN115" s="1180" t="s">
        <v>235</v>
      </c>
      <c r="AO115" s="1181"/>
      <c r="AP115" s="1181"/>
      <c r="AQ115" s="1181"/>
      <c r="AR115" s="1181"/>
      <c r="AS115" s="1181"/>
      <c r="AT115" s="1184"/>
      <c r="AU115" s="1185"/>
      <c r="AV115" s="1185"/>
      <c r="AW115" s="1185"/>
      <c r="AX115" s="1185"/>
      <c r="AY115" s="1185"/>
      <c r="AZ115" s="1185"/>
      <c r="BA115" s="949" t="s">
        <v>35</v>
      </c>
      <c r="BB115" s="950"/>
      <c r="BC115" s="1180" t="s">
        <v>236</v>
      </c>
      <c r="BD115" s="1181"/>
      <c r="BE115" s="1181"/>
      <c r="BF115" s="1181"/>
      <c r="BG115" s="1181"/>
      <c r="BH115" s="1181"/>
      <c r="BI115" s="1184"/>
      <c r="BJ115" s="1185"/>
      <c r="BK115" s="1185"/>
      <c r="BL115" s="1185"/>
      <c r="BM115" s="1185"/>
      <c r="BN115" s="1185"/>
      <c r="BO115" s="1185"/>
      <c r="BP115" s="949" t="s">
        <v>35</v>
      </c>
      <c r="BQ115" s="950"/>
      <c r="BR115" s="7"/>
    </row>
    <row r="116" spans="1:70" ht="6.75" customHeight="1">
      <c r="A116" s="24"/>
      <c r="B116" s="1236"/>
      <c r="C116" s="1237"/>
      <c r="D116" s="1172"/>
      <c r="E116" s="1173"/>
      <c r="F116" s="1173"/>
      <c r="G116" s="1173"/>
      <c r="H116" s="1173"/>
      <c r="I116" s="1173"/>
      <c r="J116" s="1173"/>
      <c r="K116" s="1173"/>
      <c r="L116" s="1173"/>
      <c r="M116" s="1173"/>
      <c r="N116" s="1173"/>
      <c r="O116" s="1174"/>
      <c r="P116" s="1260"/>
      <c r="Q116" s="1261"/>
      <c r="R116" s="1261"/>
      <c r="S116" s="1261"/>
      <c r="T116" s="1261"/>
      <c r="U116" s="1261"/>
      <c r="V116" s="1261"/>
      <c r="W116" s="899"/>
      <c r="X116" s="900"/>
      <c r="Y116" s="1214"/>
      <c r="Z116" s="1215"/>
      <c r="AA116" s="1215"/>
      <c r="AB116" s="1215"/>
      <c r="AC116" s="1215"/>
      <c r="AD116" s="1215"/>
      <c r="AE116" s="1184"/>
      <c r="AF116" s="1185"/>
      <c r="AG116" s="1185"/>
      <c r="AH116" s="1185"/>
      <c r="AI116" s="1185"/>
      <c r="AJ116" s="1185"/>
      <c r="AK116" s="1185"/>
      <c r="AL116" s="949"/>
      <c r="AM116" s="950"/>
      <c r="AN116" s="1180"/>
      <c r="AO116" s="1181"/>
      <c r="AP116" s="1181"/>
      <c r="AQ116" s="1181"/>
      <c r="AR116" s="1181"/>
      <c r="AS116" s="1181"/>
      <c r="AT116" s="1184"/>
      <c r="AU116" s="1185"/>
      <c r="AV116" s="1185"/>
      <c r="AW116" s="1185"/>
      <c r="AX116" s="1185"/>
      <c r="AY116" s="1185"/>
      <c r="AZ116" s="1185"/>
      <c r="BA116" s="949"/>
      <c r="BB116" s="950"/>
      <c r="BC116" s="1180"/>
      <c r="BD116" s="1181"/>
      <c r="BE116" s="1181"/>
      <c r="BF116" s="1181"/>
      <c r="BG116" s="1181"/>
      <c r="BH116" s="1181"/>
      <c r="BI116" s="1184"/>
      <c r="BJ116" s="1185"/>
      <c r="BK116" s="1185"/>
      <c r="BL116" s="1185"/>
      <c r="BM116" s="1185"/>
      <c r="BN116" s="1185"/>
      <c r="BO116" s="1185"/>
      <c r="BP116" s="949"/>
      <c r="BQ116" s="950"/>
      <c r="BR116" s="7"/>
    </row>
    <row r="117" spans="1:70" ht="6.75" customHeight="1">
      <c r="A117" s="24"/>
      <c r="B117" s="1236"/>
      <c r="C117" s="1237"/>
      <c r="D117" s="1172"/>
      <c r="E117" s="1173"/>
      <c r="F117" s="1173"/>
      <c r="G117" s="1173"/>
      <c r="H117" s="1173"/>
      <c r="I117" s="1173"/>
      <c r="J117" s="1173"/>
      <c r="K117" s="1173"/>
      <c r="L117" s="1173"/>
      <c r="M117" s="1173"/>
      <c r="N117" s="1173"/>
      <c r="O117" s="1174"/>
      <c r="P117" s="1272"/>
      <c r="Q117" s="1273"/>
      <c r="R117" s="1273"/>
      <c r="S117" s="1273"/>
      <c r="T117" s="1273"/>
      <c r="U117" s="1273"/>
      <c r="V117" s="1273"/>
      <c r="W117" s="947"/>
      <c r="X117" s="948"/>
      <c r="Y117" s="1214"/>
      <c r="Z117" s="1215"/>
      <c r="AA117" s="1215"/>
      <c r="AB117" s="1215"/>
      <c r="AC117" s="1215"/>
      <c r="AD117" s="1215"/>
      <c r="AE117" s="1184"/>
      <c r="AF117" s="1185"/>
      <c r="AG117" s="1185"/>
      <c r="AH117" s="1185"/>
      <c r="AI117" s="1185"/>
      <c r="AJ117" s="1185"/>
      <c r="AK117" s="1185"/>
      <c r="AL117" s="949"/>
      <c r="AM117" s="950"/>
      <c r="AN117" s="1180"/>
      <c r="AO117" s="1181"/>
      <c r="AP117" s="1181"/>
      <c r="AQ117" s="1181"/>
      <c r="AR117" s="1181"/>
      <c r="AS117" s="1181"/>
      <c r="AT117" s="1184"/>
      <c r="AU117" s="1185"/>
      <c r="AV117" s="1185"/>
      <c r="AW117" s="1185"/>
      <c r="AX117" s="1185"/>
      <c r="AY117" s="1185"/>
      <c r="AZ117" s="1185"/>
      <c r="BA117" s="949"/>
      <c r="BB117" s="950"/>
      <c r="BC117" s="1180"/>
      <c r="BD117" s="1181"/>
      <c r="BE117" s="1181"/>
      <c r="BF117" s="1181"/>
      <c r="BG117" s="1181"/>
      <c r="BH117" s="1181"/>
      <c r="BI117" s="1184"/>
      <c r="BJ117" s="1185"/>
      <c r="BK117" s="1185"/>
      <c r="BL117" s="1185"/>
      <c r="BM117" s="1185"/>
      <c r="BN117" s="1185"/>
      <c r="BO117" s="1185"/>
      <c r="BP117" s="949"/>
      <c r="BQ117" s="950"/>
      <c r="BR117" s="7"/>
    </row>
    <row r="118" spans="1:70" ht="6.75" customHeight="1">
      <c r="A118" s="24"/>
      <c r="B118" s="1236"/>
      <c r="C118" s="1237"/>
      <c r="D118" s="1172"/>
      <c r="E118" s="1173"/>
      <c r="F118" s="1173"/>
      <c r="G118" s="1173"/>
      <c r="H118" s="1173"/>
      <c r="I118" s="1173"/>
      <c r="J118" s="1173"/>
      <c r="K118" s="1173"/>
      <c r="L118" s="1173"/>
      <c r="M118" s="1173"/>
      <c r="N118" s="1173"/>
      <c r="O118" s="1174"/>
      <c r="P118" s="1264" t="s">
        <v>231</v>
      </c>
      <c r="Q118" s="1265"/>
      <c r="R118" s="1265"/>
      <c r="S118" s="1265"/>
      <c r="T118" s="1265"/>
      <c r="U118" s="1265"/>
      <c r="V118" s="1265"/>
      <c r="W118" s="1265"/>
      <c r="X118" s="1266"/>
      <c r="Y118" s="1295" t="s">
        <v>237</v>
      </c>
      <c r="Z118" s="1296"/>
      <c r="AA118" s="1296"/>
      <c r="AB118" s="1296"/>
      <c r="AC118" s="1296"/>
      <c r="AD118" s="1296"/>
      <c r="AE118" s="1184"/>
      <c r="AF118" s="1185"/>
      <c r="AG118" s="1185"/>
      <c r="AH118" s="1185"/>
      <c r="AI118" s="1185"/>
      <c r="AJ118" s="1185"/>
      <c r="AK118" s="1185"/>
      <c r="AL118" s="949" t="s">
        <v>35</v>
      </c>
      <c r="AM118" s="950"/>
      <c r="AN118" s="1295" t="s">
        <v>238</v>
      </c>
      <c r="AO118" s="1296"/>
      <c r="AP118" s="1296"/>
      <c r="AQ118" s="1296"/>
      <c r="AR118" s="1296"/>
      <c r="AS118" s="1296"/>
      <c r="AT118" s="1184"/>
      <c r="AU118" s="1185"/>
      <c r="AV118" s="1185"/>
      <c r="AW118" s="1185"/>
      <c r="AX118" s="1185"/>
      <c r="AY118" s="1185"/>
      <c r="AZ118" s="1185"/>
      <c r="BA118" s="949" t="s">
        <v>35</v>
      </c>
      <c r="BB118" s="950"/>
      <c r="BC118" s="1214" t="s">
        <v>239</v>
      </c>
      <c r="BD118" s="1215"/>
      <c r="BE118" s="1215"/>
      <c r="BF118" s="1215"/>
      <c r="BG118" s="1215"/>
      <c r="BH118" s="1215"/>
      <c r="BI118" s="1184"/>
      <c r="BJ118" s="1185"/>
      <c r="BK118" s="1185"/>
      <c r="BL118" s="1185"/>
      <c r="BM118" s="1185"/>
      <c r="BN118" s="1185"/>
      <c r="BO118" s="1185"/>
      <c r="BP118" s="949" t="s">
        <v>35</v>
      </c>
      <c r="BQ118" s="950"/>
      <c r="BR118" s="7"/>
    </row>
    <row r="119" spans="1:70" ht="6.75" customHeight="1">
      <c r="A119" s="24"/>
      <c r="B119" s="1236"/>
      <c r="C119" s="1237"/>
      <c r="D119" s="1172"/>
      <c r="E119" s="1173"/>
      <c r="F119" s="1173"/>
      <c r="G119" s="1173"/>
      <c r="H119" s="1173"/>
      <c r="I119" s="1173"/>
      <c r="J119" s="1173"/>
      <c r="K119" s="1173"/>
      <c r="L119" s="1173"/>
      <c r="M119" s="1173"/>
      <c r="N119" s="1173"/>
      <c r="O119" s="1174"/>
      <c r="P119" s="1267"/>
      <c r="Q119" s="1268"/>
      <c r="R119" s="1268"/>
      <c r="S119" s="1268"/>
      <c r="T119" s="1268"/>
      <c r="U119" s="1268"/>
      <c r="V119" s="1268"/>
      <c r="W119" s="1268"/>
      <c r="X119" s="1269"/>
      <c r="Y119" s="1295"/>
      <c r="Z119" s="1296"/>
      <c r="AA119" s="1296"/>
      <c r="AB119" s="1296"/>
      <c r="AC119" s="1296"/>
      <c r="AD119" s="1296"/>
      <c r="AE119" s="1184"/>
      <c r="AF119" s="1185"/>
      <c r="AG119" s="1185"/>
      <c r="AH119" s="1185"/>
      <c r="AI119" s="1185"/>
      <c r="AJ119" s="1185"/>
      <c r="AK119" s="1185"/>
      <c r="AL119" s="949"/>
      <c r="AM119" s="950"/>
      <c r="AN119" s="1295"/>
      <c r="AO119" s="1296"/>
      <c r="AP119" s="1296"/>
      <c r="AQ119" s="1296"/>
      <c r="AR119" s="1296"/>
      <c r="AS119" s="1296"/>
      <c r="AT119" s="1184"/>
      <c r="AU119" s="1185"/>
      <c r="AV119" s="1185"/>
      <c r="AW119" s="1185"/>
      <c r="AX119" s="1185"/>
      <c r="AY119" s="1185"/>
      <c r="AZ119" s="1185"/>
      <c r="BA119" s="949"/>
      <c r="BB119" s="950"/>
      <c r="BC119" s="1214"/>
      <c r="BD119" s="1215"/>
      <c r="BE119" s="1215"/>
      <c r="BF119" s="1215"/>
      <c r="BG119" s="1215"/>
      <c r="BH119" s="1215"/>
      <c r="BI119" s="1184"/>
      <c r="BJ119" s="1185"/>
      <c r="BK119" s="1185"/>
      <c r="BL119" s="1185"/>
      <c r="BM119" s="1185"/>
      <c r="BN119" s="1185"/>
      <c r="BO119" s="1185"/>
      <c r="BP119" s="949"/>
      <c r="BQ119" s="950"/>
      <c r="BR119" s="7"/>
    </row>
    <row r="120" spans="1:70" ht="6.75" customHeight="1">
      <c r="A120" s="7"/>
      <c r="B120" s="1236"/>
      <c r="C120" s="1237"/>
      <c r="D120" s="1172"/>
      <c r="E120" s="1173"/>
      <c r="F120" s="1173"/>
      <c r="G120" s="1173"/>
      <c r="H120" s="1173"/>
      <c r="I120" s="1173"/>
      <c r="J120" s="1173"/>
      <c r="K120" s="1173"/>
      <c r="L120" s="1173"/>
      <c r="M120" s="1173"/>
      <c r="N120" s="1173"/>
      <c r="O120" s="1174"/>
      <c r="P120" s="1267"/>
      <c r="Q120" s="1268"/>
      <c r="R120" s="1268"/>
      <c r="S120" s="1268"/>
      <c r="T120" s="1268"/>
      <c r="U120" s="1268"/>
      <c r="V120" s="1268"/>
      <c r="W120" s="1268"/>
      <c r="X120" s="1269"/>
      <c r="Y120" s="1295"/>
      <c r="Z120" s="1296"/>
      <c r="AA120" s="1296"/>
      <c r="AB120" s="1296"/>
      <c r="AC120" s="1296"/>
      <c r="AD120" s="1296"/>
      <c r="AE120" s="1184"/>
      <c r="AF120" s="1185"/>
      <c r="AG120" s="1185"/>
      <c r="AH120" s="1185"/>
      <c r="AI120" s="1185"/>
      <c r="AJ120" s="1185"/>
      <c r="AK120" s="1185"/>
      <c r="AL120" s="949"/>
      <c r="AM120" s="950"/>
      <c r="AN120" s="1295"/>
      <c r="AO120" s="1296"/>
      <c r="AP120" s="1296"/>
      <c r="AQ120" s="1296"/>
      <c r="AR120" s="1296"/>
      <c r="AS120" s="1296"/>
      <c r="AT120" s="1184"/>
      <c r="AU120" s="1185"/>
      <c r="AV120" s="1185"/>
      <c r="AW120" s="1185"/>
      <c r="AX120" s="1185"/>
      <c r="AY120" s="1185"/>
      <c r="AZ120" s="1185"/>
      <c r="BA120" s="949"/>
      <c r="BB120" s="950"/>
      <c r="BC120" s="1214"/>
      <c r="BD120" s="1215"/>
      <c r="BE120" s="1215"/>
      <c r="BF120" s="1215"/>
      <c r="BG120" s="1215"/>
      <c r="BH120" s="1215"/>
      <c r="BI120" s="1184"/>
      <c r="BJ120" s="1185"/>
      <c r="BK120" s="1185"/>
      <c r="BL120" s="1185"/>
      <c r="BM120" s="1185"/>
      <c r="BN120" s="1185"/>
      <c r="BO120" s="1185"/>
      <c r="BP120" s="949"/>
      <c r="BQ120" s="950"/>
      <c r="BR120" s="7"/>
    </row>
    <row r="121" spans="1:70" ht="6.75" customHeight="1">
      <c r="A121" s="7"/>
      <c r="B121" s="1236"/>
      <c r="C121" s="1237"/>
      <c r="D121" s="1172"/>
      <c r="E121" s="1173"/>
      <c r="F121" s="1173"/>
      <c r="G121" s="1173"/>
      <c r="H121" s="1173"/>
      <c r="I121" s="1173"/>
      <c r="J121" s="1173"/>
      <c r="K121" s="1173"/>
      <c r="L121" s="1173"/>
      <c r="M121" s="1173"/>
      <c r="N121" s="1173"/>
      <c r="O121" s="1174"/>
      <c r="P121" s="1260"/>
      <c r="Q121" s="1261"/>
      <c r="R121" s="1261"/>
      <c r="S121" s="1261"/>
      <c r="T121" s="1261"/>
      <c r="U121" s="1261"/>
      <c r="V121" s="1261"/>
      <c r="W121" s="947" t="s">
        <v>81</v>
      </c>
      <c r="X121" s="948"/>
      <c r="Y121" s="1180"/>
      <c r="Z121" s="1181"/>
      <c r="AA121" s="1181"/>
      <c r="AB121" s="1181"/>
      <c r="AC121" s="1181"/>
      <c r="AD121" s="1181"/>
      <c r="AE121" s="1184"/>
      <c r="AF121" s="1185"/>
      <c r="AG121" s="1185"/>
      <c r="AH121" s="1185"/>
      <c r="AI121" s="1185"/>
      <c r="AJ121" s="1185"/>
      <c r="AK121" s="1185"/>
      <c r="AL121" s="949" t="s">
        <v>35</v>
      </c>
      <c r="AM121" s="950"/>
      <c r="AN121" s="1180"/>
      <c r="AO121" s="1181"/>
      <c r="AP121" s="1181"/>
      <c r="AQ121" s="1181"/>
      <c r="AR121" s="1181"/>
      <c r="AS121" s="1181"/>
      <c r="AT121" s="1184"/>
      <c r="AU121" s="1185"/>
      <c r="AV121" s="1185"/>
      <c r="AW121" s="1185"/>
      <c r="AX121" s="1185"/>
      <c r="AY121" s="1185"/>
      <c r="AZ121" s="1185"/>
      <c r="BA121" s="949" t="s">
        <v>35</v>
      </c>
      <c r="BB121" s="950"/>
      <c r="BC121" s="1180"/>
      <c r="BD121" s="1181"/>
      <c r="BE121" s="1181"/>
      <c r="BF121" s="1181"/>
      <c r="BG121" s="1181"/>
      <c r="BH121" s="1181"/>
      <c r="BI121" s="1184"/>
      <c r="BJ121" s="1185"/>
      <c r="BK121" s="1185"/>
      <c r="BL121" s="1185"/>
      <c r="BM121" s="1185"/>
      <c r="BN121" s="1185"/>
      <c r="BO121" s="1185"/>
      <c r="BP121" s="949" t="s">
        <v>35</v>
      </c>
      <c r="BQ121" s="950"/>
      <c r="BR121" s="7"/>
    </row>
    <row r="122" spans="1:70" ht="6.75" customHeight="1">
      <c r="A122" s="7"/>
      <c r="B122" s="1236"/>
      <c r="C122" s="1237"/>
      <c r="D122" s="1172"/>
      <c r="E122" s="1173"/>
      <c r="F122" s="1173"/>
      <c r="G122" s="1173"/>
      <c r="H122" s="1173"/>
      <c r="I122" s="1173"/>
      <c r="J122" s="1173"/>
      <c r="K122" s="1173"/>
      <c r="L122" s="1173"/>
      <c r="M122" s="1173"/>
      <c r="N122" s="1173"/>
      <c r="O122" s="1174"/>
      <c r="P122" s="1260"/>
      <c r="Q122" s="1261"/>
      <c r="R122" s="1261"/>
      <c r="S122" s="1261"/>
      <c r="T122" s="1261"/>
      <c r="U122" s="1261"/>
      <c r="V122" s="1261"/>
      <c r="W122" s="949"/>
      <c r="X122" s="950"/>
      <c r="Y122" s="1180"/>
      <c r="Z122" s="1181"/>
      <c r="AA122" s="1181"/>
      <c r="AB122" s="1181"/>
      <c r="AC122" s="1181"/>
      <c r="AD122" s="1181"/>
      <c r="AE122" s="1184"/>
      <c r="AF122" s="1185"/>
      <c r="AG122" s="1185"/>
      <c r="AH122" s="1185"/>
      <c r="AI122" s="1185"/>
      <c r="AJ122" s="1185"/>
      <c r="AK122" s="1185"/>
      <c r="AL122" s="949"/>
      <c r="AM122" s="950"/>
      <c r="AN122" s="1180"/>
      <c r="AO122" s="1181"/>
      <c r="AP122" s="1181"/>
      <c r="AQ122" s="1181"/>
      <c r="AR122" s="1181"/>
      <c r="AS122" s="1181"/>
      <c r="AT122" s="1184"/>
      <c r="AU122" s="1185"/>
      <c r="AV122" s="1185"/>
      <c r="AW122" s="1185"/>
      <c r="AX122" s="1185"/>
      <c r="AY122" s="1185"/>
      <c r="AZ122" s="1185"/>
      <c r="BA122" s="949"/>
      <c r="BB122" s="950"/>
      <c r="BC122" s="1180"/>
      <c r="BD122" s="1181"/>
      <c r="BE122" s="1181"/>
      <c r="BF122" s="1181"/>
      <c r="BG122" s="1181"/>
      <c r="BH122" s="1181"/>
      <c r="BI122" s="1184"/>
      <c r="BJ122" s="1185"/>
      <c r="BK122" s="1185"/>
      <c r="BL122" s="1185"/>
      <c r="BM122" s="1185"/>
      <c r="BN122" s="1185"/>
      <c r="BO122" s="1185"/>
      <c r="BP122" s="949"/>
      <c r="BQ122" s="950"/>
      <c r="BR122" s="7"/>
    </row>
    <row r="123" spans="1:70" ht="6.75" customHeight="1">
      <c r="A123" s="7"/>
      <c r="B123" s="1238"/>
      <c r="C123" s="1239"/>
      <c r="D123" s="1175"/>
      <c r="E123" s="1176"/>
      <c r="F123" s="1176"/>
      <c r="G123" s="1176"/>
      <c r="H123" s="1176"/>
      <c r="I123" s="1176"/>
      <c r="J123" s="1176"/>
      <c r="K123" s="1176"/>
      <c r="L123" s="1176"/>
      <c r="M123" s="1176"/>
      <c r="N123" s="1176"/>
      <c r="O123" s="1177"/>
      <c r="P123" s="1262"/>
      <c r="Q123" s="1263"/>
      <c r="R123" s="1263"/>
      <c r="S123" s="1263"/>
      <c r="T123" s="1263"/>
      <c r="U123" s="1263"/>
      <c r="V123" s="1263"/>
      <c r="W123" s="1017"/>
      <c r="X123" s="1018"/>
      <c r="Y123" s="1216"/>
      <c r="Z123" s="1217"/>
      <c r="AA123" s="1217"/>
      <c r="AB123" s="1217"/>
      <c r="AC123" s="1217"/>
      <c r="AD123" s="1217"/>
      <c r="AE123" s="1218"/>
      <c r="AF123" s="1219"/>
      <c r="AG123" s="1219"/>
      <c r="AH123" s="1219"/>
      <c r="AI123" s="1219"/>
      <c r="AJ123" s="1219"/>
      <c r="AK123" s="1219"/>
      <c r="AL123" s="1017"/>
      <c r="AM123" s="1018"/>
      <c r="AN123" s="1216"/>
      <c r="AO123" s="1217"/>
      <c r="AP123" s="1217"/>
      <c r="AQ123" s="1217"/>
      <c r="AR123" s="1217"/>
      <c r="AS123" s="1217"/>
      <c r="AT123" s="1218"/>
      <c r="AU123" s="1219"/>
      <c r="AV123" s="1219"/>
      <c r="AW123" s="1219"/>
      <c r="AX123" s="1219"/>
      <c r="AY123" s="1219"/>
      <c r="AZ123" s="1219"/>
      <c r="BA123" s="1017"/>
      <c r="BB123" s="1018"/>
      <c r="BC123" s="1216"/>
      <c r="BD123" s="1217"/>
      <c r="BE123" s="1217"/>
      <c r="BF123" s="1217"/>
      <c r="BG123" s="1217"/>
      <c r="BH123" s="1217"/>
      <c r="BI123" s="1218"/>
      <c r="BJ123" s="1219"/>
      <c r="BK123" s="1219"/>
      <c r="BL123" s="1219"/>
      <c r="BM123" s="1219"/>
      <c r="BN123" s="1219"/>
      <c r="BO123" s="1219"/>
      <c r="BP123" s="1017"/>
      <c r="BQ123" s="1018"/>
      <c r="BR123" s="7"/>
    </row>
    <row r="124" spans="1:70" ht="4.5" customHeight="1">
      <c r="A124" s="7"/>
      <c r="B124" s="1169" t="s">
        <v>228</v>
      </c>
      <c r="C124" s="1161"/>
      <c r="D124" s="1161"/>
      <c r="E124" s="1161"/>
      <c r="F124" s="1161"/>
      <c r="G124" s="1161"/>
      <c r="H124" s="1161"/>
      <c r="I124" s="1161"/>
      <c r="J124" s="1161"/>
      <c r="K124" s="1161"/>
      <c r="L124" s="1161"/>
      <c r="M124" s="1161"/>
      <c r="N124" s="1161"/>
      <c r="O124" s="1162"/>
      <c r="P124" s="1190"/>
      <c r="Q124" s="1191"/>
      <c r="R124" s="1191"/>
      <c r="S124" s="1191"/>
      <c r="T124" s="1191"/>
      <c r="U124" s="1191"/>
      <c r="V124" s="1191"/>
      <c r="W124" s="945" t="s">
        <v>35</v>
      </c>
      <c r="X124" s="946"/>
      <c r="Y124" s="1228" t="s">
        <v>229</v>
      </c>
      <c r="Z124" s="1229"/>
      <c r="AA124" s="1229"/>
      <c r="AB124" s="1229"/>
      <c r="AC124" s="1229"/>
      <c r="AD124" s="1229"/>
      <c r="AE124" s="1229"/>
      <c r="AF124" s="1229"/>
      <c r="AG124" s="1229"/>
      <c r="AH124" s="1229"/>
      <c r="AI124" s="1229"/>
      <c r="AJ124" s="1229"/>
      <c r="AK124" s="1229"/>
      <c r="AL124" s="1229"/>
      <c r="AM124" s="1229"/>
      <c r="AN124" s="1229"/>
      <c r="AO124" s="1229"/>
      <c r="AP124" s="1229"/>
      <c r="AQ124" s="1229"/>
      <c r="AR124" s="1229"/>
      <c r="AS124" s="1229"/>
      <c r="AT124" s="1229"/>
      <c r="AU124" s="1229"/>
      <c r="AV124" s="1229"/>
      <c r="AW124" s="1229"/>
      <c r="AX124" s="1229"/>
      <c r="AY124" s="1229"/>
      <c r="AZ124" s="1229"/>
      <c r="BA124" s="1229"/>
      <c r="BB124" s="1229"/>
      <c r="BC124" s="1229"/>
      <c r="BD124" s="1229"/>
      <c r="BE124" s="1229"/>
      <c r="BF124" s="1229"/>
      <c r="BG124" s="1229"/>
      <c r="BH124" s="1229"/>
      <c r="BI124" s="1229"/>
      <c r="BJ124" s="1229"/>
      <c r="BK124" s="1229"/>
      <c r="BL124" s="1229"/>
      <c r="BM124" s="1229"/>
      <c r="BN124" s="1229"/>
      <c r="BO124" s="1229"/>
      <c r="BP124" s="1229"/>
      <c r="BQ124" s="1230"/>
      <c r="BR124" s="7"/>
    </row>
    <row r="125" spans="1:70" ht="4.5" customHeight="1">
      <c r="A125" s="7"/>
      <c r="B125" s="1252"/>
      <c r="C125" s="310"/>
      <c r="D125" s="310"/>
      <c r="E125" s="310"/>
      <c r="F125" s="310"/>
      <c r="G125" s="310"/>
      <c r="H125" s="310"/>
      <c r="I125" s="310"/>
      <c r="J125" s="310"/>
      <c r="K125" s="310"/>
      <c r="L125" s="310"/>
      <c r="M125" s="310"/>
      <c r="N125" s="310"/>
      <c r="O125" s="1253"/>
      <c r="P125" s="1192"/>
      <c r="Q125" s="1193"/>
      <c r="R125" s="1193"/>
      <c r="S125" s="1193"/>
      <c r="T125" s="1193"/>
      <c r="U125" s="1193"/>
      <c r="V125" s="1193"/>
      <c r="W125" s="949"/>
      <c r="X125" s="950"/>
      <c r="Y125" s="1231"/>
      <c r="Z125" s="1232"/>
      <c r="AA125" s="1232"/>
      <c r="AB125" s="1232"/>
      <c r="AC125" s="1232"/>
      <c r="AD125" s="1232"/>
      <c r="AE125" s="1232"/>
      <c r="AF125" s="1232"/>
      <c r="AG125" s="1232"/>
      <c r="AH125" s="1232"/>
      <c r="AI125" s="1232"/>
      <c r="AJ125" s="1232"/>
      <c r="AK125" s="1232"/>
      <c r="AL125" s="1232"/>
      <c r="AM125" s="1232"/>
      <c r="AN125" s="1232"/>
      <c r="AO125" s="1232"/>
      <c r="AP125" s="1232"/>
      <c r="AQ125" s="1232"/>
      <c r="AR125" s="1232"/>
      <c r="AS125" s="1232"/>
      <c r="AT125" s="1232"/>
      <c r="AU125" s="1232"/>
      <c r="AV125" s="1232"/>
      <c r="AW125" s="1232"/>
      <c r="AX125" s="1232"/>
      <c r="AY125" s="1232"/>
      <c r="AZ125" s="1232"/>
      <c r="BA125" s="1232"/>
      <c r="BB125" s="1232"/>
      <c r="BC125" s="1232"/>
      <c r="BD125" s="1232"/>
      <c r="BE125" s="1232"/>
      <c r="BF125" s="1232"/>
      <c r="BG125" s="1232"/>
      <c r="BH125" s="1232"/>
      <c r="BI125" s="1232"/>
      <c r="BJ125" s="1232"/>
      <c r="BK125" s="1232"/>
      <c r="BL125" s="1232"/>
      <c r="BM125" s="1232"/>
      <c r="BN125" s="1232"/>
      <c r="BO125" s="1232"/>
      <c r="BP125" s="1232"/>
      <c r="BQ125" s="1233"/>
      <c r="BR125" s="7"/>
    </row>
    <row r="126" spans="1:70" ht="8.25" customHeight="1">
      <c r="A126" s="7"/>
      <c r="B126" s="1252"/>
      <c r="C126" s="310"/>
      <c r="D126" s="310"/>
      <c r="E126" s="310"/>
      <c r="F126" s="310"/>
      <c r="G126" s="310"/>
      <c r="H126" s="310"/>
      <c r="I126" s="310"/>
      <c r="J126" s="310"/>
      <c r="K126" s="310"/>
      <c r="L126" s="310"/>
      <c r="M126" s="310"/>
      <c r="N126" s="310"/>
      <c r="O126" s="1253"/>
      <c r="P126" s="1192"/>
      <c r="Q126" s="1193"/>
      <c r="R126" s="1193"/>
      <c r="S126" s="1193"/>
      <c r="T126" s="1193"/>
      <c r="U126" s="1193"/>
      <c r="V126" s="1193"/>
      <c r="W126" s="949"/>
      <c r="X126" s="950"/>
      <c r="Y126" s="1222"/>
      <c r="Z126" s="1223"/>
      <c r="AA126" s="1223"/>
      <c r="AB126" s="1223"/>
      <c r="AC126" s="1223"/>
      <c r="AD126" s="1223"/>
      <c r="AE126" s="1223"/>
      <c r="AF126" s="1223"/>
      <c r="AG126" s="1223"/>
      <c r="AH126" s="1223"/>
      <c r="AI126" s="1223"/>
      <c r="AJ126" s="1223"/>
      <c r="AK126" s="1223"/>
      <c r="AL126" s="1223"/>
      <c r="AM126" s="1223"/>
      <c r="AN126" s="1223"/>
      <c r="AO126" s="1223"/>
      <c r="AP126" s="1223"/>
      <c r="AQ126" s="1223"/>
      <c r="AR126" s="1223"/>
      <c r="AS126" s="1223"/>
      <c r="AT126" s="1223"/>
      <c r="AU126" s="1223"/>
      <c r="AV126" s="1223"/>
      <c r="AW126" s="1223"/>
      <c r="AX126" s="1223"/>
      <c r="AY126" s="1223"/>
      <c r="AZ126" s="1223"/>
      <c r="BA126" s="1223"/>
      <c r="BB126" s="1223"/>
      <c r="BC126" s="1223"/>
      <c r="BD126" s="1223"/>
      <c r="BE126" s="1223"/>
      <c r="BF126" s="1223"/>
      <c r="BG126" s="1223"/>
      <c r="BH126" s="1223"/>
      <c r="BI126" s="1223"/>
      <c r="BJ126" s="1223"/>
      <c r="BK126" s="1223"/>
      <c r="BL126" s="1223"/>
      <c r="BM126" s="1223"/>
      <c r="BN126" s="1223"/>
      <c r="BO126" s="1223"/>
      <c r="BP126" s="1223"/>
      <c r="BQ126" s="1224"/>
      <c r="BR126" s="7"/>
    </row>
    <row r="127" spans="1:70" ht="8.25" customHeight="1" thickBot="1">
      <c r="A127" s="7"/>
      <c r="B127" s="1252"/>
      <c r="C127" s="310"/>
      <c r="D127" s="310"/>
      <c r="E127" s="310"/>
      <c r="F127" s="310"/>
      <c r="G127" s="310"/>
      <c r="H127" s="310"/>
      <c r="I127" s="310"/>
      <c r="J127" s="310"/>
      <c r="K127" s="310"/>
      <c r="L127" s="310"/>
      <c r="M127" s="310"/>
      <c r="N127" s="310"/>
      <c r="O127" s="1253"/>
      <c r="P127" s="1240"/>
      <c r="Q127" s="1241"/>
      <c r="R127" s="1241"/>
      <c r="S127" s="1241"/>
      <c r="T127" s="1241"/>
      <c r="U127" s="1241"/>
      <c r="V127" s="1241"/>
      <c r="W127" s="989"/>
      <c r="X127" s="990"/>
      <c r="Y127" s="1225"/>
      <c r="Z127" s="1226"/>
      <c r="AA127" s="1226"/>
      <c r="AB127" s="1226"/>
      <c r="AC127" s="1226"/>
      <c r="AD127" s="1226"/>
      <c r="AE127" s="1226"/>
      <c r="AF127" s="1226"/>
      <c r="AG127" s="1226"/>
      <c r="AH127" s="1226"/>
      <c r="AI127" s="1226"/>
      <c r="AJ127" s="1226"/>
      <c r="AK127" s="1226"/>
      <c r="AL127" s="1226"/>
      <c r="AM127" s="1226"/>
      <c r="AN127" s="1226"/>
      <c r="AO127" s="1226"/>
      <c r="AP127" s="1226"/>
      <c r="AQ127" s="1226"/>
      <c r="AR127" s="1226"/>
      <c r="AS127" s="1226"/>
      <c r="AT127" s="1226"/>
      <c r="AU127" s="1226"/>
      <c r="AV127" s="1226"/>
      <c r="AW127" s="1226"/>
      <c r="AX127" s="1226"/>
      <c r="AY127" s="1226"/>
      <c r="AZ127" s="1226"/>
      <c r="BA127" s="1226"/>
      <c r="BB127" s="1226"/>
      <c r="BC127" s="1226"/>
      <c r="BD127" s="1226"/>
      <c r="BE127" s="1226"/>
      <c r="BF127" s="1226"/>
      <c r="BG127" s="1226"/>
      <c r="BH127" s="1226"/>
      <c r="BI127" s="1226"/>
      <c r="BJ127" s="1226"/>
      <c r="BK127" s="1226"/>
      <c r="BL127" s="1226"/>
      <c r="BM127" s="1226"/>
      <c r="BN127" s="1226"/>
      <c r="BO127" s="1226"/>
      <c r="BP127" s="1226"/>
      <c r="BQ127" s="1227"/>
      <c r="BR127" s="7"/>
    </row>
    <row r="128" spans="1:70" ht="6" customHeight="1">
      <c r="A128" s="7"/>
      <c r="B128" s="1254" t="s">
        <v>227</v>
      </c>
      <c r="C128" s="1255"/>
      <c r="D128" s="1255"/>
      <c r="E128" s="1255"/>
      <c r="F128" s="1255"/>
      <c r="G128" s="1255"/>
      <c r="H128" s="1255"/>
      <c r="I128" s="1255"/>
      <c r="J128" s="1255"/>
      <c r="K128" s="1255"/>
      <c r="L128" s="1255"/>
      <c r="M128" s="1255"/>
      <c r="N128" s="1255"/>
      <c r="O128" s="1255"/>
      <c r="P128" s="1242"/>
      <c r="Q128" s="1242"/>
      <c r="R128" s="1242"/>
      <c r="S128" s="1242"/>
      <c r="T128" s="1242"/>
      <c r="U128" s="1242"/>
      <c r="V128" s="1243"/>
      <c r="W128" s="1247" t="s">
        <v>35</v>
      </c>
      <c r="X128" s="1248"/>
      <c r="Y128" s="1274" t="s">
        <v>230</v>
      </c>
      <c r="Z128" s="1274"/>
      <c r="AA128" s="1274"/>
      <c r="AB128" s="1274"/>
      <c r="AC128" s="1274"/>
      <c r="AD128" s="1274"/>
      <c r="AE128" s="1274"/>
      <c r="AF128" s="1274"/>
      <c r="AG128" s="1274"/>
      <c r="AH128" s="1274"/>
      <c r="AI128" s="1274"/>
      <c r="AJ128" s="1274"/>
      <c r="AK128" s="1274"/>
      <c r="AL128" s="1274"/>
      <c r="AM128" s="1274"/>
      <c r="AN128" s="1274"/>
      <c r="AO128" s="1274"/>
      <c r="AP128" s="1274"/>
      <c r="AQ128" s="1274"/>
      <c r="AR128" s="1274"/>
      <c r="AS128" s="1274"/>
      <c r="AT128" s="1274"/>
      <c r="AU128" s="1274"/>
      <c r="AV128" s="1274"/>
      <c r="AW128" s="1274"/>
      <c r="AX128" s="1274"/>
      <c r="AY128" s="1274"/>
      <c r="AZ128" s="1274"/>
      <c r="BA128" s="1274"/>
      <c r="BB128" s="1274"/>
      <c r="BC128" s="1274"/>
      <c r="BD128" s="1274"/>
      <c r="BE128" s="1274"/>
      <c r="BF128" s="1274"/>
      <c r="BG128" s="1274"/>
      <c r="BH128" s="1274"/>
      <c r="BI128" s="1274"/>
      <c r="BJ128" s="1274"/>
      <c r="BK128" s="1274"/>
      <c r="BL128" s="1274"/>
      <c r="BM128" s="1274"/>
      <c r="BN128" s="1274"/>
      <c r="BO128" s="1274"/>
      <c r="BP128" s="1274"/>
      <c r="BQ128" s="1275"/>
      <c r="BR128" s="7"/>
    </row>
    <row r="129" spans="1:70" ht="6" customHeight="1">
      <c r="A129" s="7"/>
      <c r="B129" s="1256"/>
      <c r="C129" s="1257"/>
      <c r="D129" s="1257"/>
      <c r="E129" s="1257"/>
      <c r="F129" s="1257"/>
      <c r="G129" s="1257"/>
      <c r="H129" s="1257"/>
      <c r="I129" s="1257"/>
      <c r="J129" s="1257"/>
      <c r="K129" s="1257"/>
      <c r="L129" s="1257"/>
      <c r="M129" s="1257"/>
      <c r="N129" s="1257"/>
      <c r="O129" s="1257"/>
      <c r="P129" s="1244"/>
      <c r="Q129" s="1244"/>
      <c r="R129" s="1244"/>
      <c r="S129" s="1244"/>
      <c r="T129" s="1244"/>
      <c r="U129" s="1244"/>
      <c r="V129" s="1192"/>
      <c r="W129" s="949"/>
      <c r="X129" s="1249"/>
      <c r="Y129" s="1276"/>
      <c r="Z129" s="1276"/>
      <c r="AA129" s="1276"/>
      <c r="AB129" s="1276"/>
      <c r="AC129" s="1276"/>
      <c r="AD129" s="1276"/>
      <c r="AE129" s="1276"/>
      <c r="AF129" s="1276"/>
      <c r="AG129" s="1276"/>
      <c r="AH129" s="1276"/>
      <c r="AI129" s="1276"/>
      <c r="AJ129" s="1276"/>
      <c r="AK129" s="1276"/>
      <c r="AL129" s="1276"/>
      <c r="AM129" s="1276"/>
      <c r="AN129" s="1276"/>
      <c r="AO129" s="1276"/>
      <c r="AP129" s="1276"/>
      <c r="AQ129" s="1276"/>
      <c r="AR129" s="1276"/>
      <c r="AS129" s="1276"/>
      <c r="AT129" s="1276"/>
      <c r="AU129" s="1276"/>
      <c r="AV129" s="1276"/>
      <c r="AW129" s="1276"/>
      <c r="AX129" s="1276"/>
      <c r="AY129" s="1276"/>
      <c r="AZ129" s="1276"/>
      <c r="BA129" s="1276"/>
      <c r="BB129" s="1276"/>
      <c r="BC129" s="1276"/>
      <c r="BD129" s="1276"/>
      <c r="BE129" s="1276"/>
      <c r="BF129" s="1276"/>
      <c r="BG129" s="1276"/>
      <c r="BH129" s="1276"/>
      <c r="BI129" s="1276"/>
      <c r="BJ129" s="1276"/>
      <c r="BK129" s="1276"/>
      <c r="BL129" s="1276"/>
      <c r="BM129" s="1276"/>
      <c r="BN129" s="1276"/>
      <c r="BO129" s="1276"/>
      <c r="BP129" s="1276"/>
      <c r="BQ129" s="1277"/>
      <c r="BR129" s="7"/>
    </row>
    <row r="130" spans="1:70" ht="6" customHeight="1">
      <c r="A130" s="7"/>
      <c r="B130" s="1256"/>
      <c r="C130" s="1257"/>
      <c r="D130" s="1257"/>
      <c r="E130" s="1257"/>
      <c r="F130" s="1257"/>
      <c r="G130" s="1257"/>
      <c r="H130" s="1257"/>
      <c r="I130" s="1257"/>
      <c r="J130" s="1257"/>
      <c r="K130" s="1257"/>
      <c r="L130" s="1257"/>
      <c r="M130" s="1257"/>
      <c r="N130" s="1257"/>
      <c r="O130" s="1257"/>
      <c r="P130" s="1244"/>
      <c r="Q130" s="1244"/>
      <c r="R130" s="1244"/>
      <c r="S130" s="1244"/>
      <c r="T130" s="1244"/>
      <c r="U130" s="1244"/>
      <c r="V130" s="1192"/>
      <c r="W130" s="949"/>
      <c r="X130" s="1249"/>
      <c r="Y130" s="1276"/>
      <c r="Z130" s="1276"/>
      <c r="AA130" s="1276"/>
      <c r="AB130" s="1276"/>
      <c r="AC130" s="1276"/>
      <c r="AD130" s="1276"/>
      <c r="AE130" s="1276"/>
      <c r="AF130" s="1276"/>
      <c r="AG130" s="1276"/>
      <c r="AH130" s="1276"/>
      <c r="AI130" s="1276"/>
      <c r="AJ130" s="1276"/>
      <c r="AK130" s="1276"/>
      <c r="AL130" s="1276"/>
      <c r="AM130" s="1276"/>
      <c r="AN130" s="1276"/>
      <c r="AO130" s="1276"/>
      <c r="AP130" s="1276"/>
      <c r="AQ130" s="1276"/>
      <c r="AR130" s="1276"/>
      <c r="AS130" s="1276"/>
      <c r="AT130" s="1276"/>
      <c r="AU130" s="1276"/>
      <c r="AV130" s="1276"/>
      <c r="AW130" s="1276"/>
      <c r="AX130" s="1276"/>
      <c r="AY130" s="1276"/>
      <c r="AZ130" s="1276"/>
      <c r="BA130" s="1276"/>
      <c r="BB130" s="1276"/>
      <c r="BC130" s="1276"/>
      <c r="BD130" s="1276"/>
      <c r="BE130" s="1276"/>
      <c r="BF130" s="1276"/>
      <c r="BG130" s="1276"/>
      <c r="BH130" s="1276"/>
      <c r="BI130" s="1276"/>
      <c r="BJ130" s="1276"/>
      <c r="BK130" s="1276"/>
      <c r="BL130" s="1276"/>
      <c r="BM130" s="1276"/>
      <c r="BN130" s="1276"/>
      <c r="BO130" s="1276"/>
      <c r="BP130" s="1276"/>
      <c r="BQ130" s="1277"/>
      <c r="BR130" s="7"/>
    </row>
    <row r="131" spans="1:70" ht="6" customHeight="1" thickBot="1">
      <c r="A131" s="7"/>
      <c r="B131" s="1258"/>
      <c r="C131" s="1259"/>
      <c r="D131" s="1259"/>
      <c r="E131" s="1259"/>
      <c r="F131" s="1259"/>
      <c r="G131" s="1259"/>
      <c r="H131" s="1259"/>
      <c r="I131" s="1259"/>
      <c r="J131" s="1259"/>
      <c r="K131" s="1259"/>
      <c r="L131" s="1259"/>
      <c r="M131" s="1259"/>
      <c r="N131" s="1259"/>
      <c r="O131" s="1259"/>
      <c r="P131" s="1245"/>
      <c r="Q131" s="1245"/>
      <c r="R131" s="1245"/>
      <c r="S131" s="1245"/>
      <c r="T131" s="1245"/>
      <c r="U131" s="1245"/>
      <c r="V131" s="1246"/>
      <c r="W131" s="1250"/>
      <c r="X131" s="1251"/>
      <c r="Y131" s="1278"/>
      <c r="Z131" s="1278"/>
      <c r="AA131" s="1278"/>
      <c r="AB131" s="1278"/>
      <c r="AC131" s="1278"/>
      <c r="AD131" s="1278"/>
      <c r="AE131" s="1278"/>
      <c r="AF131" s="1278"/>
      <c r="AG131" s="1278"/>
      <c r="AH131" s="1278"/>
      <c r="AI131" s="1278"/>
      <c r="AJ131" s="1278"/>
      <c r="AK131" s="1278"/>
      <c r="AL131" s="1278"/>
      <c r="AM131" s="1278"/>
      <c r="AN131" s="1278"/>
      <c r="AO131" s="1278"/>
      <c r="AP131" s="1278"/>
      <c r="AQ131" s="1278"/>
      <c r="AR131" s="1278"/>
      <c r="AS131" s="1278"/>
      <c r="AT131" s="1278"/>
      <c r="AU131" s="1278"/>
      <c r="AV131" s="1278"/>
      <c r="AW131" s="1278"/>
      <c r="AX131" s="1278"/>
      <c r="AY131" s="1278"/>
      <c r="AZ131" s="1278"/>
      <c r="BA131" s="1278"/>
      <c r="BB131" s="1278"/>
      <c r="BC131" s="1278"/>
      <c r="BD131" s="1278"/>
      <c r="BE131" s="1278"/>
      <c r="BF131" s="1278"/>
      <c r="BG131" s="1278"/>
      <c r="BH131" s="1278"/>
      <c r="BI131" s="1278"/>
      <c r="BJ131" s="1278"/>
      <c r="BK131" s="1278"/>
      <c r="BL131" s="1278"/>
      <c r="BM131" s="1278"/>
      <c r="BN131" s="1278"/>
      <c r="BO131" s="1278"/>
      <c r="BP131" s="1278"/>
      <c r="BQ131" s="1279"/>
      <c r="BR131" s="7"/>
    </row>
    <row r="132" spans="1:70" ht="6" customHeight="1">
      <c r="A132" s="7"/>
      <c r="B132" s="1111" t="s">
        <v>66</v>
      </c>
      <c r="C132" s="1112"/>
      <c r="D132" s="1112"/>
      <c r="E132" s="1112"/>
      <c r="F132" s="1112"/>
      <c r="G132" s="880"/>
      <c r="H132" s="881"/>
      <c r="I132" s="881"/>
      <c r="J132" s="886" t="s">
        <v>313</v>
      </c>
      <c r="K132" s="886"/>
      <c r="L132" s="886"/>
      <c r="M132" s="886"/>
      <c r="N132" s="886"/>
      <c r="O132" s="886"/>
      <c r="P132" s="886"/>
      <c r="Q132" s="886"/>
      <c r="R132" s="886"/>
      <c r="S132" s="886"/>
      <c r="T132" s="886"/>
      <c r="U132" s="886"/>
      <c r="V132" s="886"/>
      <c r="W132" s="886"/>
      <c r="X132" s="886"/>
      <c r="Y132" s="886"/>
      <c r="Z132" s="886"/>
      <c r="AA132" s="886"/>
      <c r="AB132" s="886"/>
      <c r="AC132" s="886"/>
      <c r="AD132" s="886"/>
      <c r="AE132" s="886"/>
      <c r="AF132" s="886"/>
      <c r="AG132" s="886"/>
      <c r="AH132" s="886"/>
      <c r="AI132" s="886"/>
      <c r="AJ132" s="886"/>
      <c r="AK132" s="886"/>
      <c r="AL132" s="88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row>
    <row r="133" spans="1:70" ht="6" customHeight="1">
      <c r="A133" s="7"/>
      <c r="B133" s="1111"/>
      <c r="C133" s="1112"/>
      <c r="D133" s="1112"/>
      <c r="E133" s="1112"/>
      <c r="F133" s="1112"/>
      <c r="G133" s="882"/>
      <c r="H133" s="883"/>
      <c r="I133" s="883"/>
      <c r="J133" s="888"/>
      <c r="K133" s="888"/>
      <c r="L133" s="888"/>
      <c r="M133" s="888"/>
      <c r="N133" s="888"/>
      <c r="O133" s="888"/>
      <c r="P133" s="888"/>
      <c r="Q133" s="888"/>
      <c r="R133" s="888"/>
      <c r="S133" s="888"/>
      <c r="T133" s="888"/>
      <c r="U133" s="888"/>
      <c r="V133" s="888"/>
      <c r="W133" s="888"/>
      <c r="X133" s="888"/>
      <c r="Y133" s="888"/>
      <c r="Z133" s="888"/>
      <c r="AA133" s="888"/>
      <c r="AB133" s="888"/>
      <c r="AC133" s="888"/>
      <c r="AD133" s="888"/>
      <c r="AE133" s="888"/>
      <c r="AF133" s="888"/>
      <c r="AG133" s="888"/>
      <c r="AH133" s="888"/>
      <c r="AI133" s="888"/>
      <c r="AJ133" s="888"/>
      <c r="AK133" s="888"/>
      <c r="AL133" s="889"/>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row>
    <row r="134" spans="1:70" ht="6" customHeight="1">
      <c r="A134" s="7"/>
      <c r="B134" s="1113"/>
      <c r="C134" s="1114"/>
      <c r="D134" s="1114"/>
      <c r="E134" s="1114"/>
      <c r="F134" s="1114"/>
      <c r="G134" s="884"/>
      <c r="H134" s="885"/>
      <c r="I134" s="885"/>
      <c r="J134" s="890"/>
      <c r="K134" s="890"/>
      <c r="L134" s="890"/>
      <c r="M134" s="890"/>
      <c r="N134" s="890"/>
      <c r="O134" s="890"/>
      <c r="P134" s="890"/>
      <c r="Q134" s="890"/>
      <c r="R134" s="890"/>
      <c r="S134" s="890"/>
      <c r="T134" s="890"/>
      <c r="U134" s="890"/>
      <c r="V134" s="890"/>
      <c r="W134" s="890"/>
      <c r="X134" s="890"/>
      <c r="Y134" s="890"/>
      <c r="Z134" s="890"/>
      <c r="AA134" s="890"/>
      <c r="AB134" s="890"/>
      <c r="AC134" s="890"/>
      <c r="AD134" s="890"/>
      <c r="AE134" s="890"/>
      <c r="AF134" s="890"/>
      <c r="AG134" s="890"/>
      <c r="AH134" s="890"/>
      <c r="AI134" s="890"/>
      <c r="AJ134" s="890"/>
      <c r="AK134" s="890"/>
      <c r="AL134" s="891"/>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row>
    <row r="135" spans="1:70" ht="6"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row>
    <row r="136" spans="1:70" ht="6" customHeight="1">
      <c r="A136" s="7"/>
      <c r="B136" s="877" t="s">
        <v>222</v>
      </c>
      <c r="C136" s="877"/>
      <c r="D136" s="877"/>
      <c r="E136" s="877"/>
      <c r="F136" s="877"/>
      <c r="G136" s="877"/>
      <c r="H136" s="877"/>
      <c r="I136" s="877"/>
      <c r="J136" s="877"/>
      <c r="K136" s="877"/>
      <c r="L136" s="877"/>
      <c r="M136" s="877"/>
      <c r="N136" s="877"/>
      <c r="O136" s="877"/>
      <c r="P136" s="877"/>
      <c r="Q136" s="877"/>
      <c r="R136" s="877"/>
      <c r="S136" s="877"/>
      <c r="T136" s="877"/>
      <c r="U136" s="877"/>
      <c r="V136" s="877"/>
      <c r="W136" s="877"/>
      <c r="X136" s="877"/>
      <c r="Y136" s="877"/>
      <c r="Z136" s="877"/>
      <c r="AA136" s="877"/>
      <c r="AB136" s="877"/>
      <c r="AC136" s="877"/>
      <c r="AD136" s="877"/>
      <c r="AE136" s="877"/>
      <c r="AF136" s="877"/>
      <c r="AG136" s="877"/>
      <c r="AH136" s="877"/>
      <c r="AI136" s="87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row>
    <row r="137" spans="1:70" ht="6" customHeight="1" thickBot="1">
      <c r="A137" s="7"/>
      <c r="B137" s="877"/>
      <c r="C137" s="877"/>
      <c r="D137" s="877"/>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row>
    <row r="138" spans="1:70" ht="6" customHeight="1">
      <c r="A138" s="7"/>
      <c r="B138" s="1286" t="s">
        <v>224</v>
      </c>
      <c r="C138" s="1044"/>
      <c r="D138" s="1044"/>
      <c r="E138" s="1044"/>
      <c r="F138" s="1044"/>
      <c r="G138" s="1044"/>
      <c r="H138" s="1044"/>
      <c r="I138" s="1044"/>
      <c r="J138" s="1044"/>
      <c r="K138" s="1044"/>
      <c r="L138" s="1044"/>
      <c r="M138" s="1044"/>
      <c r="N138" s="1044"/>
      <c r="O138" s="1044"/>
      <c r="P138" s="1044"/>
      <c r="Q138" s="1044"/>
      <c r="R138" s="1044"/>
      <c r="S138" s="1044"/>
      <c r="T138" s="1044"/>
      <c r="U138" s="1044"/>
      <c r="V138" s="1044"/>
      <c r="W138" s="1044"/>
      <c r="X138" s="1044" t="s">
        <v>225</v>
      </c>
      <c r="Y138" s="1044"/>
      <c r="Z138" s="1044"/>
      <c r="AA138" s="1044"/>
      <c r="AB138" s="1044"/>
      <c r="AC138" s="1044"/>
      <c r="AD138" s="1044"/>
      <c r="AE138" s="1044"/>
      <c r="AF138" s="1044"/>
      <c r="AG138" s="1044"/>
      <c r="AH138" s="1044"/>
      <c r="AI138" s="1044"/>
      <c r="AJ138" s="1044"/>
      <c r="AK138" s="1044"/>
      <c r="AL138" s="1044"/>
      <c r="AM138" s="1044"/>
      <c r="AN138" s="1044"/>
      <c r="AO138" s="1044"/>
      <c r="AP138" s="1044"/>
      <c r="AQ138" s="1044"/>
      <c r="AR138" s="1044"/>
      <c r="AS138" s="1044"/>
      <c r="AT138" s="1288"/>
      <c r="AU138" s="1290" t="s">
        <v>226</v>
      </c>
      <c r="AV138" s="1291"/>
      <c r="AW138" s="1291"/>
      <c r="AX138" s="1291"/>
      <c r="AY138" s="1291"/>
      <c r="AZ138" s="1291"/>
      <c r="BA138" s="1291"/>
      <c r="BB138" s="1291"/>
      <c r="BC138" s="1291"/>
      <c r="BD138" s="1291"/>
      <c r="BE138" s="1291"/>
      <c r="BF138" s="1291"/>
      <c r="BG138" s="1291"/>
      <c r="BH138" s="1291"/>
      <c r="BI138" s="1291"/>
      <c r="BJ138" s="1291"/>
      <c r="BK138" s="1291"/>
      <c r="BL138" s="1291"/>
      <c r="BM138" s="1291"/>
      <c r="BN138" s="1291"/>
      <c r="BO138" s="1291"/>
      <c r="BP138" s="1291"/>
      <c r="BQ138" s="1292"/>
      <c r="BR138" s="7"/>
    </row>
    <row r="139" spans="1:70" ht="6" customHeight="1">
      <c r="A139" s="7"/>
      <c r="B139" s="1287"/>
      <c r="C139" s="1103"/>
      <c r="D139" s="1103"/>
      <c r="E139" s="1103"/>
      <c r="F139" s="1103"/>
      <c r="G139" s="1103"/>
      <c r="H139" s="1103"/>
      <c r="I139" s="1103"/>
      <c r="J139" s="1103"/>
      <c r="K139" s="1103"/>
      <c r="L139" s="1103"/>
      <c r="M139" s="1103"/>
      <c r="N139" s="1103"/>
      <c r="O139" s="1103"/>
      <c r="P139" s="1103"/>
      <c r="Q139" s="1103"/>
      <c r="R139" s="1103"/>
      <c r="S139" s="1103"/>
      <c r="T139" s="1103"/>
      <c r="U139" s="1103"/>
      <c r="V139" s="1103"/>
      <c r="W139" s="1103"/>
      <c r="X139" s="1103"/>
      <c r="Y139" s="1103"/>
      <c r="Z139" s="1103"/>
      <c r="AA139" s="1103"/>
      <c r="AB139" s="1103"/>
      <c r="AC139" s="1103"/>
      <c r="AD139" s="1103"/>
      <c r="AE139" s="1103"/>
      <c r="AF139" s="1103"/>
      <c r="AG139" s="1103"/>
      <c r="AH139" s="1103"/>
      <c r="AI139" s="1103"/>
      <c r="AJ139" s="1103"/>
      <c r="AK139" s="1103"/>
      <c r="AL139" s="1103"/>
      <c r="AM139" s="1103"/>
      <c r="AN139" s="1103"/>
      <c r="AO139" s="1103"/>
      <c r="AP139" s="1103"/>
      <c r="AQ139" s="1103"/>
      <c r="AR139" s="1103"/>
      <c r="AS139" s="1103"/>
      <c r="AT139" s="1289"/>
      <c r="AU139" s="1293"/>
      <c r="AV139" s="1103"/>
      <c r="AW139" s="1103"/>
      <c r="AX139" s="1103"/>
      <c r="AY139" s="1103"/>
      <c r="AZ139" s="1103"/>
      <c r="BA139" s="1103"/>
      <c r="BB139" s="1103"/>
      <c r="BC139" s="1103"/>
      <c r="BD139" s="1103"/>
      <c r="BE139" s="1103"/>
      <c r="BF139" s="1103"/>
      <c r="BG139" s="1103"/>
      <c r="BH139" s="1103"/>
      <c r="BI139" s="1103"/>
      <c r="BJ139" s="1103"/>
      <c r="BK139" s="1103"/>
      <c r="BL139" s="1103"/>
      <c r="BM139" s="1103"/>
      <c r="BN139" s="1103"/>
      <c r="BO139" s="1103"/>
      <c r="BP139" s="1103"/>
      <c r="BQ139" s="1294"/>
      <c r="BR139" s="7"/>
    </row>
    <row r="140" spans="1:70" ht="6" customHeight="1">
      <c r="A140" s="7"/>
      <c r="B140" s="1287"/>
      <c r="C140" s="1103"/>
      <c r="D140" s="1103"/>
      <c r="E140" s="1103"/>
      <c r="F140" s="1103"/>
      <c r="G140" s="1103"/>
      <c r="H140" s="1103"/>
      <c r="I140" s="1103"/>
      <c r="J140" s="1103"/>
      <c r="K140" s="1103"/>
      <c r="L140" s="1103"/>
      <c r="M140" s="1103"/>
      <c r="N140" s="1103"/>
      <c r="O140" s="1103"/>
      <c r="P140" s="1103"/>
      <c r="Q140" s="1103"/>
      <c r="R140" s="1103"/>
      <c r="S140" s="1103"/>
      <c r="T140" s="1103"/>
      <c r="U140" s="1103"/>
      <c r="V140" s="1103"/>
      <c r="W140" s="1103"/>
      <c r="X140" s="1103"/>
      <c r="Y140" s="1103"/>
      <c r="Z140" s="1103"/>
      <c r="AA140" s="1103"/>
      <c r="AB140" s="1103"/>
      <c r="AC140" s="1103"/>
      <c r="AD140" s="1103"/>
      <c r="AE140" s="1103"/>
      <c r="AF140" s="1103"/>
      <c r="AG140" s="1103"/>
      <c r="AH140" s="1103"/>
      <c r="AI140" s="1103"/>
      <c r="AJ140" s="1103"/>
      <c r="AK140" s="1103"/>
      <c r="AL140" s="1103"/>
      <c r="AM140" s="1103"/>
      <c r="AN140" s="1103"/>
      <c r="AO140" s="1103"/>
      <c r="AP140" s="1103"/>
      <c r="AQ140" s="1103"/>
      <c r="AR140" s="1103"/>
      <c r="AS140" s="1103"/>
      <c r="AT140" s="1289"/>
      <c r="AU140" s="1293"/>
      <c r="AV140" s="1103"/>
      <c r="AW140" s="1103"/>
      <c r="AX140" s="1103"/>
      <c r="AY140" s="1103"/>
      <c r="AZ140" s="1103"/>
      <c r="BA140" s="1103"/>
      <c r="BB140" s="1103"/>
      <c r="BC140" s="1103"/>
      <c r="BD140" s="1103"/>
      <c r="BE140" s="1103"/>
      <c r="BF140" s="1103"/>
      <c r="BG140" s="1103"/>
      <c r="BH140" s="1103"/>
      <c r="BI140" s="1103"/>
      <c r="BJ140" s="1103"/>
      <c r="BK140" s="1103"/>
      <c r="BL140" s="1103"/>
      <c r="BM140" s="1103"/>
      <c r="BN140" s="1103"/>
      <c r="BO140" s="1103"/>
      <c r="BP140" s="1103"/>
      <c r="BQ140" s="1294"/>
      <c r="BR140" s="7"/>
    </row>
    <row r="141" spans="1:70" ht="6" customHeight="1">
      <c r="A141" s="7"/>
      <c r="B141" s="1284"/>
      <c r="C141" s="940"/>
      <c r="D141" s="940"/>
      <c r="E141" s="940"/>
      <c r="F141" s="940"/>
      <c r="G141" s="940"/>
      <c r="H141" s="940"/>
      <c r="I141" s="940"/>
      <c r="J141" s="940"/>
      <c r="K141" s="940"/>
      <c r="L141" s="940"/>
      <c r="M141" s="940"/>
      <c r="N141" s="940"/>
      <c r="O141" s="940"/>
      <c r="P141" s="940"/>
      <c r="Q141" s="940"/>
      <c r="R141" s="940"/>
      <c r="S141" s="940"/>
      <c r="T141" s="940"/>
      <c r="U141" s="940"/>
      <c r="V141" s="949" t="s">
        <v>35</v>
      </c>
      <c r="W141" s="1020"/>
      <c r="X141" s="939"/>
      <c r="Y141" s="940"/>
      <c r="Z141" s="940"/>
      <c r="AA141" s="940"/>
      <c r="AB141" s="940"/>
      <c r="AC141" s="940"/>
      <c r="AD141" s="940"/>
      <c r="AE141" s="940"/>
      <c r="AF141" s="940"/>
      <c r="AG141" s="940"/>
      <c r="AH141" s="940"/>
      <c r="AI141" s="940"/>
      <c r="AJ141" s="940"/>
      <c r="AK141" s="940"/>
      <c r="AL141" s="940"/>
      <c r="AM141" s="940"/>
      <c r="AN141" s="940"/>
      <c r="AO141" s="940"/>
      <c r="AP141" s="940"/>
      <c r="AQ141" s="940"/>
      <c r="AR141" s="940"/>
      <c r="AS141" s="949" t="s">
        <v>35</v>
      </c>
      <c r="AT141" s="949"/>
      <c r="AU141" s="1280"/>
      <c r="AV141" s="1281"/>
      <c r="AW141" s="1281"/>
      <c r="AX141" s="1281"/>
      <c r="AY141" s="1281"/>
      <c r="AZ141" s="1281"/>
      <c r="BA141" s="1281"/>
      <c r="BB141" s="1281"/>
      <c r="BC141" s="1281"/>
      <c r="BD141" s="1281"/>
      <c r="BE141" s="1281"/>
      <c r="BF141" s="1281"/>
      <c r="BG141" s="1281"/>
      <c r="BH141" s="1281"/>
      <c r="BI141" s="1281"/>
      <c r="BJ141" s="1281"/>
      <c r="BK141" s="1281"/>
      <c r="BL141" s="1281"/>
      <c r="BM141" s="1281"/>
      <c r="BN141" s="1281"/>
      <c r="BO141" s="1281"/>
      <c r="BP141" s="949" t="s">
        <v>35</v>
      </c>
      <c r="BQ141" s="1249"/>
      <c r="BR141" s="7"/>
    </row>
    <row r="142" spans="1:70" ht="6" customHeight="1">
      <c r="A142" s="7"/>
      <c r="B142" s="1284"/>
      <c r="C142" s="940"/>
      <c r="D142" s="940"/>
      <c r="E142" s="940"/>
      <c r="F142" s="940"/>
      <c r="G142" s="940"/>
      <c r="H142" s="940"/>
      <c r="I142" s="940"/>
      <c r="J142" s="940"/>
      <c r="K142" s="940"/>
      <c r="L142" s="940"/>
      <c r="M142" s="940"/>
      <c r="N142" s="940"/>
      <c r="O142" s="940"/>
      <c r="P142" s="940"/>
      <c r="Q142" s="940"/>
      <c r="R142" s="940"/>
      <c r="S142" s="940"/>
      <c r="T142" s="940"/>
      <c r="U142" s="940"/>
      <c r="V142" s="949"/>
      <c r="W142" s="1020"/>
      <c r="X142" s="939"/>
      <c r="Y142" s="940"/>
      <c r="Z142" s="940"/>
      <c r="AA142" s="940"/>
      <c r="AB142" s="940"/>
      <c r="AC142" s="940"/>
      <c r="AD142" s="940"/>
      <c r="AE142" s="940"/>
      <c r="AF142" s="940"/>
      <c r="AG142" s="940"/>
      <c r="AH142" s="940"/>
      <c r="AI142" s="940"/>
      <c r="AJ142" s="940"/>
      <c r="AK142" s="940"/>
      <c r="AL142" s="940"/>
      <c r="AM142" s="940"/>
      <c r="AN142" s="940"/>
      <c r="AO142" s="940"/>
      <c r="AP142" s="940"/>
      <c r="AQ142" s="940"/>
      <c r="AR142" s="940"/>
      <c r="AS142" s="949"/>
      <c r="AT142" s="949"/>
      <c r="AU142" s="1280"/>
      <c r="AV142" s="1281"/>
      <c r="AW142" s="1281"/>
      <c r="AX142" s="1281"/>
      <c r="AY142" s="1281"/>
      <c r="AZ142" s="1281"/>
      <c r="BA142" s="1281"/>
      <c r="BB142" s="1281"/>
      <c r="BC142" s="1281"/>
      <c r="BD142" s="1281"/>
      <c r="BE142" s="1281"/>
      <c r="BF142" s="1281"/>
      <c r="BG142" s="1281"/>
      <c r="BH142" s="1281"/>
      <c r="BI142" s="1281"/>
      <c r="BJ142" s="1281"/>
      <c r="BK142" s="1281"/>
      <c r="BL142" s="1281"/>
      <c r="BM142" s="1281"/>
      <c r="BN142" s="1281"/>
      <c r="BO142" s="1281"/>
      <c r="BP142" s="949"/>
      <c r="BQ142" s="1249"/>
      <c r="BR142" s="7"/>
    </row>
    <row r="143" spans="1:70" ht="6" customHeight="1" thickBot="1">
      <c r="A143" s="7"/>
      <c r="B143" s="1285"/>
      <c r="C143" s="1016"/>
      <c r="D143" s="1016"/>
      <c r="E143" s="1016"/>
      <c r="F143" s="1016"/>
      <c r="G143" s="1016"/>
      <c r="H143" s="1016"/>
      <c r="I143" s="1016"/>
      <c r="J143" s="1016"/>
      <c r="K143" s="1016"/>
      <c r="L143" s="1016"/>
      <c r="M143" s="1016"/>
      <c r="N143" s="1016"/>
      <c r="O143" s="1016"/>
      <c r="P143" s="1016"/>
      <c r="Q143" s="1016"/>
      <c r="R143" s="1016"/>
      <c r="S143" s="1016"/>
      <c r="T143" s="1016"/>
      <c r="U143" s="1016"/>
      <c r="V143" s="1017"/>
      <c r="W143" s="1050"/>
      <c r="X143" s="1015"/>
      <c r="Y143" s="1016"/>
      <c r="Z143" s="1016"/>
      <c r="AA143" s="1016"/>
      <c r="AB143" s="1016"/>
      <c r="AC143" s="1016"/>
      <c r="AD143" s="1016"/>
      <c r="AE143" s="1016"/>
      <c r="AF143" s="1016"/>
      <c r="AG143" s="1016"/>
      <c r="AH143" s="1016"/>
      <c r="AI143" s="1016"/>
      <c r="AJ143" s="1016"/>
      <c r="AK143" s="1016"/>
      <c r="AL143" s="1016"/>
      <c r="AM143" s="1016"/>
      <c r="AN143" s="1016"/>
      <c r="AO143" s="1016"/>
      <c r="AP143" s="1016"/>
      <c r="AQ143" s="1016"/>
      <c r="AR143" s="1016"/>
      <c r="AS143" s="1017"/>
      <c r="AT143" s="1017"/>
      <c r="AU143" s="1282"/>
      <c r="AV143" s="1283"/>
      <c r="AW143" s="1283"/>
      <c r="AX143" s="1283"/>
      <c r="AY143" s="1283"/>
      <c r="AZ143" s="1283"/>
      <c r="BA143" s="1283"/>
      <c r="BB143" s="1283"/>
      <c r="BC143" s="1283"/>
      <c r="BD143" s="1283"/>
      <c r="BE143" s="1283"/>
      <c r="BF143" s="1283"/>
      <c r="BG143" s="1283"/>
      <c r="BH143" s="1283"/>
      <c r="BI143" s="1283"/>
      <c r="BJ143" s="1283"/>
      <c r="BK143" s="1283"/>
      <c r="BL143" s="1283"/>
      <c r="BM143" s="1283"/>
      <c r="BN143" s="1283"/>
      <c r="BO143" s="1283"/>
      <c r="BP143" s="1250"/>
      <c r="BQ143" s="1251"/>
      <c r="BR143" s="7"/>
    </row>
    <row r="209" spans="2:69" ht="6" customHeight="1">
      <c r="B209" s="14"/>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6"/>
    </row>
    <row r="210" spans="2:69" ht="6" customHeight="1">
      <c r="B210" s="11"/>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7"/>
    </row>
    <row r="211" spans="2:69" ht="6" customHeight="1">
      <c r="B211" s="11"/>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7"/>
    </row>
    <row r="212" spans="2:69" ht="6" customHeight="1">
      <c r="B212" s="11"/>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7"/>
    </row>
    <row r="213" spans="2:69" ht="6" customHeight="1">
      <c r="B213" s="11"/>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7"/>
    </row>
    <row r="214" spans="2:69" ht="6" customHeight="1">
      <c r="B214" s="11"/>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7"/>
    </row>
    <row r="215" spans="2:69" ht="6" customHeight="1">
      <c r="B215" s="12"/>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8"/>
    </row>
  </sheetData>
  <mergeCells count="276">
    <mergeCell ref="BP121:BQ123"/>
    <mergeCell ref="AT118:AZ120"/>
    <mergeCell ref="BA118:BB120"/>
    <mergeCell ref="AN121:AS123"/>
    <mergeCell ref="AT121:AZ123"/>
    <mergeCell ref="BA121:BB123"/>
    <mergeCell ref="BC112:BH114"/>
    <mergeCell ref="BC115:BH117"/>
    <mergeCell ref="Y121:AD123"/>
    <mergeCell ref="AN112:AS114"/>
    <mergeCell ref="AT112:AZ114"/>
    <mergeCell ref="BA112:BB114"/>
    <mergeCell ref="AN115:AS117"/>
    <mergeCell ref="AT115:AZ117"/>
    <mergeCell ref="BA115:BB117"/>
    <mergeCell ref="AN118:AS120"/>
    <mergeCell ref="Y118:AD120"/>
    <mergeCell ref="AE118:AK120"/>
    <mergeCell ref="AL118:AM120"/>
    <mergeCell ref="Y115:AD117"/>
    <mergeCell ref="AE115:AK117"/>
    <mergeCell ref="AL115:AM117"/>
    <mergeCell ref="BP112:BQ114"/>
    <mergeCell ref="AS141:AT143"/>
    <mergeCell ref="V141:W143"/>
    <mergeCell ref="AU141:BO143"/>
    <mergeCell ref="X141:AR143"/>
    <mergeCell ref="B141:U143"/>
    <mergeCell ref="B136:AI137"/>
    <mergeCell ref="B132:F134"/>
    <mergeCell ref="BP141:BQ143"/>
    <mergeCell ref="B138:W140"/>
    <mergeCell ref="X138:AT140"/>
    <mergeCell ref="AU138:BQ140"/>
    <mergeCell ref="Y126:BQ127"/>
    <mergeCell ref="Y124:BQ125"/>
    <mergeCell ref="B103:C123"/>
    <mergeCell ref="P124:V127"/>
    <mergeCell ref="W124:X127"/>
    <mergeCell ref="P128:V131"/>
    <mergeCell ref="W128:X131"/>
    <mergeCell ref="B124:O127"/>
    <mergeCell ref="B128:O131"/>
    <mergeCell ref="W121:X123"/>
    <mergeCell ref="P121:V123"/>
    <mergeCell ref="P118:X120"/>
    <mergeCell ref="P112:V117"/>
    <mergeCell ref="BI115:BO117"/>
    <mergeCell ref="BP115:BQ117"/>
    <mergeCell ref="BC118:BH120"/>
    <mergeCell ref="BI118:BO120"/>
    <mergeCell ref="BP118:BQ120"/>
    <mergeCell ref="BC121:BH123"/>
    <mergeCell ref="BI121:BO123"/>
    <mergeCell ref="W112:X117"/>
    <mergeCell ref="Y128:BQ131"/>
    <mergeCell ref="AE121:AK123"/>
    <mergeCell ref="AL121:AM123"/>
    <mergeCell ref="W103:X111"/>
    <mergeCell ref="Y106:AD108"/>
    <mergeCell ref="AE106:AK108"/>
    <mergeCell ref="BI103:BO105"/>
    <mergeCell ref="D103:O111"/>
    <mergeCell ref="BC103:BH105"/>
    <mergeCell ref="AL106:AM108"/>
    <mergeCell ref="AN106:AS108"/>
    <mergeCell ref="AT106:AZ108"/>
    <mergeCell ref="BA106:BB108"/>
    <mergeCell ref="BC106:BH108"/>
    <mergeCell ref="BP106:BQ108"/>
    <mergeCell ref="Y109:AD111"/>
    <mergeCell ref="AE109:AK111"/>
    <mergeCell ref="AL109:AM111"/>
    <mergeCell ref="AN109:AS111"/>
    <mergeCell ref="AT109:AZ111"/>
    <mergeCell ref="BA109:BB111"/>
    <mergeCell ref="BC109:BH111"/>
    <mergeCell ref="BI109:BO111"/>
    <mergeCell ref="BP109:BQ111"/>
    <mergeCell ref="BI106:BO108"/>
    <mergeCell ref="BP95:BQ97"/>
    <mergeCell ref="AX76:BE78"/>
    <mergeCell ref="AX79:BE82"/>
    <mergeCell ref="AX83:BE86"/>
    <mergeCell ref="AX87:BE90"/>
    <mergeCell ref="AX91:BE94"/>
    <mergeCell ref="AX95:BE97"/>
    <mergeCell ref="BP103:BQ105"/>
    <mergeCell ref="D112:O123"/>
    <mergeCell ref="Y103:AD105"/>
    <mergeCell ref="AE103:AK105"/>
    <mergeCell ref="AL103:AM105"/>
    <mergeCell ref="AN103:AS105"/>
    <mergeCell ref="AT103:AZ105"/>
    <mergeCell ref="BA103:BB105"/>
    <mergeCell ref="P103:V111"/>
    <mergeCell ref="B99:AI100"/>
    <mergeCell ref="P101:X102"/>
    <mergeCell ref="Y101:BQ102"/>
    <mergeCell ref="B101:O102"/>
    <mergeCell ref="Y112:AD114"/>
    <mergeCell ref="AE112:AK114"/>
    <mergeCell ref="AL112:AM114"/>
    <mergeCell ref="BI112:BO114"/>
    <mergeCell ref="B70:J72"/>
    <mergeCell ref="K70:M72"/>
    <mergeCell ref="N70:AI72"/>
    <mergeCell ref="BF91:BO94"/>
    <mergeCell ref="BP91:BQ94"/>
    <mergeCell ref="B95:K97"/>
    <mergeCell ref="B91:K94"/>
    <mergeCell ref="B87:K90"/>
    <mergeCell ref="B83:K86"/>
    <mergeCell ref="B79:K82"/>
    <mergeCell ref="O95:AW97"/>
    <mergeCell ref="L95:N97"/>
    <mergeCell ref="BP83:BQ86"/>
    <mergeCell ref="B74:AI75"/>
    <mergeCell ref="L79:AW82"/>
    <mergeCell ref="L83:AW86"/>
    <mergeCell ref="L87:AW90"/>
    <mergeCell ref="L91:AW94"/>
    <mergeCell ref="BF76:BQ78"/>
    <mergeCell ref="BP79:BQ82"/>
    <mergeCell ref="BF79:BO82"/>
    <mergeCell ref="BF83:BO86"/>
    <mergeCell ref="B76:AW78"/>
    <mergeCell ref="BF95:BO97"/>
    <mergeCell ref="AS67:AT69"/>
    <mergeCell ref="AU67:BB69"/>
    <mergeCell ref="AU61:BB63"/>
    <mergeCell ref="BC67:BQ69"/>
    <mergeCell ref="BC61:BQ63"/>
    <mergeCell ref="AS61:AT63"/>
    <mergeCell ref="AS64:AT66"/>
    <mergeCell ref="AU64:BB66"/>
    <mergeCell ref="BC64:BQ66"/>
    <mergeCell ref="B67:R69"/>
    <mergeCell ref="S67:Y69"/>
    <mergeCell ref="Z67:AA69"/>
    <mergeCell ref="AB67:AH69"/>
    <mergeCell ref="AI67:AJ69"/>
    <mergeCell ref="AK67:AN69"/>
    <mergeCell ref="AO67:AP69"/>
    <mergeCell ref="AQ67:AR69"/>
    <mergeCell ref="B61:R63"/>
    <mergeCell ref="S61:Y63"/>
    <mergeCell ref="Z61:AA63"/>
    <mergeCell ref="AB61:AH63"/>
    <mergeCell ref="AI61:AJ63"/>
    <mergeCell ref="AK61:AN63"/>
    <mergeCell ref="AO61:AP63"/>
    <mergeCell ref="AQ61:AR63"/>
    <mergeCell ref="AO64:AP66"/>
    <mergeCell ref="AQ64:AR66"/>
    <mergeCell ref="B64:R66"/>
    <mergeCell ref="S64:Y66"/>
    <mergeCell ref="Z64:AA66"/>
    <mergeCell ref="AB64:AH66"/>
    <mergeCell ref="AI64:AJ66"/>
    <mergeCell ref="AK64:AN66"/>
    <mergeCell ref="B56:AI57"/>
    <mergeCell ref="B58:R60"/>
    <mergeCell ref="S58:AA60"/>
    <mergeCell ref="AB58:AJ60"/>
    <mergeCell ref="AK58:AT60"/>
    <mergeCell ref="AU58:BB60"/>
    <mergeCell ref="AU43:AU45"/>
    <mergeCell ref="AV43:AW45"/>
    <mergeCell ref="AX43:AX45"/>
    <mergeCell ref="AY43:AZ45"/>
    <mergeCell ref="BA43:BG45"/>
    <mergeCell ref="BC58:BQ60"/>
    <mergeCell ref="B52:J54"/>
    <mergeCell ref="K52:M54"/>
    <mergeCell ref="N52:AI54"/>
    <mergeCell ref="B46:R48"/>
    <mergeCell ref="S46:AI48"/>
    <mergeCell ref="AJ46:AP48"/>
    <mergeCell ref="AQ46:AR48"/>
    <mergeCell ref="AS46:AT48"/>
    <mergeCell ref="AU46:AU48"/>
    <mergeCell ref="AS49:AT51"/>
    <mergeCell ref="AU49:AU51"/>
    <mergeCell ref="B49:R51"/>
    <mergeCell ref="S49:AI51"/>
    <mergeCell ref="AJ49:AP51"/>
    <mergeCell ref="AQ49:AR51"/>
    <mergeCell ref="AU40:AU42"/>
    <mergeCell ref="AV40:AW42"/>
    <mergeCell ref="AX40:AX42"/>
    <mergeCell ref="AY40:AZ42"/>
    <mergeCell ref="BH49:BQ51"/>
    <mergeCell ref="AV49:AW51"/>
    <mergeCell ref="AX49:AX51"/>
    <mergeCell ref="AY49:AZ51"/>
    <mergeCell ref="BA49:BG51"/>
    <mergeCell ref="BH43:BQ45"/>
    <mergeCell ref="AV46:AW48"/>
    <mergeCell ref="AX46:AX48"/>
    <mergeCell ref="AY46:AZ48"/>
    <mergeCell ref="BA46:BG48"/>
    <mergeCell ref="BH46:BQ48"/>
    <mergeCell ref="B43:R45"/>
    <mergeCell ref="S43:AI45"/>
    <mergeCell ref="AJ43:AP45"/>
    <mergeCell ref="AQ43:AR45"/>
    <mergeCell ref="AS43:AT45"/>
    <mergeCell ref="BA40:BG42"/>
    <mergeCell ref="BH40:BQ42"/>
    <mergeCell ref="BA37:BG39"/>
    <mergeCell ref="BH37:BQ39"/>
    <mergeCell ref="B40:R42"/>
    <mergeCell ref="S40:AI42"/>
    <mergeCell ref="AJ40:AP42"/>
    <mergeCell ref="AQ40:AR42"/>
    <mergeCell ref="AS40:AT42"/>
    <mergeCell ref="B37:AI39"/>
    <mergeCell ref="AJ37:AR39"/>
    <mergeCell ref="AS37:AZ39"/>
    <mergeCell ref="B35:AI36"/>
    <mergeCell ref="BF28:BO30"/>
    <mergeCell ref="BP28:BQ30"/>
    <mergeCell ref="B31:I33"/>
    <mergeCell ref="J31:L33"/>
    <mergeCell ref="M31:AI33"/>
    <mergeCell ref="B28:O30"/>
    <mergeCell ref="P28:W30"/>
    <mergeCell ref="X28:AG30"/>
    <mergeCell ref="AH28:AI30"/>
    <mergeCell ref="AJ28:AW30"/>
    <mergeCell ref="AX28:BE30"/>
    <mergeCell ref="BF22:BO24"/>
    <mergeCell ref="BP22:BQ24"/>
    <mergeCell ref="AJ25:AW27"/>
    <mergeCell ref="AX25:BE27"/>
    <mergeCell ref="BF25:BO27"/>
    <mergeCell ref="BP25:BQ27"/>
    <mergeCell ref="AJ19:AW21"/>
    <mergeCell ref="AX19:BE21"/>
    <mergeCell ref="AJ31:BE33"/>
    <mergeCell ref="BF31:BO33"/>
    <mergeCell ref="BP31:BQ33"/>
    <mergeCell ref="B15:AI16"/>
    <mergeCell ref="B17:AI18"/>
    <mergeCell ref="G132:I134"/>
    <mergeCell ref="J132:AL134"/>
    <mergeCell ref="BF87:BO90"/>
    <mergeCell ref="BP87:BQ90"/>
    <mergeCell ref="B10:G13"/>
    <mergeCell ref="H10:AI13"/>
    <mergeCell ref="AJ10:AO13"/>
    <mergeCell ref="AP10:BQ13"/>
    <mergeCell ref="B22:O24"/>
    <mergeCell ref="X19:AI21"/>
    <mergeCell ref="P19:W21"/>
    <mergeCell ref="B19:O21"/>
    <mergeCell ref="X25:AG27"/>
    <mergeCell ref="X22:AG24"/>
    <mergeCell ref="AH22:AI24"/>
    <mergeCell ref="AH25:AI27"/>
    <mergeCell ref="P25:W27"/>
    <mergeCell ref="P22:W24"/>
    <mergeCell ref="B25:O27"/>
    <mergeCell ref="BF19:BQ21"/>
    <mergeCell ref="AJ22:AW24"/>
    <mergeCell ref="AX22:BE24"/>
    <mergeCell ref="A2:BR4"/>
    <mergeCell ref="AY6:BB8"/>
    <mergeCell ref="BC6:BE8"/>
    <mergeCell ref="BF6:BG8"/>
    <mergeCell ref="BH6:BJ8"/>
    <mergeCell ref="BK6:BL8"/>
    <mergeCell ref="BM6:BO8"/>
    <mergeCell ref="BP6:BQ8"/>
    <mergeCell ref="B8:AI9"/>
  </mergeCells>
  <phoneticPr fontId="4"/>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68" r:id="rId4" name="Check Box 20">
              <controlPr defaultSize="0" autoFill="0" autoLine="0" autoPict="0">
                <anchor moveWithCells="1">
                  <from>
                    <xdr:col>6</xdr:col>
                    <xdr:colOff>38100</xdr:colOff>
                    <xdr:row>131</xdr:row>
                    <xdr:rowOff>28575</xdr:rowOff>
                  </from>
                  <to>
                    <xdr:col>8</xdr:col>
                    <xdr:colOff>57150</xdr:colOff>
                    <xdr:row>133</xdr:row>
                    <xdr:rowOff>57150</xdr:rowOff>
                  </to>
                </anchor>
              </controlPr>
            </control>
          </mc:Choice>
        </mc:AlternateContent>
        <mc:AlternateContent xmlns:mc="http://schemas.openxmlformats.org/markup-compatibility/2006">
          <mc:Choice Requires="x14">
            <control shapeId="53269" r:id="rId5" name="Check Box 21">
              <controlPr defaultSize="0" autoFill="0" autoLine="0" autoPict="0">
                <anchor moveWithCells="1">
                  <from>
                    <xdr:col>9</xdr:col>
                    <xdr:colOff>38100</xdr:colOff>
                    <xdr:row>30</xdr:row>
                    <xdr:rowOff>28575</xdr:rowOff>
                  </from>
                  <to>
                    <xdr:col>11</xdr:col>
                    <xdr:colOff>57150</xdr:colOff>
                    <xdr:row>32</xdr:row>
                    <xdr:rowOff>57150</xdr:rowOff>
                  </to>
                </anchor>
              </controlPr>
            </control>
          </mc:Choice>
        </mc:AlternateContent>
        <mc:AlternateContent xmlns:mc="http://schemas.openxmlformats.org/markup-compatibility/2006">
          <mc:Choice Requires="x14">
            <control shapeId="53271" r:id="rId6" name="Check Box 23">
              <controlPr defaultSize="0" autoFill="0" autoLine="0" autoPict="0">
                <anchor moveWithCells="1">
                  <from>
                    <xdr:col>10</xdr:col>
                    <xdr:colOff>28575</xdr:colOff>
                    <xdr:row>51</xdr:row>
                    <xdr:rowOff>19050</xdr:rowOff>
                  </from>
                  <to>
                    <xdr:col>12</xdr:col>
                    <xdr:colOff>47625</xdr:colOff>
                    <xdr:row>53</xdr:row>
                    <xdr:rowOff>57150</xdr:rowOff>
                  </to>
                </anchor>
              </controlPr>
            </control>
          </mc:Choice>
        </mc:AlternateContent>
        <mc:AlternateContent xmlns:mc="http://schemas.openxmlformats.org/markup-compatibility/2006">
          <mc:Choice Requires="x14">
            <control shapeId="53272" r:id="rId7" name="Check Box 24">
              <controlPr defaultSize="0" autoFill="0" autoLine="0" autoPict="0">
                <anchor moveWithCells="1">
                  <from>
                    <xdr:col>10</xdr:col>
                    <xdr:colOff>38100</xdr:colOff>
                    <xdr:row>69</xdr:row>
                    <xdr:rowOff>28575</xdr:rowOff>
                  </from>
                  <to>
                    <xdr:col>12</xdr:col>
                    <xdr:colOff>57150</xdr:colOff>
                    <xdr:row>71</xdr:row>
                    <xdr:rowOff>57150</xdr:rowOff>
                  </to>
                </anchor>
              </controlPr>
            </control>
          </mc:Choice>
        </mc:AlternateContent>
        <mc:AlternateContent xmlns:mc="http://schemas.openxmlformats.org/markup-compatibility/2006">
          <mc:Choice Requires="x14">
            <control shapeId="53273" r:id="rId8" name="Check Box 25">
              <controlPr defaultSize="0" autoFill="0" autoLine="0" autoPict="0">
                <anchor moveWithCells="1">
                  <from>
                    <xdr:col>11</xdr:col>
                    <xdr:colOff>38100</xdr:colOff>
                    <xdr:row>94</xdr:row>
                    <xdr:rowOff>28575</xdr:rowOff>
                  </from>
                  <to>
                    <xdr:col>13</xdr:col>
                    <xdr:colOff>57150</xdr:colOff>
                    <xdr:row>96</xdr:row>
                    <xdr:rowOff>57150</xdr:rowOff>
                  </to>
                </anchor>
              </controlPr>
            </control>
          </mc:Choice>
        </mc:AlternateContent>
        <mc:AlternateContent xmlns:mc="http://schemas.openxmlformats.org/markup-compatibility/2006">
          <mc:Choice Requires="x14">
            <control shapeId="53274" r:id="rId9" name="Check Box 26">
              <controlPr defaultSize="0" autoFill="0" autoLine="0" autoPict="0">
                <anchor moveWithCells="1">
                  <from>
                    <xdr:col>51</xdr:col>
                    <xdr:colOff>85725</xdr:colOff>
                    <xdr:row>78</xdr:row>
                    <xdr:rowOff>57150</xdr:rowOff>
                  </from>
                  <to>
                    <xdr:col>54</xdr:col>
                    <xdr:colOff>9525</xdr:colOff>
                    <xdr:row>81</xdr:row>
                    <xdr:rowOff>19050</xdr:rowOff>
                  </to>
                </anchor>
              </controlPr>
            </control>
          </mc:Choice>
        </mc:AlternateContent>
        <mc:AlternateContent xmlns:mc="http://schemas.openxmlformats.org/markup-compatibility/2006">
          <mc:Choice Requires="x14">
            <control shapeId="53275" r:id="rId10" name="Check Box 27">
              <controlPr defaultSize="0" autoFill="0" autoLine="0" autoPict="0">
                <anchor moveWithCells="1">
                  <from>
                    <xdr:col>51</xdr:col>
                    <xdr:colOff>85725</xdr:colOff>
                    <xdr:row>82</xdr:row>
                    <xdr:rowOff>57150</xdr:rowOff>
                  </from>
                  <to>
                    <xdr:col>54</xdr:col>
                    <xdr:colOff>9525</xdr:colOff>
                    <xdr:row>85</xdr:row>
                    <xdr:rowOff>19050</xdr:rowOff>
                  </to>
                </anchor>
              </controlPr>
            </control>
          </mc:Choice>
        </mc:AlternateContent>
        <mc:AlternateContent xmlns:mc="http://schemas.openxmlformats.org/markup-compatibility/2006">
          <mc:Choice Requires="x14">
            <control shapeId="53276" r:id="rId11" name="Check Box 28">
              <controlPr defaultSize="0" autoFill="0" autoLine="0" autoPict="0">
                <anchor moveWithCells="1">
                  <from>
                    <xdr:col>51</xdr:col>
                    <xdr:colOff>85725</xdr:colOff>
                    <xdr:row>86</xdr:row>
                    <xdr:rowOff>57150</xdr:rowOff>
                  </from>
                  <to>
                    <xdr:col>54</xdr:col>
                    <xdr:colOff>9525</xdr:colOff>
                    <xdr:row>89</xdr:row>
                    <xdr:rowOff>19050</xdr:rowOff>
                  </to>
                </anchor>
              </controlPr>
            </control>
          </mc:Choice>
        </mc:AlternateContent>
        <mc:AlternateContent xmlns:mc="http://schemas.openxmlformats.org/markup-compatibility/2006">
          <mc:Choice Requires="x14">
            <control shapeId="53277" r:id="rId12" name="Check Box 29">
              <controlPr defaultSize="0" autoFill="0" autoLine="0" autoPict="0">
                <anchor moveWithCells="1">
                  <from>
                    <xdr:col>51</xdr:col>
                    <xdr:colOff>85725</xdr:colOff>
                    <xdr:row>90</xdr:row>
                    <xdr:rowOff>57150</xdr:rowOff>
                  </from>
                  <to>
                    <xdr:col>54</xdr:col>
                    <xdr:colOff>9525</xdr:colOff>
                    <xdr:row>93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51"/>
  <sheetViews>
    <sheetView view="pageBreakPreview" zoomScaleNormal="160" zoomScaleSheetLayoutView="100" workbookViewId="0">
      <selection activeCell="H10" sqref="H10:AI13"/>
    </sheetView>
  </sheetViews>
  <sheetFormatPr defaultColWidth="1.25" defaultRowHeight="6.75" customHeight="1"/>
  <cols>
    <col min="1" max="16384" width="1.25" style="1"/>
  </cols>
  <sheetData>
    <row r="1" spans="1:73" ht="6.75"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row>
    <row r="2" spans="1:73" ht="6.75" customHeight="1">
      <c r="A2" s="867" t="s">
        <v>240</v>
      </c>
      <c r="B2" s="867"/>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c r="AJ2" s="867"/>
      <c r="AK2" s="867"/>
      <c r="AL2" s="867"/>
      <c r="AM2" s="867"/>
      <c r="AN2" s="867"/>
      <c r="AO2" s="867"/>
      <c r="AP2" s="867"/>
      <c r="AQ2" s="867"/>
      <c r="AR2" s="867"/>
      <c r="AS2" s="867"/>
      <c r="AT2" s="867"/>
      <c r="AU2" s="867"/>
      <c r="AV2" s="867"/>
      <c r="AW2" s="867"/>
      <c r="AX2" s="867"/>
      <c r="AY2" s="867"/>
      <c r="AZ2" s="867"/>
      <c r="BA2" s="867"/>
      <c r="BB2" s="867"/>
      <c r="BC2" s="867"/>
      <c r="BD2" s="867"/>
      <c r="BE2" s="867"/>
      <c r="BF2" s="867"/>
      <c r="BG2" s="867"/>
      <c r="BH2" s="867"/>
      <c r="BI2" s="867"/>
      <c r="BJ2" s="867"/>
      <c r="BK2" s="867"/>
      <c r="BL2" s="867"/>
      <c r="BM2" s="867"/>
      <c r="BN2" s="867"/>
      <c r="BO2" s="867"/>
      <c r="BP2" s="867"/>
      <c r="BQ2" s="867"/>
      <c r="BR2" s="867"/>
    </row>
    <row r="3" spans="1:73" ht="6.75" customHeight="1">
      <c r="A3" s="867"/>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867"/>
      <c r="AJ3" s="867"/>
      <c r="AK3" s="867"/>
      <c r="AL3" s="867"/>
      <c r="AM3" s="867"/>
      <c r="AN3" s="867"/>
      <c r="AO3" s="867"/>
      <c r="AP3" s="867"/>
      <c r="AQ3" s="867"/>
      <c r="AR3" s="867"/>
      <c r="AS3" s="867"/>
      <c r="AT3" s="867"/>
      <c r="AU3" s="867"/>
      <c r="AV3" s="867"/>
      <c r="AW3" s="867"/>
      <c r="AX3" s="867"/>
      <c r="AY3" s="867"/>
      <c r="AZ3" s="867"/>
      <c r="BA3" s="867"/>
      <c r="BB3" s="867"/>
      <c r="BC3" s="867"/>
      <c r="BD3" s="867"/>
      <c r="BE3" s="867"/>
      <c r="BF3" s="867"/>
      <c r="BG3" s="867"/>
      <c r="BH3" s="867"/>
      <c r="BI3" s="867"/>
      <c r="BJ3" s="867"/>
      <c r="BK3" s="867"/>
      <c r="BL3" s="867"/>
      <c r="BM3" s="867"/>
      <c r="BN3" s="867"/>
      <c r="BO3" s="867"/>
      <c r="BP3" s="867"/>
      <c r="BQ3" s="867"/>
      <c r="BR3" s="867"/>
    </row>
    <row r="4" spans="1:73" ht="6.75" customHeight="1">
      <c r="A4" s="867"/>
      <c r="B4" s="867"/>
      <c r="C4" s="867"/>
      <c r="D4" s="867"/>
      <c r="E4" s="867"/>
      <c r="F4" s="867"/>
      <c r="G4" s="867"/>
      <c r="H4" s="867"/>
      <c r="I4" s="867"/>
      <c r="J4" s="867"/>
      <c r="K4" s="867"/>
      <c r="L4" s="867"/>
      <c r="M4" s="867"/>
      <c r="N4" s="867"/>
      <c r="O4" s="867"/>
      <c r="P4" s="867"/>
      <c r="Q4" s="867"/>
      <c r="R4" s="867"/>
      <c r="S4" s="867"/>
      <c r="T4" s="867"/>
      <c r="U4" s="867"/>
      <c r="V4" s="867"/>
      <c r="W4" s="867"/>
      <c r="X4" s="867"/>
      <c r="Y4" s="867"/>
      <c r="Z4" s="867"/>
      <c r="AA4" s="867"/>
      <c r="AB4" s="867"/>
      <c r="AC4" s="867"/>
      <c r="AD4" s="867"/>
      <c r="AE4" s="867"/>
      <c r="AF4" s="867"/>
      <c r="AG4" s="867"/>
      <c r="AH4" s="867"/>
      <c r="AI4" s="867"/>
      <c r="AJ4" s="867"/>
      <c r="AK4" s="867"/>
      <c r="AL4" s="867"/>
      <c r="AM4" s="867"/>
      <c r="AN4" s="867"/>
      <c r="AO4" s="867"/>
      <c r="AP4" s="867"/>
      <c r="AQ4" s="867"/>
      <c r="AR4" s="867"/>
      <c r="AS4" s="867"/>
      <c r="AT4" s="867"/>
      <c r="AU4" s="867"/>
      <c r="AV4" s="867"/>
      <c r="AW4" s="867"/>
      <c r="AX4" s="867"/>
      <c r="AY4" s="867"/>
      <c r="AZ4" s="867"/>
      <c r="BA4" s="867"/>
      <c r="BB4" s="867"/>
      <c r="BC4" s="867"/>
      <c r="BD4" s="867"/>
      <c r="BE4" s="867"/>
      <c r="BF4" s="867"/>
      <c r="BG4" s="867"/>
      <c r="BH4" s="867"/>
      <c r="BI4" s="867"/>
      <c r="BJ4" s="867"/>
      <c r="BK4" s="867"/>
      <c r="BL4" s="867"/>
      <c r="BM4" s="867"/>
      <c r="BN4" s="867"/>
      <c r="BO4" s="867"/>
      <c r="BP4" s="867"/>
      <c r="BQ4" s="867"/>
      <c r="BR4" s="867"/>
    </row>
    <row r="5" spans="1:73" ht="6.7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3" ht="6.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68"/>
      <c r="AZ6" s="869"/>
      <c r="BA6" s="869"/>
      <c r="BB6" s="869"/>
      <c r="BC6" s="379"/>
      <c r="BD6" s="379"/>
      <c r="BE6" s="379"/>
      <c r="BF6" s="869" t="s">
        <v>28</v>
      </c>
      <c r="BG6" s="869"/>
      <c r="BH6" s="379"/>
      <c r="BI6" s="379"/>
      <c r="BJ6" s="379"/>
      <c r="BK6" s="869" t="s">
        <v>29</v>
      </c>
      <c r="BL6" s="869"/>
      <c r="BM6" s="379"/>
      <c r="BN6" s="379"/>
      <c r="BO6" s="379"/>
      <c r="BP6" s="869" t="s">
        <v>30</v>
      </c>
      <c r="BQ6" s="872"/>
      <c r="BR6" s="7"/>
    </row>
    <row r="7" spans="1:73" ht="6.75" customHeight="1">
      <c r="A7" s="7"/>
      <c r="B7" s="7"/>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7"/>
      <c r="AU7" s="7"/>
      <c r="AV7" s="7"/>
      <c r="AW7" s="7"/>
      <c r="AX7" s="7"/>
      <c r="AY7" s="870"/>
      <c r="AZ7" s="105"/>
      <c r="BA7" s="105"/>
      <c r="BB7" s="105"/>
      <c r="BC7" s="380"/>
      <c r="BD7" s="380"/>
      <c r="BE7" s="380"/>
      <c r="BF7" s="105"/>
      <c r="BG7" s="105"/>
      <c r="BH7" s="380"/>
      <c r="BI7" s="380"/>
      <c r="BJ7" s="380"/>
      <c r="BK7" s="105"/>
      <c r="BL7" s="105"/>
      <c r="BM7" s="380"/>
      <c r="BN7" s="380"/>
      <c r="BO7" s="380"/>
      <c r="BP7" s="105"/>
      <c r="BQ7" s="873"/>
      <c r="BR7" s="7"/>
    </row>
    <row r="8" spans="1:73" ht="6.75" customHeight="1">
      <c r="A8" s="7"/>
      <c r="B8" s="875" t="s">
        <v>244</v>
      </c>
      <c r="C8" s="875"/>
      <c r="D8" s="875"/>
      <c r="E8" s="875"/>
      <c r="F8" s="875"/>
      <c r="G8" s="875"/>
      <c r="H8" s="875"/>
      <c r="I8" s="875"/>
      <c r="J8" s="875"/>
      <c r="K8" s="875"/>
      <c r="L8" s="875"/>
      <c r="M8" s="875"/>
      <c r="N8" s="875"/>
      <c r="O8" s="875"/>
      <c r="P8" s="875"/>
      <c r="Q8" s="875"/>
      <c r="R8" s="875"/>
      <c r="S8" s="875"/>
      <c r="T8" s="875"/>
      <c r="U8" s="875"/>
      <c r="V8" s="875"/>
      <c r="W8" s="875"/>
      <c r="X8" s="875"/>
      <c r="Y8" s="875"/>
      <c r="Z8" s="875"/>
      <c r="AA8" s="875"/>
      <c r="AB8" s="875"/>
      <c r="AC8" s="875"/>
      <c r="AD8" s="875"/>
      <c r="AE8" s="875"/>
      <c r="AF8" s="875"/>
      <c r="AG8" s="875"/>
      <c r="AH8" s="875"/>
      <c r="AI8" s="875"/>
      <c r="AJ8" s="19"/>
      <c r="AK8" s="19"/>
      <c r="AL8" s="19"/>
      <c r="AM8" s="19"/>
      <c r="AN8" s="19"/>
      <c r="AO8" s="19"/>
      <c r="AP8" s="19"/>
      <c r="AQ8" s="19"/>
      <c r="AR8" s="19"/>
      <c r="AS8" s="19"/>
      <c r="AT8" s="7"/>
      <c r="AU8" s="7"/>
      <c r="AV8" s="7"/>
      <c r="AW8" s="7"/>
      <c r="AX8" s="7"/>
      <c r="AY8" s="871"/>
      <c r="AZ8" s="106"/>
      <c r="BA8" s="106"/>
      <c r="BB8" s="106"/>
      <c r="BC8" s="381"/>
      <c r="BD8" s="381"/>
      <c r="BE8" s="381"/>
      <c r="BF8" s="106"/>
      <c r="BG8" s="106"/>
      <c r="BH8" s="381"/>
      <c r="BI8" s="381"/>
      <c r="BJ8" s="381"/>
      <c r="BK8" s="106"/>
      <c r="BL8" s="106"/>
      <c r="BM8" s="381"/>
      <c r="BN8" s="381"/>
      <c r="BO8" s="381"/>
      <c r="BP8" s="106"/>
      <c r="BQ8" s="874"/>
      <c r="BR8" s="7"/>
    </row>
    <row r="9" spans="1:73" ht="6.75" customHeight="1">
      <c r="A9" s="7"/>
      <c r="B9" s="876"/>
      <c r="C9" s="876"/>
      <c r="D9" s="876"/>
      <c r="E9" s="876"/>
      <c r="F9" s="876"/>
      <c r="G9" s="876"/>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row>
    <row r="10" spans="1:73" ht="6.75" customHeight="1">
      <c r="A10" s="7"/>
      <c r="B10" s="1863" t="s">
        <v>11</v>
      </c>
      <c r="C10" s="1864"/>
      <c r="D10" s="1864"/>
      <c r="E10" s="1864"/>
      <c r="F10" s="1864"/>
      <c r="G10" s="1864"/>
      <c r="H10" s="1869"/>
      <c r="I10" s="1869"/>
      <c r="J10" s="1869"/>
      <c r="K10" s="1869"/>
      <c r="L10" s="1869"/>
      <c r="M10" s="1869"/>
      <c r="N10" s="1869"/>
      <c r="O10" s="1869"/>
      <c r="P10" s="1869"/>
      <c r="Q10" s="1869"/>
      <c r="R10" s="1869"/>
      <c r="S10" s="1869"/>
      <c r="T10" s="1869"/>
      <c r="U10" s="1869"/>
      <c r="V10" s="1869"/>
      <c r="W10" s="1869"/>
      <c r="X10" s="1869"/>
      <c r="Y10" s="1869"/>
      <c r="Z10" s="1869"/>
      <c r="AA10" s="1869"/>
      <c r="AB10" s="1869"/>
      <c r="AC10" s="1869"/>
      <c r="AD10" s="1869"/>
      <c r="AE10" s="1869"/>
      <c r="AF10" s="1869"/>
      <c r="AG10" s="1869"/>
      <c r="AH10" s="1869"/>
      <c r="AI10" s="1870"/>
      <c r="AJ10" s="1863" t="s">
        <v>12</v>
      </c>
      <c r="AK10" s="1864"/>
      <c r="AL10" s="1864"/>
      <c r="AM10" s="1864"/>
      <c r="AN10" s="1864"/>
      <c r="AO10" s="1864"/>
      <c r="AP10" s="1869"/>
      <c r="AQ10" s="1869"/>
      <c r="AR10" s="1869"/>
      <c r="AS10" s="1869"/>
      <c r="AT10" s="1869"/>
      <c r="AU10" s="1869"/>
      <c r="AV10" s="1869"/>
      <c r="AW10" s="1869"/>
      <c r="AX10" s="1869"/>
      <c r="AY10" s="1869"/>
      <c r="AZ10" s="1869"/>
      <c r="BA10" s="1869"/>
      <c r="BB10" s="1869"/>
      <c r="BC10" s="1869"/>
      <c r="BD10" s="1869"/>
      <c r="BE10" s="1869"/>
      <c r="BF10" s="1869"/>
      <c r="BG10" s="1869"/>
      <c r="BH10" s="1869"/>
      <c r="BI10" s="1869"/>
      <c r="BJ10" s="1869"/>
      <c r="BK10" s="1869"/>
      <c r="BL10" s="1869"/>
      <c r="BM10" s="1869"/>
      <c r="BN10" s="1869"/>
      <c r="BO10" s="1869"/>
      <c r="BP10" s="1869"/>
      <c r="BQ10" s="1870"/>
      <c r="BR10" s="7"/>
      <c r="BS10" s="2"/>
      <c r="BT10" s="2"/>
      <c r="BU10" s="2"/>
    </row>
    <row r="11" spans="1:73" ht="6.75" customHeight="1">
      <c r="A11" s="7"/>
      <c r="B11" s="1865"/>
      <c r="C11" s="1866"/>
      <c r="D11" s="1866"/>
      <c r="E11" s="1866"/>
      <c r="F11" s="1866"/>
      <c r="G11" s="1866"/>
      <c r="H11" s="1871"/>
      <c r="I11" s="1871"/>
      <c r="J11" s="1871"/>
      <c r="K11" s="1871"/>
      <c r="L11" s="1871"/>
      <c r="M11" s="1871"/>
      <c r="N11" s="1871"/>
      <c r="O11" s="1871"/>
      <c r="P11" s="1871"/>
      <c r="Q11" s="1871"/>
      <c r="R11" s="1871"/>
      <c r="S11" s="1871"/>
      <c r="T11" s="1871"/>
      <c r="U11" s="1871"/>
      <c r="V11" s="1871"/>
      <c r="W11" s="1871"/>
      <c r="X11" s="1871"/>
      <c r="Y11" s="1871"/>
      <c r="Z11" s="1871"/>
      <c r="AA11" s="1871"/>
      <c r="AB11" s="1871"/>
      <c r="AC11" s="1871"/>
      <c r="AD11" s="1871"/>
      <c r="AE11" s="1871"/>
      <c r="AF11" s="1871"/>
      <c r="AG11" s="1871"/>
      <c r="AH11" s="1871"/>
      <c r="AI11" s="1872"/>
      <c r="AJ11" s="1865"/>
      <c r="AK11" s="1866"/>
      <c r="AL11" s="1866"/>
      <c r="AM11" s="1866"/>
      <c r="AN11" s="1866"/>
      <c r="AO11" s="1866"/>
      <c r="AP11" s="1871"/>
      <c r="AQ11" s="1871"/>
      <c r="AR11" s="1871"/>
      <c r="AS11" s="1871"/>
      <c r="AT11" s="1871"/>
      <c r="AU11" s="1871"/>
      <c r="AV11" s="1871"/>
      <c r="AW11" s="1871"/>
      <c r="AX11" s="1871"/>
      <c r="AY11" s="1871"/>
      <c r="AZ11" s="1871"/>
      <c r="BA11" s="1871"/>
      <c r="BB11" s="1871"/>
      <c r="BC11" s="1871"/>
      <c r="BD11" s="1871"/>
      <c r="BE11" s="1871"/>
      <c r="BF11" s="1871"/>
      <c r="BG11" s="1871"/>
      <c r="BH11" s="1871"/>
      <c r="BI11" s="1871"/>
      <c r="BJ11" s="1871"/>
      <c r="BK11" s="1871"/>
      <c r="BL11" s="1871"/>
      <c r="BM11" s="1871"/>
      <c r="BN11" s="1871"/>
      <c r="BO11" s="1871"/>
      <c r="BP11" s="1871"/>
      <c r="BQ11" s="1872"/>
      <c r="BR11" s="8"/>
      <c r="BS11" s="2"/>
      <c r="BT11" s="2"/>
      <c r="BU11" s="2"/>
    </row>
    <row r="12" spans="1:73" ht="6.75" customHeight="1">
      <c r="A12" s="7"/>
      <c r="B12" s="1865"/>
      <c r="C12" s="1866"/>
      <c r="D12" s="1866"/>
      <c r="E12" s="1866"/>
      <c r="F12" s="1866"/>
      <c r="G12" s="1866"/>
      <c r="H12" s="1871"/>
      <c r="I12" s="1871"/>
      <c r="J12" s="1871"/>
      <c r="K12" s="1871"/>
      <c r="L12" s="1871"/>
      <c r="M12" s="1871"/>
      <c r="N12" s="1871"/>
      <c r="O12" s="1871"/>
      <c r="P12" s="1871"/>
      <c r="Q12" s="1871"/>
      <c r="R12" s="1871"/>
      <c r="S12" s="1871"/>
      <c r="T12" s="1871"/>
      <c r="U12" s="1871"/>
      <c r="V12" s="1871"/>
      <c r="W12" s="1871"/>
      <c r="X12" s="1871"/>
      <c r="Y12" s="1871"/>
      <c r="Z12" s="1871"/>
      <c r="AA12" s="1871"/>
      <c r="AB12" s="1871"/>
      <c r="AC12" s="1871"/>
      <c r="AD12" s="1871"/>
      <c r="AE12" s="1871"/>
      <c r="AF12" s="1871"/>
      <c r="AG12" s="1871"/>
      <c r="AH12" s="1871"/>
      <c r="AI12" s="1872"/>
      <c r="AJ12" s="1865"/>
      <c r="AK12" s="1866"/>
      <c r="AL12" s="1866"/>
      <c r="AM12" s="1866"/>
      <c r="AN12" s="1866"/>
      <c r="AO12" s="1866"/>
      <c r="AP12" s="1871"/>
      <c r="AQ12" s="1871"/>
      <c r="AR12" s="1871"/>
      <c r="AS12" s="1871"/>
      <c r="AT12" s="1871"/>
      <c r="AU12" s="1871"/>
      <c r="AV12" s="1871"/>
      <c r="AW12" s="1871"/>
      <c r="AX12" s="1871"/>
      <c r="AY12" s="1871"/>
      <c r="AZ12" s="1871"/>
      <c r="BA12" s="1871"/>
      <c r="BB12" s="1871"/>
      <c r="BC12" s="1871"/>
      <c r="BD12" s="1871"/>
      <c r="BE12" s="1871"/>
      <c r="BF12" s="1871"/>
      <c r="BG12" s="1871"/>
      <c r="BH12" s="1871"/>
      <c r="BI12" s="1871"/>
      <c r="BJ12" s="1871"/>
      <c r="BK12" s="1871"/>
      <c r="BL12" s="1871"/>
      <c r="BM12" s="1871"/>
      <c r="BN12" s="1871"/>
      <c r="BO12" s="1871"/>
      <c r="BP12" s="1871"/>
      <c r="BQ12" s="1872"/>
      <c r="BR12" s="8"/>
      <c r="BS12" s="2"/>
      <c r="BT12" s="2"/>
      <c r="BU12" s="2"/>
    </row>
    <row r="13" spans="1:73" ht="6.75" customHeight="1">
      <c r="A13" s="7"/>
      <c r="B13" s="1867"/>
      <c r="C13" s="1868"/>
      <c r="D13" s="1868"/>
      <c r="E13" s="1868"/>
      <c r="F13" s="1868"/>
      <c r="G13" s="1868"/>
      <c r="H13" s="1873"/>
      <c r="I13" s="1873"/>
      <c r="J13" s="1873"/>
      <c r="K13" s="1873"/>
      <c r="L13" s="1873"/>
      <c r="M13" s="1873"/>
      <c r="N13" s="1873"/>
      <c r="O13" s="1873"/>
      <c r="P13" s="1873"/>
      <c r="Q13" s="1873"/>
      <c r="R13" s="1873"/>
      <c r="S13" s="1873"/>
      <c r="T13" s="1873"/>
      <c r="U13" s="1873"/>
      <c r="V13" s="1873"/>
      <c r="W13" s="1873"/>
      <c r="X13" s="1873"/>
      <c r="Y13" s="1873"/>
      <c r="Z13" s="1873"/>
      <c r="AA13" s="1873"/>
      <c r="AB13" s="1873"/>
      <c r="AC13" s="1873"/>
      <c r="AD13" s="1873"/>
      <c r="AE13" s="1873"/>
      <c r="AF13" s="1873"/>
      <c r="AG13" s="1873"/>
      <c r="AH13" s="1873"/>
      <c r="AI13" s="1874"/>
      <c r="AJ13" s="1867"/>
      <c r="AK13" s="1868"/>
      <c r="AL13" s="1868"/>
      <c r="AM13" s="1868"/>
      <c r="AN13" s="1868"/>
      <c r="AO13" s="1868"/>
      <c r="AP13" s="1873"/>
      <c r="AQ13" s="1873"/>
      <c r="AR13" s="1873"/>
      <c r="AS13" s="1873"/>
      <c r="AT13" s="1873"/>
      <c r="AU13" s="1873"/>
      <c r="AV13" s="1873"/>
      <c r="AW13" s="1873"/>
      <c r="AX13" s="1873"/>
      <c r="AY13" s="1873"/>
      <c r="AZ13" s="1873"/>
      <c r="BA13" s="1873"/>
      <c r="BB13" s="1873"/>
      <c r="BC13" s="1873"/>
      <c r="BD13" s="1873"/>
      <c r="BE13" s="1873"/>
      <c r="BF13" s="1873"/>
      <c r="BG13" s="1873"/>
      <c r="BH13" s="1873"/>
      <c r="BI13" s="1873"/>
      <c r="BJ13" s="1873"/>
      <c r="BK13" s="1873"/>
      <c r="BL13" s="1873"/>
      <c r="BM13" s="1873"/>
      <c r="BN13" s="1873"/>
      <c r="BO13" s="1873"/>
      <c r="BP13" s="1873"/>
      <c r="BQ13" s="1874"/>
      <c r="BR13" s="7"/>
    </row>
    <row r="14" spans="1:73" ht="6.7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row>
    <row r="15" spans="1:73" ht="6.75" customHeight="1">
      <c r="A15" s="7"/>
      <c r="B15" s="875" t="s">
        <v>243</v>
      </c>
      <c r="C15" s="875"/>
      <c r="D15" s="875"/>
      <c r="E15" s="875"/>
      <c r="F15" s="875"/>
      <c r="G15" s="875"/>
      <c r="H15" s="875"/>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row>
    <row r="16" spans="1:73" ht="6.75" customHeight="1">
      <c r="A16" s="7"/>
      <c r="B16" s="877"/>
      <c r="C16" s="877"/>
      <c r="D16" s="877"/>
      <c r="E16" s="877"/>
      <c r="F16" s="877"/>
      <c r="G16" s="877"/>
      <c r="H16" s="877"/>
      <c r="I16" s="877"/>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877"/>
      <c r="AH16" s="877"/>
      <c r="AI16" s="87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row>
    <row r="17" spans="1:70" ht="6.75" customHeight="1">
      <c r="A17" s="7"/>
      <c r="B17" s="1819" t="s">
        <v>145</v>
      </c>
      <c r="C17" s="1819"/>
      <c r="D17" s="1819"/>
      <c r="E17" s="1819"/>
      <c r="F17" s="1819"/>
      <c r="G17" s="1819"/>
      <c r="H17" s="1819"/>
      <c r="I17" s="1819"/>
      <c r="J17" s="1819"/>
      <c r="K17" s="1819"/>
      <c r="L17" s="1843" t="s">
        <v>146</v>
      </c>
      <c r="M17" s="1843"/>
      <c r="N17" s="1843"/>
      <c r="O17" s="1843"/>
      <c r="P17" s="1843"/>
      <c r="Q17" s="1843"/>
      <c r="R17" s="1843"/>
      <c r="S17" s="1843"/>
      <c r="T17" s="1843"/>
      <c r="U17" s="1843"/>
      <c r="V17" s="1843"/>
      <c r="W17" s="1843"/>
      <c r="X17" s="1843" t="s">
        <v>147</v>
      </c>
      <c r="Y17" s="1843"/>
      <c r="Z17" s="1843"/>
      <c r="AA17" s="1843"/>
      <c r="AB17" s="1843"/>
      <c r="AC17" s="1843"/>
      <c r="AD17" s="1843"/>
      <c r="AE17" s="1843"/>
      <c r="AF17" s="1843"/>
      <c r="AG17" s="1843"/>
      <c r="AH17" s="1843"/>
      <c r="AI17" s="1843"/>
      <c r="AJ17" s="1843" t="s">
        <v>148</v>
      </c>
      <c r="AK17" s="1843"/>
      <c r="AL17" s="1843"/>
      <c r="AM17" s="1843"/>
      <c r="AN17" s="1843"/>
      <c r="AO17" s="1843"/>
      <c r="AP17" s="1843"/>
      <c r="AQ17" s="1843"/>
      <c r="AR17" s="1843"/>
      <c r="AS17" s="1843"/>
      <c r="AT17" s="1843"/>
      <c r="AU17" s="1843"/>
      <c r="AV17" s="1846" t="s">
        <v>149</v>
      </c>
      <c r="AW17" s="1846"/>
      <c r="AX17" s="1846"/>
      <c r="AY17" s="1846"/>
      <c r="AZ17" s="1846"/>
      <c r="BA17" s="1846"/>
      <c r="BB17" s="1846"/>
      <c r="BC17" s="1846"/>
      <c r="BD17" s="1846"/>
      <c r="BE17" s="1846"/>
      <c r="BF17" s="1846"/>
      <c r="BG17" s="1846"/>
      <c r="BH17" s="1846"/>
      <c r="BI17" s="1846"/>
      <c r="BJ17" s="1846"/>
      <c r="BK17" s="1846"/>
      <c r="BL17" s="1846"/>
      <c r="BM17" s="1846"/>
      <c r="BN17" s="1846"/>
      <c r="BO17" s="1846"/>
      <c r="BP17" s="1846"/>
      <c r="BQ17" s="1846"/>
      <c r="BR17" s="7"/>
    </row>
    <row r="18" spans="1:70" ht="6.75" customHeight="1">
      <c r="A18" s="7"/>
      <c r="B18" s="1820"/>
      <c r="C18" s="1820"/>
      <c r="D18" s="1820"/>
      <c r="E18" s="1820"/>
      <c r="F18" s="1820"/>
      <c r="G18" s="1820"/>
      <c r="H18" s="1820"/>
      <c r="I18" s="1820"/>
      <c r="J18" s="1820"/>
      <c r="K18" s="1820"/>
      <c r="L18" s="1844"/>
      <c r="M18" s="1844"/>
      <c r="N18" s="1844"/>
      <c r="O18" s="1844"/>
      <c r="P18" s="1844"/>
      <c r="Q18" s="1844"/>
      <c r="R18" s="1844"/>
      <c r="S18" s="1844"/>
      <c r="T18" s="1844"/>
      <c r="U18" s="1844"/>
      <c r="V18" s="1844"/>
      <c r="W18" s="1844"/>
      <c r="X18" s="1844"/>
      <c r="Y18" s="1844"/>
      <c r="Z18" s="1844"/>
      <c r="AA18" s="1844"/>
      <c r="AB18" s="1844"/>
      <c r="AC18" s="1844"/>
      <c r="AD18" s="1844"/>
      <c r="AE18" s="1844"/>
      <c r="AF18" s="1844"/>
      <c r="AG18" s="1844"/>
      <c r="AH18" s="1844"/>
      <c r="AI18" s="1844"/>
      <c r="AJ18" s="1844"/>
      <c r="AK18" s="1844"/>
      <c r="AL18" s="1844"/>
      <c r="AM18" s="1844"/>
      <c r="AN18" s="1844"/>
      <c r="AO18" s="1844"/>
      <c r="AP18" s="1844"/>
      <c r="AQ18" s="1844"/>
      <c r="AR18" s="1844"/>
      <c r="AS18" s="1844"/>
      <c r="AT18" s="1844"/>
      <c r="AU18" s="1844"/>
      <c r="AV18" s="1847"/>
      <c r="AW18" s="1847"/>
      <c r="AX18" s="1847"/>
      <c r="AY18" s="1847"/>
      <c r="AZ18" s="1847"/>
      <c r="BA18" s="1847"/>
      <c r="BB18" s="1847"/>
      <c r="BC18" s="1847"/>
      <c r="BD18" s="1847"/>
      <c r="BE18" s="1847"/>
      <c r="BF18" s="1847"/>
      <c r="BG18" s="1847"/>
      <c r="BH18" s="1847"/>
      <c r="BI18" s="1847"/>
      <c r="BJ18" s="1847"/>
      <c r="BK18" s="1847"/>
      <c r="BL18" s="1847"/>
      <c r="BM18" s="1847"/>
      <c r="BN18" s="1847"/>
      <c r="BO18" s="1847"/>
      <c r="BP18" s="1847"/>
      <c r="BQ18" s="1847"/>
      <c r="BR18" s="7"/>
    </row>
    <row r="19" spans="1:70" ht="6.75" customHeight="1">
      <c r="A19" s="7"/>
      <c r="B19" s="1821"/>
      <c r="C19" s="1821"/>
      <c r="D19" s="1821"/>
      <c r="E19" s="1821"/>
      <c r="F19" s="1821"/>
      <c r="G19" s="1821"/>
      <c r="H19" s="1821"/>
      <c r="I19" s="1821"/>
      <c r="J19" s="1821"/>
      <c r="K19" s="1821"/>
      <c r="L19" s="1845"/>
      <c r="M19" s="1845"/>
      <c r="N19" s="1845"/>
      <c r="O19" s="1845"/>
      <c r="P19" s="1845"/>
      <c r="Q19" s="1845"/>
      <c r="R19" s="1845"/>
      <c r="S19" s="1845"/>
      <c r="T19" s="1845"/>
      <c r="U19" s="1845"/>
      <c r="V19" s="1845"/>
      <c r="W19" s="1845"/>
      <c r="X19" s="1845"/>
      <c r="Y19" s="1845"/>
      <c r="Z19" s="1845"/>
      <c r="AA19" s="1845"/>
      <c r="AB19" s="1845"/>
      <c r="AC19" s="1845"/>
      <c r="AD19" s="1845"/>
      <c r="AE19" s="1845"/>
      <c r="AF19" s="1845"/>
      <c r="AG19" s="1845"/>
      <c r="AH19" s="1845"/>
      <c r="AI19" s="1845"/>
      <c r="AJ19" s="1845"/>
      <c r="AK19" s="1845"/>
      <c r="AL19" s="1845"/>
      <c r="AM19" s="1845"/>
      <c r="AN19" s="1845"/>
      <c r="AO19" s="1845"/>
      <c r="AP19" s="1845"/>
      <c r="AQ19" s="1845"/>
      <c r="AR19" s="1845"/>
      <c r="AS19" s="1845"/>
      <c r="AT19" s="1845"/>
      <c r="AU19" s="1845"/>
      <c r="AV19" s="1848"/>
      <c r="AW19" s="1848"/>
      <c r="AX19" s="1848"/>
      <c r="AY19" s="1848"/>
      <c r="AZ19" s="1848"/>
      <c r="BA19" s="1848"/>
      <c r="BB19" s="1848"/>
      <c r="BC19" s="1848"/>
      <c r="BD19" s="1848"/>
      <c r="BE19" s="1848"/>
      <c r="BF19" s="1848"/>
      <c r="BG19" s="1848"/>
      <c r="BH19" s="1848"/>
      <c r="BI19" s="1848"/>
      <c r="BJ19" s="1848"/>
      <c r="BK19" s="1848"/>
      <c r="BL19" s="1848"/>
      <c r="BM19" s="1848"/>
      <c r="BN19" s="1848"/>
      <c r="BO19" s="1848"/>
      <c r="BP19" s="1848"/>
      <c r="BQ19" s="1848"/>
      <c r="BR19" s="7"/>
    </row>
    <row r="20" spans="1:70" ht="6.75" customHeight="1">
      <c r="A20" s="7"/>
      <c r="B20" s="1728"/>
      <c r="C20" s="1729"/>
      <c r="D20" s="1729"/>
      <c r="E20" s="1816"/>
      <c r="F20" s="1730" t="s">
        <v>0</v>
      </c>
      <c r="G20" s="1817"/>
      <c r="H20" s="1729"/>
      <c r="I20" s="1729"/>
      <c r="J20" s="1730" t="s">
        <v>80</v>
      </c>
      <c r="K20" s="1818"/>
      <c r="L20" s="1732"/>
      <c r="M20" s="944"/>
      <c r="N20" s="944"/>
      <c r="O20" s="944"/>
      <c r="P20" s="944"/>
      <c r="Q20" s="944"/>
      <c r="R20" s="944"/>
      <c r="S20" s="944"/>
      <c r="T20" s="944"/>
      <c r="U20" s="944"/>
      <c r="V20" s="947" t="s">
        <v>35</v>
      </c>
      <c r="W20" s="948"/>
      <c r="X20" s="1732"/>
      <c r="Y20" s="944"/>
      <c r="Z20" s="944"/>
      <c r="AA20" s="944"/>
      <c r="AB20" s="944"/>
      <c r="AC20" s="944"/>
      <c r="AD20" s="944"/>
      <c r="AE20" s="944"/>
      <c r="AF20" s="944"/>
      <c r="AG20" s="944"/>
      <c r="AH20" s="947" t="s">
        <v>35</v>
      </c>
      <c r="AI20" s="948"/>
      <c r="AJ20" s="1732"/>
      <c r="AK20" s="944"/>
      <c r="AL20" s="944"/>
      <c r="AM20" s="944"/>
      <c r="AN20" s="944"/>
      <c r="AO20" s="944"/>
      <c r="AP20" s="944"/>
      <c r="AQ20" s="944"/>
      <c r="AR20" s="944"/>
      <c r="AS20" s="944"/>
      <c r="AT20" s="947" t="s">
        <v>35</v>
      </c>
      <c r="AU20" s="948"/>
      <c r="AV20" s="1849"/>
      <c r="AW20" s="1850"/>
      <c r="AX20" s="1850"/>
      <c r="AY20" s="1850"/>
      <c r="AZ20" s="1850"/>
      <c r="BA20" s="1850"/>
      <c r="BB20" s="1850"/>
      <c r="BC20" s="1850"/>
      <c r="BD20" s="1850"/>
      <c r="BE20" s="1850"/>
      <c r="BF20" s="1850"/>
      <c r="BG20" s="1850"/>
      <c r="BH20" s="1850"/>
      <c r="BI20" s="1850"/>
      <c r="BJ20" s="1850"/>
      <c r="BK20" s="1850"/>
      <c r="BL20" s="1850"/>
      <c r="BM20" s="1850"/>
      <c r="BN20" s="1850"/>
      <c r="BO20" s="1850"/>
      <c r="BP20" s="1850"/>
      <c r="BQ20" s="1851"/>
      <c r="BR20" s="7"/>
    </row>
    <row r="21" spans="1:70" ht="6.75" customHeight="1">
      <c r="A21" s="7"/>
      <c r="B21" s="1705"/>
      <c r="C21" s="1673"/>
      <c r="D21" s="1673"/>
      <c r="E21" s="1674"/>
      <c r="F21" s="1663"/>
      <c r="G21" s="1678"/>
      <c r="H21" s="1673"/>
      <c r="I21" s="1673"/>
      <c r="J21" s="1663"/>
      <c r="K21" s="1815"/>
      <c r="L21" s="1284"/>
      <c r="M21" s="940"/>
      <c r="N21" s="940"/>
      <c r="O21" s="940"/>
      <c r="P21" s="940"/>
      <c r="Q21" s="940"/>
      <c r="R21" s="940"/>
      <c r="S21" s="940"/>
      <c r="T21" s="940"/>
      <c r="U21" s="940"/>
      <c r="V21" s="949"/>
      <c r="W21" s="950"/>
      <c r="X21" s="1284"/>
      <c r="Y21" s="940"/>
      <c r="Z21" s="940"/>
      <c r="AA21" s="940"/>
      <c r="AB21" s="940"/>
      <c r="AC21" s="940"/>
      <c r="AD21" s="940"/>
      <c r="AE21" s="940"/>
      <c r="AF21" s="940"/>
      <c r="AG21" s="940"/>
      <c r="AH21" s="949"/>
      <c r="AI21" s="950"/>
      <c r="AJ21" s="1284"/>
      <c r="AK21" s="940"/>
      <c r="AL21" s="940"/>
      <c r="AM21" s="940"/>
      <c r="AN21" s="940"/>
      <c r="AO21" s="940"/>
      <c r="AP21" s="940"/>
      <c r="AQ21" s="940"/>
      <c r="AR21" s="940"/>
      <c r="AS21" s="940"/>
      <c r="AT21" s="949"/>
      <c r="AU21" s="950"/>
      <c r="AV21" s="1699"/>
      <c r="AW21" s="1700"/>
      <c r="AX21" s="1700"/>
      <c r="AY21" s="1700"/>
      <c r="AZ21" s="1700"/>
      <c r="BA21" s="1700"/>
      <c r="BB21" s="1700"/>
      <c r="BC21" s="1700"/>
      <c r="BD21" s="1700"/>
      <c r="BE21" s="1700"/>
      <c r="BF21" s="1700"/>
      <c r="BG21" s="1700"/>
      <c r="BH21" s="1700"/>
      <c r="BI21" s="1700"/>
      <c r="BJ21" s="1700"/>
      <c r="BK21" s="1700"/>
      <c r="BL21" s="1700"/>
      <c r="BM21" s="1700"/>
      <c r="BN21" s="1700"/>
      <c r="BO21" s="1700"/>
      <c r="BP21" s="1700"/>
      <c r="BQ21" s="1701"/>
      <c r="BR21" s="7"/>
    </row>
    <row r="22" spans="1:70" ht="6.75" customHeight="1">
      <c r="A22" s="7"/>
      <c r="B22" s="1705"/>
      <c r="C22" s="1673"/>
      <c r="D22" s="1673"/>
      <c r="E22" s="1674"/>
      <c r="F22" s="1663"/>
      <c r="G22" s="1678"/>
      <c r="H22" s="1673"/>
      <c r="I22" s="1673"/>
      <c r="J22" s="1663"/>
      <c r="K22" s="1815"/>
      <c r="L22" s="1284"/>
      <c r="M22" s="940"/>
      <c r="N22" s="940"/>
      <c r="O22" s="940"/>
      <c r="P22" s="940"/>
      <c r="Q22" s="940"/>
      <c r="R22" s="940"/>
      <c r="S22" s="940"/>
      <c r="T22" s="940"/>
      <c r="U22" s="940"/>
      <c r="V22" s="949"/>
      <c r="W22" s="950"/>
      <c r="X22" s="1284"/>
      <c r="Y22" s="940"/>
      <c r="Z22" s="940"/>
      <c r="AA22" s="940"/>
      <c r="AB22" s="940"/>
      <c r="AC22" s="940"/>
      <c r="AD22" s="940"/>
      <c r="AE22" s="940"/>
      <c r="AF22" s="940"/>
      <c r="AG22" s="940"/>
      <c r="AH22" s="949"/>
      <c r="AI22" s="950"/>
      <c r="AJ22" s="1284"/>
      <c r="AK22" s="940"/>
      <c r="AL22" s="940"/>
      <c r="AM22" s="940"/>
      <c r="AN22" s="940"/>
      <c r="AO22" s="940"/>
      <c r="AP22" s="940"/>
      <c r="AQ22" s="940"/>
      <c r="AR22" s="940"/>
      <c r="AS22" s="940"/>
      <c r="AT22" s="949"/>
      <c r="AU22" s="950"/>
      <c r="AV22" s="1699"/>
      <c r="AW22" s="1700"/>
      <c r="AX22" s="1700"/>
      <c r="AY22" s="1700"/>
      <c r="AZ22" s="1700"/>
      <c r="BA22" s="1700"/>
      <c r="BB22" s="1700"/>
      <c r="BC22" s="1700"/>
      <c r="BD22" s="1700"/>
      <c r="BE22" s="1700"/>
      <c r="BF22" s="1700"/>
      <c r="BG22" s="1700"/>
      <c r="BH22" s="1700"/>
      <c r="BI22" s="1700"/>
      <c r="BJ22" s="1700"/>
      <c r="BK22" s="1700"/>
      <c r="BL22" s="1700"/>
      <c r="BM22" s="1700"/>
      <c r="BN22" s="1700"/>
      <c r="BO22" s="1700"/>
      <c r="BP22" s="1700"/>
      <c r="BQ22" s="1701"/>
      <c r="BR22" s="7"/>
    </row>
    <row r="23" spans="1:70" ht="6.75" customHeight="1">
      <c r="A23" s="7"/>
      <c r="B23" s="1705"/>
      <c r="C23" s="1673"/>
      <c r="D23" s="1673"/>
      <c r="E23" s="1674"/>
      <c r="F23" s="1663" t="s">
        <v>0</v>
      </c>
      <c r="G23" s="1678"/>
      <c r="H23" s="1673"/>
      <c r="I23" s="1673"/>
      <c r="J23" s="1663" t="s">
        <v>80</v>
      </c>
      <c r="K23" s="1815"/>
      <c r="L23" s="1284"/>
      <c r="M23" s="940"/>
      <c r="N23" s="940"/>
      <c r="O23" s="940"/>
      <c r="P23" s="940"/>
      <c r="Q23" s="940"/>
      <c r="R23" s="940"/>
      <c r="S23" s="940"/>
      <c r="T23" s="940"/>
      <c r="U23" s="940"/>
      <c r="V23" s="949" t="s">
        <v>35</v>
      </c>
      <c r="W23" s="950"/>
      <c r="X23" s="1284"/>
      <c r="Y23" s="940"/>
      <c r="Z23" s="940"/>
      <c r="AA23" s="940"/>
      <c r="AB23" s="940"/>
      <c r="AC23" s="940"/>
      <c r="AD23" s="940"/>
      <c r="AE23" s="940"/>
      <c r="AF23" s="940"/>
      <c r="AG23" s="940"/>
      <c r="AH23" s="949" t="s">
        <v>35</v>
      </c>
      <c r="AI23" s="950"/>
      <c r="AJ23" s="1284"/>
      <c r="AK23" s="940"/>
      <c r="AL23" s="940"/>
      <c r="AM23" s="940"/>
      <c r="AN23" s="940"/>
      <c r="AO23" s="940"/>
      <c r="AP23" s="940"/>
      <c r="AQ23" s="940"/>
      <c r="AR23" s="940"/>
      <c r="AS23" s="940"/>
      <c r="AT23" s="949" t="s">
        <v>35</v>
      </c>
      <c r="AU23" s="950"/>
      <c r="AV23" s="1699"/>
      <c r="AW23" s="1700"/>
      <c r="AX23" s="1700"/>
      <c r="AY23" s="1700"/>
      <c r="AZ23" s="1700"/>
      <c r="BA23" s="1700"/>
      <c r="BB23" s="1700"/>
      <c r="BC23" s="1700"/>
      <c r="BD23" s="1700"/>
      <c r="BE23" s="1700"/>
      <c r="BF23" s="1700"/>
      <c r="BG23" s="1700"/>
      <c r="BH23" s="1700"/>
      <c r="BI23" s="1700"/>
      <c r="BJ23" s="1700"/>
      <c r="BK23" s="1700"/>
      <c r="BL23" s="1700"/>
      <c r="BM23" s="1700"/>
      <c r="BN23" s="1700"/>
      <c r="BO23" s="1700"/>
      <c r="BP23" s="1700"/>
      <c r="BQ23" s="1701"/>
      <c r="BR23" s="7"/>
    </row>
    <row r="24" spans="1:70" ht="6.75" customHeight="1">
      <c r="A24" s="7"/>
      <c r="B24" s="1705"/>
      <c r="C24" s="1673"/>
      <c r="D24" s="1673"/>
      <c r="E24" s="1674"/>
      <c r="F24" s="1663"/>
      <c r="G24" s="1678"/>
      <c r="H24" s="1673"/>
      <c r="I24" s="1673"/>
      <c r="J24" s="1663"/>
      <c r="K24" s="1815"/>
      <c r="L24" s="1284"/>
      <c r="M24" s="940"/>
      <c r="N24" s="940"/>
      <c r="O24" s="940"/>
      <c r="P24" s="940"/>
      <c r="Q24" s="940"/>
      <c r="R24" s="940"/>
      <c r="S24" s="940"/>
      <c r="T24" s="940"/>
      <c r="U24" s="940"/>
      <c r="V24" s="949"/>
      <c r="W24" s="950"/>
      <c r="X24" s="1284"/>
      <c r="Y24" s="940"/>
      <c r="Z24" s="940"/>
      <c r="AA24" s="940"/>
      <c r="AB24" s="940"/>
      <c r="AC24" s="940"/>
      <c r="AD24" s="940"/>
      <c r="AE24" s="940"/>
      <c r="AF24" s="940"/>
      <c r="AG24" s="940"/>
      <c r="AH24" s="949"/>
      <c r="AI24" s="950"/>
      <c r="AJ24" s="1284"/>
      <c r="AK24" s="940"/>
      <c r="AL24" s="940"/>
      <c r="AM24" s="940"/>
      <c r="AN24" s="940"/>
      <c r="AO24" s="940"/>
      <c r="AP24" s="940"/>
      <c r="AQ24" s="940"/>
      <c r="AR24" s="940"/>
      <c r="AS24" s="940"/>
      <c r="AT24" s="949"/>
      <c r="AU24" s="950"/>
      <c r="AV24" s="1699"/>
      <c r="AW24" s="1700"/>
      <c r="AX24" s="1700"/>
      <c r="AY24" s="1700"/>
      <c r="AZ24" s="1700"/>
      <c r="BA24" s="1700"/>
      <c r="BB24" s="1700"/>
      <c r="BC24" s="1700"/>
      <c r="BD24" s="1700"/>
      <c r="BE24" s="1700"/>
      <c r="BF24" s="1700"/>
      <c r="BG24" s="1700"/>
      <c r="BH24" s="1700"/>
      <c r="BI24" s="1700"/>
      <c r="BJ24" s="1700"/>
      <c r="BK24" s="1700"/>
      <c r="BL24" s="1700"/>
      <c r="BM24" s="1700"/>
      <c r="BN24" s="1700"/>
      <c r="BO24" s="1700"/>
      <c r="BP24" s="1700"/>
      <c r="BQ24" s="1701"/>
      <c r="BR24" s="7"/>
    </row>
    <row r="25" spans="1:70" ht="6.75" customHeight="1">
      <c r="A25" s="7"/>
      <c r="B25" s="1705"/>
      <c r="C25" s="1673"/>
      <c r="D25" s="1673"/>
      <c r="E25" s="1674"/>
      <c r="F25" s="1663"/>
      <c r="G25" s="1678"/>
      <c r="H25" s="1673"/>
      <c r="I25" s="1673"/>
      <c r="J25" s="1663"/>
      <c r="K25" s="1815"/>
      <c r="L25" s="1284"/>
      <c r="M25" s="940"/>
      <c r="N25" s="940"/>
      <c r="O25" s="940"/>
      <c r="P25" s="940"/>
      <c r="Q25" s="940"/>
      <c r="R25" s="940"/>
      <c r="S25" s="940"/>
      <c r="T25" s="940"/>
      <c r="U25" s="940"/>
      <c r="V25" s="949"/>
      <c r="W25" s="950"/>
      <c r="X25" s="1284"/>
      <c r="Y25" s="940"/>
      <c r="Z25" s="940"/>
      <c r="AA25" s="940"/>
      <c r="AB25" s="940"/>
      <c r="AC25" s="940"/>
      <c r="AD25" s="940"/>
      <c r="AE25" s="940"/>
      <c r="AF25" s="940"/>
      <c r="AG25" s="940"/>
      <c r="AH25" s="949"/>
      <c r="AI25" s="950"/>
      <c r="AJ25" s="1284"/>
      <c r="AK25" s="940"/>
      <c r="AL25" s="940"/>
      <c r="AM25" s="940"/>
      <c r="AN25" s="940"/>
      <c r="AO25" s="940"/>
      <c r="AP25" s="940"/>
      <c r="AQ25" s="940"/>
      <c r="AR25" s="940"/>
      <c r="AS25" s="940"/>
      <c r="AT25" s="949"/>
      <c r="AU25" s="950"/>
      <c r="AV25" s="1699"/>
      <c r="AW25" s="1700"/>
      <c r="AX25" s="1700"/>
      <c r="AY25" s="1700"/>
      <c r="AZ25" s="1700"/>
      <c r="BA25" s="1700"/>
      <c r="BB25" s="1700"/>
      <c r="BC25" s="1700"/>
      <c r="BD25" s="1700"/>
      <c r="BE25" s="1700"/>
      <c r="BF25" s="1700"/>
      <c r="BG25" s="1700"/>
      <c r="BH25" s="1700"/>
      <c r="BI25" s="1700"/>
      <c r="BJ25" s="1700"/>
      <c r="BK25" s="1700"/>
      <c r="BL25" s="1700"/>
      <c r="BM25" s="1700"/>
      <c r="BN25" s="1700"/>
      <c r="BO25" s="1700"/>
      <c r="BP25" s="1700"/>
      <c r="BQ25" s="1701"/>
      <c r="BR25" s="7"/>
    </row>
    <row r="26" spans="1:70" ht="6.75" customHeight="1">
      <c r="A26" s="7"/>
      <c r="B26" s="1705"/>
      <c r="C26" s="1673"/>
      <c r="D26" s="1673"/>
      <c r="E26" s="1674"/>
      <c r="F26" s="1663" t="s">
        <v>0</v>
      </c>
      <c r="G26" s="1678"/>
      <c r="H26" s="1673"/>
      <c r="I26" s="1673"/>
      <c r="J26" s="1663" t="s">
        <v>80</v>
      </c>
      <c r="K26" s="1815"/>
      <c r="L26" s="1284"/>
      <c r="M26" s="940"/>
      <c r="N26" s="940"/>
      <c r="O26" s="940"/>
      <c r="P26" s="940"/>
      <c r="Q26" s="940"/>
      <c r="R26" s="940"/>
      <c r="S26" s="940"/>
      <c r="T26" s="940"/>
      <c r="U26" s="940"/>
      <c r="V26" s="949" t="s">
        <v>35</v>
      </c>
      <c r="W26" s="950"/>
      <c r="X26" s="1284"/>
      <c r="Y26" s="940"/>
      <c r="Z26" s="940"/>
      <c r="AA26" s="940"/>
      <c r="AB26" s="940"/>
      <c r="AC26" s="940"/>
      <c r="AD26" s="940"/>
      <c r="AE26" s="940"/>
      <c r="AF26" s="940"/>
      <c r="AG26" s="940"/>
      <c r="AH26" s="949" t="s">
        <v>35</v>
      </c>
      <c r="AI26" s="950"/>
      <c r="AJ26" s="1284"/>
      <c r="AK26" s="940"/>
      <c r="AL26" s="940"/>
      <c r="AM26" s="940"/>
      <c r="AN26" s="940"/>
      <c r="AO26" s="940"/>
      <c r="AP26" s="940"/>
      <c r="AQ26" s="940"/>
      <c r="AR26" s="940"/>
      <c r="AS26" s="940"/>
      <c r="AT26" s="949" t="s">
        <v>35</v>
      </c>
      <c r="AU26" s="950"/>
      <c r="AV26" s="1699"/>
      <c r="AW26" s="1700"/>
      <c r="AX26" s="1700"/>
      <c r="AY26" s="1700"/>
      <c r="AZ26" s="1700"/>
      <c r="BA26" s="1700"/>
      <c r="BB26" s="1700"/>
      <c r="BC26" s="1700"/>
      <c r="BD26" s="1700"/>
      <c r="BE26" s="1700"/>
      <c r="BF26" s="1700"/>
      <c r="BG26" s="1700"/>
      <c r="BH26" s="1700"/>
      <c r="BI26" s="1700"/>
      <c r="BJ26" s="1700"/>
      <c r="BK26" s="1700"/>
      <c r="BL26" s="1700"/>
      <c r="BM26" s="1700"/>
      <c r="BN26" s="1700"/>
      <c r="BO26" s="1700"/>
      <c r="BP26" s="1700"/>
      <c r="BQ26" s="1701"/>
      <c r="BR26" s="7"/>
    </row>
    <row r="27" spans="1:70" ht="6.75" customHeight="1">
      <c r="A27" s="7"/>
      <c r="B27" s="1705"/>
      <c r="C27" s="1673"/>
      <c r="D27" s="1673"/>
      <c r="E27" s="1674"/>
      <c r="F27" s="1663"/>
      <c r="G27" s="1678"/>
      <c r="H27" s="1673"/>
      <c r="I27" s="1673"/>
      <c r="J27" s="1663"/>
      <c r="K27" s="1815"/>
      <c r="L27" s="1284"/>
      <c r="M27" s="940"/>
      <c r="N27" s="940"/>
      <c r="O27" s="940"/>
      <c r="P27" s="940"/>
      <c r="Q27" s="940"/>
      <c r="R27" s="940"/>
      <c r="S27" s="940"/>
      <c r="T27" s="940"/>
      <c r="U27" s="940"/>
      <c r="V27" s="949"/>
      <c r="W27" s="950"/>
      <c r="X27" s="1284"/>
      <c r="Y27" s="940"/>
      <c r="Z27" s="940"/>
      <c r="AA27" s="940"/>
      <c r="AB27" s="940"/>
      <c r="AC27" s="940"/>
      <c r="AD27" s="940"/>
      <c r="AE27" s="940"/>
      <c r="AF27" s="940"/>
      <c r="AG27" s="940"/>
      <c r="AH27" s="949"/>
      <c r="AI27" s="950"/>
      <c r="AJ27" s="1284"/>
      <c r="AK27" s="940"/>
      <c r="AL27" s="940"/>
      <c r="AM27" s="940"/>
      <c r="AN27" s="940"/>
      <c r="AO27" s="940"/>
      <c r="AP27" s="940"/>
      <c r="AQ27" s="940"/>
      <c r="AR27" s="940"/>
      <c r="AS27" s="940"/>
      <c r="AT27" s="949"/>
      <c r="AU27" s="950"/>
      <c r="AV27" s="1699"/>
      <c r="AW27" s="1700"/>
      <c r="AX27" s="1700"/>
      <c r="AY27" s="1700"/>
      <c r="AZ27" s="1700"/>
      <c r="BA27" s="1700"/>
      <c r="BB27" s="1700"/>
      <c r="BC27" s="1700"/>
      <c r="BD27" s="1700"/>
      <c r="BE27" s="1700"/>
      <c r="BF27" s="1700"/>
      <c r="BG27" s="1700"/>
      <c r="BH27" s="1700"/>
      <c r="BI27" s="1700"/>
      <c r="BJ27" s="1700"/>
      <c r="BK27" s="1700"/>
      <c r="BL27" s="1700"/>
      <c r="BM27" s="1700"/>
      <c r="BN27" s="1700"/>
      <c r="BO27" s="1700"/>
      <c r="BP27" s="1700"/>
      <c r="BQ27" s="1701"/>
      <c r="BR27" s="7"/>
    </row>
    <row r="28" spans="1:70" ht="6.75" customHeight="1">
      <c r="A28" s="7"/>
      <c r="B28" s="1705"/>
      <c r="C28" s="1673"/>
      <c r="D28" s="1673"/>
      <c r="E28" s="1674"/>
      <c r="F28" s="1663"/>
      <c r="G28" s="1678"/>
      <c r="H28" s="1673"/>
      <c r="I28" s="1673"/>
      <c r="J28" s="1663"/>
      <c r="K28" s="1815"/>
      <c r="L28" s="1284"/>
      <c r="M28" s="940"/>
      <c r="N28" s="940"/>
      <c r="O28" s="940"/>
      <c r="P28" s="940"/>
      <c r="Q28" s="940"/>
      <c r="R28" s="940"/>
      <c r="S28" s="940"/>
      <c r="T28" s="940"/>
      <c r="U28" s="940"/>
      <c r="V28" s="949"/>
      <c r="W28" s="950"/>
      <c r="X28" s="1284"/>
      <c r="Y28" s="940"/>
      <c r="Z28" s="940"/>
      <c r="AA28" s="940"/>
      <c r="AB28" s="940"/>
      <c r="AC28" s="940"/>
      <c r="AD28" s="940"/>
      <c r="AE28" s="940"/>
      <c r="AF28" s="940"/>
      <c r="AG28" s="940"/>
      <c r="AH28" s="949"/>
      <c r="AI28" s="950"/>
      <c r="AJ28" s="1284"/>
      <c r="AK28" s="940"/>
      <c r="AL28" s="940"/>
      <c r="AM28" s="940"/>
      <c r="AN28" s="940"/>
      <c r="AO28" s="940"/>
      <c r="AP28" s="940"/>
      <c r="AQ28" s="940"/>
      <c r="AR28" s="940"/>
      <c r="AS28" s="940"/>
      <c r="AT28" s="949"/>
      <c r="AU28" s="950"/>
      <c r="AV28" s="1699"/>
      <c r="AW28" s="1700"/>
      <c r="AX28" s="1700"/>
      <c r="AY28" s="1700"/>
      <c r="AZ28" s="1700"/>
      <c r="BA28" s="1700"/>
      <c r="BB28" s="1700"/>
      <c r="BC28" s="1700"/>
      <c r="BD28" s="1700"/>
      <c r="BE28" s="1700"/>
      <c r="BF28" s="1700"/>
      <c r="BG28" s="1700"/>
      <c r="BH28" s="1700"/>
      <c r="BI28" s="1700"/>
      <c r="BJ28" s="1700"/>
      <c r="BK28" s="1700"/>
      <c r="BL28" s="1700"/>
      <c r="BM28" s="1700"/>
      <c r="BN28" s="1700"/>
      <c r="BO28" s="1700"/>
      <c r="BP28" s="1700"/>
      <c r="BQ28" s="1701"/>
      <c r="BR28" s="7"/>
    </row>
    <row r="29" spans="1:70" ht="6.75" customHeight="1">
      <c r="A29" s="7"/>
      <c r="B29" s="1705"/>
      <c r="C29" s="1673"/>
      <c r="D29" s="1673"/>
      <c r="E29" s="1674"/>
      <c r="F29" s="1663" t="s">
        <v>0</v>
      </c>
      <c r="G29" s="1678"/>
      <c r="H29" s="1673"/>
      <c r="I29" s="1673"/>
      <c r="J29" s="1663" t="s">
        <v>80</v>
      </c>
      <c r="K29" s="1815"/>
      <c r="L29" s="1284"/>
      <c r="M29" s="940"/>
      <c r="N29" s="940"/>
      <c r="O29" s="940"/>
      <c r="P29" s="940"/>
      <c r="Q29" s="940"/>
      <c r="R29" s="940"/>
      <c r="S29" s="940"/>
      <c r="T29" s="940"/>
      <c r="U29" s="940"/>
      <c r="V29" s="949" t="s">
        <v>35</v>
      </c>
      <c r="W29" s="950"/>
      <c r="X29" s="1284"/>
      <c r="Y29" s="940"/>
      <c r="Z29" s="940"/>
      <c r="AA29" s="940"/>
      <c r="AB29" s="940"/>
      <c r="AC29" s="940"/>
      <c r="AD29" s="940"/>
      <c r="AE29" s="940"/>
      <c r="AF29" s="940"/>
      <c r="AG29" s="940"/>
      <c r="AH29" s="949" t="s">
        <v>35</v>
      </c>
      <c r="AI29" s="950"/>
      <c r="AJ29" s="1284"/>
      <c r="AK29" s="940"/>
      <c r="AL29" s="940"/>
      <c r="AM29" s="940"/>
      <c r="AN29" s="940"/>
      <c r="AO29" s="940"/>
      <c r="AP29" s="940"/>
      <c r="AQ29" s="940"/>
      <c r="AR29" s="940"/>
      <c r="AS29" s="940"/>
      <c r="AT29" s="949" t="s">
        <v>35</v>
      </c>
      <c r="AU29" s="950"/>
      <c r="AV29" s="1699"/>
      <c r="AW29" s="1700"/>
      <c r="AX29" s="1700"/>
      <c r="AY29" s="1700"/>
      <c r="AZ29" s="1700"/>
      <c r="BA29" s="1700"/>
      <c r="BB29" s="1700"/>
      <c r="BC29" s="1700"/>
      <c r="BD29" s="1700"/>
      <c r="BE29" s="1700"/>
      <c r="BF29" s="1700"/>
      <c r="BG29" s="1700"/>
      <c r="BH29" s="1700"/>
      <c r="BI29" s="1700"/>
      <c r="BJ29" s="1700"/>
      <c r="BK29" s="1700"/>
      <c r="BL29" s="1700"/>
      <c r="BM29" s="1700"/>
      <c r="BN29" s="1700"/>
      <c r="BO29" s="1700"/>
      <c r="BP29" s="1700"/>
      <c r="BQ29" s="1701"/>
      <c r="BR29" s="7"/>
    </row>
    <row r="30" spans="1:70" ht="6.75" customHeight="1">
      <c r="A30" s="7"/>
      <c r="B30" s="1705"/>
      <c r="C30" s="1673"/>
      <c r="D30" s="1673"/>
      <c r="E30" s="1674"/>
      <c r="F30" s="1663"/>
      <c r="G30" s="1678"/>
      <c r="H30" s="1673"/>
      <c r="I30" s="1673"/>
      <c r="J30" s="1663"/>
      <c r="K30" s="1815"/>
      <c r="L30" s="1284"/>
      <c r="M30" s="940"/>
      <c r="N30" s="940"/>
      <c r="O30" s="940"/>
      <c r="P30" s="940"/>
      <c r="Q30" s="940"/>
      <c r="R30" s="940"/>
      <c r="S30" s="940"/>
      <c r="T30" s="940"/>
      <c r="U30" s="940"/>
      <c r="V30" s="949"/>
      <c r="W30" s="950"/>
      <c r="X30" s="1284"/>
      <c r="Y30" s="940"/>
      <c r="Z30" s="940"/>
      <c r="AA30" s="940"/>
      <c r="AB30" s="940"/>
      <c r="AC30" s="940"/>
      <c r="AD30" s="940"/>
      <c r="AE30" s="940"/>
      <c r="AF30" s="940"/>
      <c r="AG30" s="940"/>
      <c r="AH30" s="949"/>
      <c r="AI30" s="950"/>
      <c r="AJ30" s="1284"/>
      <c r="AK30" s="940"/>
      <c r="AL30" s="940"/>
      <c r="AM30" s="940"/>
      <c r="AN30" s="940"/>
      <c r="AO30" s="940"/>
      <c r="AP30" s="940"/>
      <c r="AQ30" s="940"/>
      <c r="AR30" s="940"/>
      <c r="AS30" s="940"/>
      <c r="AT30" s="949"/>
      <c r="AU30" s="950"/>
      <c r="AV30" s="1699"/>
      <c r="AW30" s="1700"/>
      <c r="AX30" s="1700"/>
      <c r="AY30" s="1700"/>
      <c r="AZ30" s="1700"/>
      <c r="BA30" s="1700"/>
      <c r="BB30" s="1700"/>
      <c r="BC30" s="1700"/>
      <c r="BD30" s="1700"/>
      <c r="BE30" s="1700"/>
      <c r="BF30" s="1700"/>
      <c r="BG30" s="1700"/>
      <c r="BH30" s="1700"/>
      <c r="BI30" s="1700"/>
      <c r="BJ30" s="1700"/>
      <c r="BK30" s="1700"/>
      <c r="BL30" s="1700"/>
      <c r="BM30" s="1700"/>
      <c r="BN30" s="1700"/>
      <c r="BO30" s="1700"/>
      <c r="BP30" s="1700"/>
      <c r="BQ30" s="1701"/>
      <c r="BR30" s="7"/>
    </row>
    <row r="31" spans="1:70" ht="6.75" customHeight="1">
      <c r="A31" s="7"/>
      <c r="B31" s="1705"/>
      <c r="C31" s="1673"/>
      <c r="D31" s="1673"/>
      <c r="E31" s="1674"/>
      <c r="F31" s="1663"/>
      <c r="G31" s="1678"/>
      <c r="H31" s="1673"/>
      <c r="I31" s="1673"/>
      <c r="J31" s="1663"/>
      <c r="K31" s="1815"/>
      <c r="L31" s="1284"/>
      <c r="M31" s="940"/>
      <c r="N31" s="940"/>
      <c r="O31" s="940"/>
      <c r="P31" s="940"/>
      <c r="Q31" s="940"/>
      <c r="R31" s="940"/>
      <c r="S31" s="940"/>
      <c r="T31" s="940"/>
      <c r="U31" s="940"/>
      <c r="V31" s="949"/>
      <c r="W31" s="950"/>
      <c r="X31" s="1284"/>
      <c r="Y31" s="940"/>
      <c r="Z31" s="940"/>
      <c r="AA31" s="940"/>
      <c r="AB31" s="940"/>
      <c r="AC31" s="940"/>
      <c r="AD31" s="940"/>
      <c r="AE31" s="940"/>
      <c r="AF31" s="940"/>
      <c r="AG31" s="940"/>
      <c r="AH31" s="949"/>
      <c r="AI31" s="950"/>
      <c r="AJ31" s="1284"/>
      <c r="AK31" s="940"/>
      <c r="AL31" s="940"/>
      <c r="AM31" s="940"/>
      <c r="AN31" s="940"/>
      <c r="AO31" s="940"/>
      <c r="AP31" s="940"/>
      <c r="AQ31" s="940"/>
      <c r="AR31" s="940"/>
      <c r="AS31" s="940"/>
      <c r="AT31" s="949"/>
      <c r="AU31" s="950"/>
      <c r="AV31" s="1699"/>
      <c r="AW31" s="1700"/>
      <c r="AX31" s="1700"/>
      <c r="AY31" s="1700"/>
      <c r="AZ31" s="1700"/>
      <c r="BA31" s="1700"/>
      <c r="BB31" s="1700"/>
      <c r="BC31" s="1700"/>
      <c r="BD31" s="1700"/>
      <c r="BE31" s="1700"/>
      <c r="BF31" s="1700"/>
      <c r="BG31" s="1700"/>
      <c r="BH31" s="1700"/>
      <c r="BI31" s="1700"/>
      <c r="BJ31" s="1700"/>
      <c r="BK31" s="1700"/>
      <c r="BL31" s="1700"/>
      <c r="BM31" s="1700"/>
      <c r="BN31" s="1700"/>
      <c r="BO31" s="1700"/>
      <c r="BP31" s="1700"/>
      <c r="BQ31" s="1701"/>
      <c r="BR31" s="7"/>
    </row>
    <row r="32" spans="1:70" ht="6.75" customHeight="1">
      <c r="A32" s="7"/>
      <c r="B32" s="1705"/>
      <c r="C32" s="1673"/>
      <c r="D32" s="1673"/>
      <c r="E32" s="1674"/>
      <c r="F32" s="1663" t="s">
        <v>0</v>
      </c>
      <c r="G32" s="1678"/>
      <c r="H32" s="1673"/>
      <c r="I32" s="1673"/>
      <c r="J32" s="1663" t="s">
        <v>80</v>
      </c>
      <c r="K32" s="1815"/>
      <c r="L32" s="1284"/>
      <c r="M32" s="940"/>
      <c r="N32" s="940"/>
      <c r="O32" s="940"/>
      <c r="P32" s="940"/>
      <c r="Q32" s="940"/>
      <c r="R32" s="940"/>
      <c r="S32" s="940"/>
      <c r="T32" s="940"/>
      <c r="U32" s="940"/>
      <c r="V32" s="949" t="s">
        <v>35</v>
      </c>
      <c r="W32" s="950"/>
      <c r="X32" s="1284"/>
      <c r="Y32" s="940"/>
      <c r="Z32" s="940"/>
      <c r="AA32" s="940"/>
      <c r="AB32" s="940"/>
      <c r="AC32" s="940"/>
      <c r="AD32" s="940"/>
      <c r="AE32" s="940"/>
      <c r="AF32" s="940"/>
      <c r="AG32" s="940"/>
      <c r="AH32" s="949" t="s">
        <v>35</v>
      </c>
      <c r="AI32" s="950"/>
      <c r="AJ32" s="1284"/>
      <c r="AK32" s="940"/>
      <c r="AL32" s="940"/>
      <c r="AM32" s="940"/>
      <c r="AN32" s="940"/>
      <c r="AO32" s="940"/>
      <c r="AP32" s="940"/>
      <c r="AQ32" s="940"/>
      <c r="AR32" s="940"/>
      <c r="AS32" s="940"/>
      <c r="AT32" s="949" t="s">
        <v>35</v>
      </c>
      <c r="AU32" s="950"/>
      <c r="AV32" s="1699"/>
      <c r="AW32" s="1700"/>
      <c r="AX32" s="1700"/>
      <c r="AY32" s="1700"/>
      <c r="AZ32" s="1700"/>
      <c r="BA32" s="1700"/>
      <c r="BB32" s="1700"/>
      <c r="BC32" s="1700"/>
      <c r="BD32" s="1700"/>
      <c r="BE32" s="1700"/>
      <c r="BF32" s="1700"/>
      <c r="BG32" s="1700"/>
      <c r="BH32" s="1700"/>
      <c r="BI32" s="1700"/>
      <c r="BJ32" s="1700"/>
      <c r="BK32" s="1700"/>
      <c r="BL32" s="1700"/>
      <c r="BM32" s="1700"/>
      <c r="BN32" s="1700"/>
      <c r="BO32" s="1700"/>
      <c r="BP32" s="1700"/>
      <c r="BQ32" s="1701"/>
      <c r="BR32" s="7"/>
    </row>
    <row r="33" spans="1:70" ht="6.75" customHeight="1">
      <c r="A33" s="7"/>
      <c r="B33" s="1705"/>
      <c r="C33" s="1673"/>
      <c r="D33" s="1673"/>
      <c r="E33" s="1674"/>
      <c r="F33" s="1663"/>
      <c r="G33" s="1678"/>
      <c r="H33" s="1673"/>
      <c r="I33" s="1673"/>
      <c r="J33" s="1663"/>
      <c r="K33" s="1815"/>
      <c r="L33" s="1284"/>
      <c r="M33" s="940"/>
      <c r="N33" s="940"/>
      <c r="O33" s="940"/>
      <c r="P33" s="940"/>
      <c r="Q33" s="940"/>
      <c r="R33" s="940"/>
      <c r="S33" s="940"/>
      <c r="T33" s="940"/>
      <c r="U33" s="940"/>
      <c r="V33" s="949"/>
      <c r="W33" s="950"/>
      <c r="X33" s="1284"/>
      <c r="Y33" s="940"/>
      <c r="Z33" s="940"/>
      <c r="AA33" s="940"/>
      <c r="AB33" s="940"/>
      <c r="AC33" s="940"/>
      <c r="AD33" s="940"/>
      <c r="AE33" s="940"/>
      <c r="AF33" s="940"/>
      <c r="AG33" s="940"/>
      <c r="AH33" s="949"/>
      <c r="AI33" s="950"/>
      <c r="AJ33" s="1284"/>
      <c r="AK33" s="940"/>
      <c r="AL33" s="940"/>
      <c r="AM33" s="940"/>
      <c r="AN33" s="940"/>
      <c r="AO33" s="940"/>
      <c r="AP33" s="940"/>
      <c r="AQ33" s="940"/>
      <c r="AR33" s="940"/>
      <c r="AS33" s="940"/>
      <c r="AT33" s="949"/>
      <c r="AU33" s="950"/>
      <c r="AV33" s="1699"/>
      <c r="AW33" s="1700"/>
      <c r="AX33" s="1700"/>
      <c r="AY33" s="1700"/>
      <c r="AZ33" s="1700"/>
      <c r="BA33" s="1700"/>
      <c r="BB33" s="1700"/>
      <c r="BC33" s="1700"/>
      <c r="BD33" s="1700"/>
      <c r="BE33" s="1700"/>
      <c r="BF33" s="1700"/>
      <c r="BG33" s="1700"/>
      <c r="BH33" s="1700"/>
      <c r="BI33" s="1700"/>
      <c r="BJ33" s="1700"/>
      <c r="BK33" s="1700"/>
      <c r="BL33" s="1700"/>
      <c r="BM33" s="1700"/>
      <c r="BN33" s="1700"/>
      <c r="BO33" s="1700"/>
      <c r="BP33" s="1700"/>
      <c r="BQ33" s="1701"/>
      <c r="BR33" s="7"/>
    </row>
    <row r="34" spans="1:70" ht="6.75" customHeight="1">
      <c r="A34" s="7"/>
      <c r="B34" s="1705"/>
      <c r="C34" s="1673"/>
      <c r="D34" s="1673"/>
      <c r="E34" s="1674"/>
      <c r="F34" s="1663"/>
      <c r="G34" s="1678"/>
      <c r="H34" s="1673"/>
      <c r="I34" s="1673"/>
      <c r="J34" s="1663"/>
      <c r="K34" s="1815"/>
      <c r="L34" s="1284"/>
      <c r="M34" s="940"/>
      <c r="N34" s="940"/>
      <c r="O34" s="940"/>
      <c r="P34" s="940"/>
      <c r="Q34" s="940"/>
      <c r="R34" s="940"/>
      <c r="S34" s="940"/>
      <c r="T34" s="940"/>
      <c r="U34" s="940"/>
      <c r="V34" s="949"/>
      <c r="W34" s="950"/>
      <c r="X34" s="1284"/>
      <c r="Y34" s="940"/>
      <c r="Z34" s="940"/>
      <c r="AA34" s="940"/>
      <c r="AB34" s="940"/>
      <c r="AC34" s="940"/>
      <c r="AD34" s="940"/>
      <c r="AE34" s="940"/>
      <c r="AF34" s="940"/>
      <c r="AG34" s="940"/>
      <c r="AH34" s="949"/>
      <c r="AI34" s="950"/>
      <c r="AJ34" s="1284"/>
      <c r="AK34" s="940"/>
      <c r="AL34" s="940"/>
      <c r="AM34" s="940"/>
      <c r="AN34" s="940"/>
      <c r="AO34" s="940"/>
      <c r="AP34" s="940"/>
      <c r="AQ34" s="940"/>
      <c r="AR34" s="940"/>
      <c r="AS34" s="940"/>
      <c r="AT34" s="949"/>
      <c r="AU34" s="950"/>
      <c r="AV34" s="1699"/>
      <c r="AW34" s="1700"/>
      <c r="AX34" s="1700"/>
      <c r="AY34" s="1700"/>
      <c r="AZ34" s="1700"/>
      <c r="BA34" s="1700"/>
      <c r="BB34" s="1700"/>
      <c r="BC34" s="1700"/>
      <c r="BD34" s="1700"/>
      <c r="BE34" s="1700"/>
      <c r="BF34" s="1700"/>
      <c r="BG34" s="1700"/>
      <c r="BH34" s="1700"/>
      <c r="BI34" s="1700"/>
      <c r="BJ34" s="1700"/>
      <c r="BK34" s="1700"/>
      <c r="BL34" s="1700"/>
      <c r="BM34" s="1700"/>
      <c r="BN34" s="1700"/>
      <c r="BO34" s="1700"/>
      <c r="BP34" s="1700"/>
      <c r="BQ34" s="1701"/>
      <c r="BR34" s="7"/>
    </row>
    <row r="35" spans="1:70" ht="6.75" customHeight="1">
      <c r="A35" s="7"/>
      <c r="B35" s="1705"/>
      <c r="C35" s="1673"/>
      <c r="D35" s="1673"/>
      <c r="E35" s="1674"/>
      <c r="F35" s="1663" t="s">
        <v>0</v>
      </c>
      <c r="G35" s="1678"/>
      <c r="H35" s="1673"/>
      <c r="I35" s="1673"/>
      <c r="J35" s="1663" t="s">
        <v>80</v>
      </c>
      <c r="K35" s="1815"/>
      <c r="L35" s="1284"/>
      <c r="M35" s="940"/>
      <c r="N35" s="940"/>
      <c r="O35" s="940"/>
      <c r="P35" s="940"/>
      <c r="Q35" s="940"/>
      <c r="R35" s="940"/>
      <c r="S35" s="940"/>
      <c r="T35" s="940"/>
      <c r="U35" s="940"/>
      <c r="V35" s="949" t="s">
        <v>35</v>
      </c>
      <c r="W35" s="950"/>
      <c r="X35" s="1284"/>
      <c r="Y35" s="940"/>
      <c r="Z35" s="940"/>
      <c r="AA35" s="940"/>
      <c r="AB35" s="940"/>
      <c r="AC35" s="940"/>
      <c r="AD35" s="940"/>
      <c r="AE35" s="940"/>
      <c r="AF35" s="940"/>
      <c r="AG35" s="940"/>
      <c r="AH35" s="949" t="s">
        <v>35</v>
      </c>
      <c r="AI35" s="950"/>
      <c r="AJ35" s="1284"/>
      <c r="AK35" s="940"/>
      <c r="AL35" s="940"/>
      <c r="AM35" s="940"/>
      <c r="AN35" s="940"/>
      <c r="AO35" s="940"/>
      <c r="AP35" s="940"/>
      <c r="AQ35" s="940"/>
      <c r="AR35" s="940"/>
      <c r="AS35" s="940"/>
      <c r="AT35" s="949" t="s">
        <v>35</v>
      </c>
      <c r="AU35" s="950"/>
      <c r="AV35" s="1699"/>
      <c r="AW35" s="1700"/>
      <c r="AX35" s="1700"/>
      <c r="AY35" s="1700"/>
      <c r="AZ35" s="1700"/>
      <c r="BA35" s="1700"/>
      <c r="BB35" s="1700"/>
      <c r="BC35" s="1700"/>
      <c r="BD35" s="1700"/>
      <c r="BE35" s="1700"/>
      <c r="BF35" s="1700"/>
      <c r="BG35" s="1700"/>
      <c r="BH35" s="1700"/>
      <c r="BI35" s="1700"/>
      <c r="BJ35" s="1700"/>
      <c r="BK35" s="1700"/>
      <c r="BL35" s="1700"/>
      <c r="BM35" s="1700"/>
      <c r="BN35" s="1700"/>
      <c r="BO35" s="1700"/>
      <c r="BP35" s="1700"/>
      <c r="BQ35" s="1701"/>
      <c r="BR35" s="7"/>
    </row>
    <row r="36" spans="1:70" ht="6.75" customHeight="1">
      <c r="A36" s="7"/>
      <c r="B36" s="1705"/>
      <c r="C36" s="1673"/>
      <c r="D36" s="1673"/>
      <c r="E36" s="1674"/>
      <c r="F36" s="1663"/>
      <c r="G36" s="1678"/>
      <c r="H36" s="1673"/>
      <c r="I36" s="1673"/>
      <c r="J36" s="1663"/>
      <c r="K36" s="1815"/>
      <c r="L36" s="1284"/>
      <c r="M36" s="940"/>
      <c r="N36" s="940"/>
      <c r="O36" s="940"/>
      <c r="P36" s="940"/>
      <c r="Q36" s="940"/>
      <c r="R36" s="940"/>
      <c r="S36" s="940"/>
      <c r="T36" s="940"/>
      <c r="U36" s="940"/>
      <c r="V36" s="949"/>
      <c r="W36" s="950"/>
      <c r="X36" s="1284"/>
      <c r="Y36" s="940"/>
      <c r="Z36" s="940"/>
      <c r="AA36" s="940"/>
      <c r="AB36" s="940"/>
      <c r="AC36" s="940"/>
      <c r="AD36" s="940"/>
      <c r="AE36" s="940"/>
      <c r="AF36" s="940"/>
      <c r="AG36" s="940"/>
      <c r="AH36" s="949"/>
      <c r="AI36" s="950"/>
      <c r="AJ36" s="1284"/>
      <c r="AK36" s="940"/>
      <c r="AL36" s="940"/>
      <c r="AM36" s="940"/>
      <c r="AN36" s="940"/>
      <c r="AO36" s="940"/>
      <c r="AP36" s="940"/>
      <c r="AQ36" s="940"/>
      <c r="AR36" s="940"/>
      <c r="AS36" s="940"/>
      <c r="AT36" s="949"/>
      <c r="AU36" s="950"/>
      <c r="AV36" s="1699"/>
      <c r="AW36" s="1700"/>
      <c r="AX36" s="1700"/>
      <c r="AY36" s="1700"/>
      <c r="AZ36" s="1700"/>
      <c r="BA36" s="1700"/>
      <c r="BB36" s="1700"/>
      <c r="BC36" s="1700"/>
      <c r="BD36" s="1700"/>
      <c r="BE36" s="1700"/>
      <c r="BF36" s="1700"/>
      <c r="BG36" s="1700"/>
      <c r="BH36" s="1700"/>
      <c r="BI36" s="1700"/>
      <c r="BJ36" s="1700"/>
      <c r="BK36" s="1700"/>
      <c r="BL36" s="1700"/>
      <c r="BM36" s="1700"/>
      <c r="BN36" s="1700"/>
      <c r="BO36" s="1700"/>
      <c r="BP36" s="1700"/>
      <c r="BQ36" s="1701"/>
      <c r="BR36" s="7"/>
    </row>
    <row r="37" spans="1:70" ht="6.75" customHeight="1">
      <c r="A37" s="7"/>
      <c r="B37" s="1705"/>
      <c r="C37" s="1673"/>
      <c r="D37" s="1673"/>
      <c r="E37" s="1674"/>
      <c r="F37" s="1663"/>
      <c r="G37" s="1678"/>
      <c r="H37" s="1673"/>
      <c r="I37" s="1673"/>
      <c r="J37" s="1663"/>
      <c r="K37" s="1815"/>
      <c r="L37" s="1284"/>
      <c r="M37" s="940"/>
      <c r="N37" s="940"/>
      <c r="O37" s="940"/>
      <c r="P37" s="940"/>
      <c r="Q37" s="940"/>
      <c r="R37" s="940"/>
      <c r="S37" s="940"/>
      <c r="T37" s="940"/>
      <c r="U37" s="940"/>
      <c r="V37" s="949"/>
      <c r="W37" s="950"/>
      <c r="X37" s="1284"/>
      <c r="Y37" s="940"/>
      <c r="Z37" s="940"/>
      <c r="AA37" s="940"/>
      <c r="AB37" s="940"/>
      <c r="AC37" s="940"/>
      <c r="AD37" s="940"/>
      <c r="AE37" s="940"/>
      <c r="AF37" s="940"/>
      <c r="AG37" s="940"/>
      <c r="AH37" s="949"/>
      <c r="AI37" s="950"/>
      <c r="AJ37" s="1284"/>
      <c r="AK37" s="940"/>
      <c r="AL37" s="940"/>
      <c r="AM37" s="940"/>
      <c r="AN37" s="940"/>
      <c r="AO37" s="940"/>
      <c r="AP37" s="940"/>
      <c r="AQ37" s="940"/>
      <c r="AR37" s="940"/>
      <c r="AS37" s="940"/>
      <c r="AT37" s="949"/>
      <c r="AU37" s="950"/>
      <c r="AV37" s="1699"/>
      <c r="AW37" s="1700"/>
      <c r="AX37" s="1700"/>
      <c r="AY37" s="1700"/>
      <c r="AZ37" s="1700"/>
      <c r="BA37" s="1700"/>
      <c r="BB37" s="1700"/>
      <c r="BC37" s="1700"/>
      <c r="BD37" s="1700"/>
      <c r="BE37" s="1700"/>
      <c r="BF37" s="1700"/>
      <c r="BG37" s="1700"/>
      <c r="BH37" s="1700"/>
      <c r="BI37" s="1700"/>
      <c r="BJ37" s="1700"/>
      <c r="BK37" s="1700"/>
      <c r="BL37" s="1700"/>
      <c r="BM37" s="1700"/>
      <c r="BN37" s="1700"/>
      <c r="BO37" s="1700"/>
      <c r="BP37" s="1700"/>
      <c r="BQ37" s="1701"/>
      <c r="BR37" s="7"/>
    </row>
    <row r="38" spans="1:70" ht="6.75" customHeight="1">
      <c r="A38" s="7"/>
      <c r="B38" s="1705"/>
      <c r="C38" s="1673"/>
      <c r="D38" s="1673"/>
      <c r="E38" s="1674"/>
      <c r="F38" s="1663" t="s">
        <v>0</v>
      </c>
      <c r="G38" s="1678"/>
      <c r="H38" s="1673"/>
      <c r="I38" s="1673"/>
      <c r="J38" s="1663" t="s">
        <v>80</v>
      </c>
      <c r="K38" s="1815"/>
      <c r="L38" s="1284"/>
      <c r="M38" s="940"/>
      <c r="N38" s="940"/>
      <c r="O38" s="940"/>
      <c r="P38" s="940"/>
      <c r="Q38" s="940"/>
      <c r="R38" s="940"/>
      <c r="S38" s="940"/>
      <c r="T38" s="940"/>
      <c r="U38" s="940"/>
      <c r="V38" s="949" t="s">
        <v>35</v>
      </c>
      <c r="W38" s="950"/>
      <c r="X38" s="1284"/>
      <c r="Y38" s="940"/>
      <c r="Z38" s="940"/>
      <c r="AA38" s="940"/>
      <c r="AB38" s="940"/>
      <c r="AC38" s="940"/>
      <c r="AD38" s="940"/>
      <c r="AE38" s="940"/>
      <c r="AF38" s="940"/>
      <c r="AG38" s="940"/>
      <c r="AH38" s="949" t="s">
        <v>35</v>
      </c>
      <c r="AI38" s="950"/>
      <c r="AJ38" s="1284"/>
      <c r="AK38" s="940"/>
      <c r="AL38" s="940"/>
      <c r="AM38" s="940"/>
      <c r="AN38" s="940"/>
      <c r="AO38" s="940"/>
      <c r="AP38" s="940"/>
      <c r="AQ38" s="940"/>
      <c r="AR38" s="940"/>
      <c r="AS38" s="940"/>
      <c r="AT38" s="949" t="s">
        <v>35</v>
      </c>
      <c r="AU38" s="950"/>
      <c r="AV38" s="1699"/>
      <c r="AW38" s="1700"/>
      <c r="AX38" s="1700"/>
      <c r="AY38" s="1700"/>
      <c r="AZ38" s="1700"/>
      <c r="BA38" s="1700"/>
      <c r="BB38" s="1700"/>
      <c r="BC38" s="1700"/>
      <c r="BD38" s="1700"/>
      <c r="BE38" s="1700"/>
      <c r="BF38" s="1700"/>
      <c r="BG38" s="1700"/>
      <c r="BH38" s="1700"/>
      <c r="BI38" s="1700"/>
      <c r="BJ38" s="1700"/>
      <c r="BK38" s="1700"/>
      <c r="BL38" s="1700"/>
      <c r="BM38" s="1700"/>
      <c r="BN38" s="1700"/>
      <c r="BO38" s="1700"/>
      <c r="BP38" s="1700"/>
      <c r="BQ38" s="1701"/>
      <c r="BR38" s="7"/>
    </row>
    <row r="39" spans="1:70" ht="6.75" customHeight="1">
      <c r="A39" s="7"/>
      <c r="B39" s="1705"/>
      <c r="C39" s="1673"/>
      <c r="D39" s="1673"/>
      <c r="E39" s="1674"/>
      <c r="F39" s="1663"/>
      <c r="G39" s="1678"/>
      <c r="H39" s="1673"/>
      <c r="I39" s="1673"/>
      <c r="J39" s="1663"/>
      <c r="K39" s="1815"/>
      <c r="L39" s="1284"/>
      <c r="M39" s="940"/>
      <c r="N39" s="940"/>
      <c r="O39" s="940"/>
      <c r="P39" s="940"/>
      <c r="Q39" s="940"/>
      <c r="R39" s="940"/>
      <c r="S39" s="940"/>
      <c r="T39" s="940"/>
      <c r="U39" s="940"/>
      <c r="V39" s="949"/>
      <c r="W39" s="950"/>
      <c r="X39" s="1284"/>
      <c r="Y39" s="940"/>
      <c r="Z39" s="940"/>
      <c r="AA39" s="940"/>
      <c r="AB39" s="940"/>
      <c r="AC39" s="940"/>
      <c r="AD39" s="940"/>
      <c r="AE39" s="940"/>
      <c r="AF39" s="940"/>
      <c r="AG39" s="940"/>
      <c r="AH39" s="949"/>
      <c r="AI39" s="950"/>
      <c r="AJ39" s="1284"/>
      <c r="AK39" s="940"/>
      <c r="AL39" s="940"/>
      <c r="AM39" s="940"/>
      <c r="AN39" s="940"/>
      <c r="AO39" s="940"/>
      <c r="AP39" s="940"/>
      <c r="AQ39" s="940"/>
      <c r="AR39" s="940"/>
      <c r="AS39" s="940"/>
      <c r="AT39" s="949"/>
      <c r="AU39" s="950"/>
      <c r="AV39" s="1699"/>
      <c r="AW39" s="1700"/>
      <c r="AX39" s="1700"/>
      <c r="AY39" s="1700"/>
      <c r="AZ39" s="1700"/>
      <c r="BA39" s="1700"/>
      <c r="BB39" s="1700"/>
      <c r="BC39" s="1700"/>
      <c r="BD39" s="1700"/>
      <c r="BE39" s="1700"/>
      <c r="BF39" s="1700"/>
      <c r="BG39" s="1700"/>
      <c r="BH39" s="1700"/>
      <c r="BI39" s="1700"/>
      <c r="BJ39" s="1700"/>
      <c r="BK39" s="1700"/>
      <c r="BL39" s="1700"/>
      <c r="BM39" s="1700"/>
      <c r="BN39" s="1700"/>
      <c r="BO39" s="1700"/>
      <c r="BP39" s="1700"/>
      <c r="BQ39" s="1701"/>
      <c r="BR39" s="7"/>
    </row>
    <row r="40" spans="1:70" ht="6.75" customHeight="1">
      <c r="A40" s="7"/>
      <c r="B40" s="1705"/>
      <c r="C40" s="1673"/>
      <c r="D40" s="1673"/>
      <c r="E40" s="1674"/>
      <c r="F40" s="1663"/>
      <c r="G40" s="1678"/>
      <c r="H40" s="1673"/>
      <c r="I40" s="1673"/>
      <c r="J40" s="1663"/>
      <c r="K40" s="1815"/>
      <c r="L40" s="1284"/>
      <c r="M40" s="940"/>
      <c r="N40" s="940"/>
      <c r="O40" s="940"/>
      <c r="P40" s="940"/>
      <c r="Q40" s="940"/>
      <c r="R40" s="940"/>
      <c r="S40" s="940"/>
      <c r="T40" s="940"/>
      <c r="U40" s="940"/>
      <c r="V40" s="949"/>
      <c r="W40" s="950"/>
      <c r="X40" s="1284"/>
      <c r="Y40" s="940"/>
      <c r="Z40" s="940"/>
      <c r="AA40" s="940"/>
      <c r="AB40" s="940"/>
      <c r="AC40" s="940"/>
      <c r="AD40" s="940"/>
      <c r="AE40" s="940"/>
      <c r="AF40" s="940"/>
      <c r="AG40" s="940"/>
      <c r="AH40" s="949"/>
      <c r="AI40" s="950"/>
      <c r="AJ40" s="1284"/>
      <c r="AK40" s="940"/>
      <c r="AL40" s="940"/>
      <c r="AM40" s="940"/>
      <c r="AN40" s="940"/>
      <c r="AO40" s="940"/>
      <c r="AP40" s="940"/>
      <c r="AQ40" s="940"/>
      <c r="AR40" s="940"/>
      <c r="AS40" s="940"/>
      <c r="AT40" s="949"/>
      <c r="AU40" s="950"/>
      <c r="AV40" s="1699"/>
      <c r="AW40" s="1700"/>
      <c r="AX40" s="1700"/>
      <c r="AY40" s="1700"/>
      <c r="AZ40" s="1700"/>
      <c r="BA40" s="1700"/>
      <c r="BB40" s="1700"/>
      <c r="BC40" s="1700"/>
      <c r="BD40" s="1700"/>
      <c r="BE40" s="1700"/>
      <c r="BF40" s="1700"/>
      <c r="BG40" s="1700"/>
      <c r="BH40" s="1700"/>
      <c r="BI40" s="1700"/>
      <c r="BJ40" s="1700"/>
      <c r="BK40" s="1700"/>
      <c r="BL40" s="1700"/>
      <c r="BM40" s="1700"/>
      <c r="BN40" s="1700"/>
      <c r="BO40" s="1700"/>
      <c r="BP40" s="1700"/>
      <c r="BQ40" s="1701"/>
      <c r="BR40" s="7"/>
    </row>
    <row r="41" spans="1:70" ht="6.75" customHeight="1">
      <c r="A41" s="7"/>
      <c r="B41" s="1705"/>
      <c r="C41" s="1673"/>
      <c r="D41" s="1673"/>
      <c r="E41" s="1674"/>
      <c r="F41" s="1663" t="s">
        <v>0</v>
      </c>
      <c r="G41" s="1678"/>
      <c r="H41" s="1673"/>
      <c r="I41" s="1673"/>
      <c r="J41" s="1663" t="s">
        <v>80</v>
      </c>
      <c r="K41" s="1815"/>
      <c r="L41" s="1284"/>
      <c r="M41" s="940"/>
      <c r="N41" s="940"/>
      <c r="O41" s="940"/>
      <c r="P41" s="940"/>
      <c r="Q41" s="940"/>
      <c r="R41" s="940"/>
      <c r="S41" s="940"/>
      <c r="T41" s="940"/>
      <c r="U41" s="940"/>
      <c r="V41" s="949" t="s">
        <v>35</v>
      </c>
      <c r="W41" s="950"/>
      <c r="X41" s="1284"/>
      <c r="Y41" s="940"/>
      <c r="Z41" s="940"/>
      <c r="AA41" s="940"/>
      <c r="AB41" s="940"/>
      <c r="AC41" s="940"/>
      <c r="AD41" s="940"/>
      <c r="AE41" s="940"/>
      <c r="AF41" s="940"/>
      <c r="AG41" s="940"/>
      <c r="AH41" s="949" t="s">
        <v>35</v>
      </c>
      <c r="AI41" s="950"/>
      <c r="AJ41" s="1284"/>
      <c r="AK41" s="940"/>
      <c r="AL41" s="940"/>
      <c r="AM41" s="940"/>
      <c r="AN41" s="940"/>
      <c r="AO41" s="940"/>
      <c r="AP41" s="940"/>
      <c r="AQ41" s="940"/>
      <c r="AR41" s="940"/>
      <c r="AS41" s="940"/>
      <c r="AT41" s="949" t="s">
        <v>35</v>
      </c>
      <c r="AU41" s="950"/>
      <c r="AV41" s="1699"/>
      <c r="AW41" s="1700"/>
      <c r="AX41" s="1700"/>
      <c r="AY41" s="1700"/>
      <c r="AZ41" s="1700"/>
      <c r="BA41" s="1700"/>
      <c r="BB41" s="1700"/>
      <c r="BC41" s="1700"/>
      <c r="BD41" s="1700"/>
      <c r="BE41" s="1700"/>
      <c r="BF41" s="1700"/>
      <c r="BG41" s="1700"/>
      <c r="BH41" s="1700"/>
      <c r="BI41" s="1700"/>
      <c r="BJ41" s="1700"/>
      <c r="BK41" s="1700"/>
      <c r="BL41" s="1700"/>
      <c r="BM41" s="1700"/>
      <c r="BN41" s="1700"/>
      <c r="BO41" s="1700"/>
      <c r="BP41" s="1700"/>
      <c r="BQ41" s="1701"/>
      <c r="BR41" s="7"/>
    </row>
    <row r="42" spans="1:70" ht="6.75" customHeight="1">
      <c r="A42" s="7"/>
      <c r="B42" s="1705"/>
      <c r="C42" s="1673"/>
      <c r="D42" s="1673"/>
      <c r="E42" s="1674"/>
      <c r="F42" s="1663"/>
      <c r="G42" s="1678"/>
      <c r="H42" s="1673"/>
      <c r="I42" s="1673"/>
      <c r="J42" s="1663"/>
      <c r="K42" s="1815"/>
      <c r="L42" s="1284"/>
      <c r="M42" s="940"/>
      <c r="N42" s="940"/>
      <c r="O42" s="940"/>
      <c r="P42" s="940"/>
      <c r="Q42" s="940"/>
      <c r="R42" s="940"/>
      <c r="S42" s="940"/>
      <c r="T42" s="940"/>
      <c r="U42" s="940"/>
      <c r="V42" s="949"/>
      <c r="W42" s="950"/>
      <c r="X42" s="1284"/>
      <c r="Y42" s="940"/>
      <c r="Z42" s="940"/>
      <c r="AA42" s="940"/>
      <c r="AB42" s="940"/>
      <c r="AC42" s="940"/>
      <c r="AD42" s="940"/>
      <c r="AE42" s="940"/>
      <c r="AF42" s="940"/>
      <c r="AG42" s="940"/>
      <c r="AH42" s="949"/>
      <c r="AI42" s="950"/>
      <c r="AJ42" s="1284"/>
      <c r="AK42" s="940"/>
      <c r="AL42" s="940"/>
      <c r="AM42" s="940"/>
      <c r="AN42" s="940"/>
      <c r="AO42" s="940"/>
      <c r="AP42" s="940"/>
      <c r="AQ42" s="940"/>
      <c r="AR42" s="940"/>
      <c r="AS42" s="940"/>
      <c r="AT42" s="949"/>
      <c r="AU42" s="950"/>
      <c r="AV42" s="1699"/>
      <c r="AW42" s="1700"/>
      <c r="AX42" s="1700"/>
      <c r="AY42" s="1700"/>
      <c r="AZ42" s="1700"/>
      <c r="BA42" s="1700"/>
      <c r="BB42" s="1700"/>
      <c r="BC42" s="1700"/>
      <c r="BD42" s="1700"/>
      <c r="BE42" s="1700"/>
      <c r="BF42" s="1700"/>
      <c r="BG42" s="1700"/>
      <c r="BH42" s="1700"/>
      <c r="BI42" s="1700"/>
      <c r="BJ42" s="1700"/>
      <c r="BK42" s="1700"/>
      <c r="BL42" s="1700"/>
      <c r="BM42" s="1700"/>
      <c r="BN42" s="1700"/>
      <c r="BO42" s="1700"/>
      <c r="BP42" s="1700"/>
      <c r="BQ42" s="1701"/>
      <c r="BR42" s="7"/>
    </row>
    <row r="43" spans="1:70" ht="6.75" customHeight="1">
      <c r="A43" s="7"/>
      <c r="B43" s="1705"/>
      <c r="C43" s="1673"/>
      <c r="D43" s="1673"/>
      <c r="E43" s="1674"/>
      <c r="F43" s="1663"/>
      <c r="G43" s="1678"/>
      <c r="H43" s="1673"/>
      <c r="I43" s="1673"/>
      <c r="J43" s="1663"/>
      <c r="K43" s="1815"/>
      <c r="L43" s="1284"/>
      <c r="M43" s="940"/>
      <c r="N43" s="940"/>
      <c r="O43" s="940"/>
      <c r="P43" s="940"/>
      <c r="Q43" s="940"/>
      <c r="R43" s="940"/>
      <c r="S43" s="940"/>
      <c r="T43" s="940"/>
      <c r="U43" s="940"/>
      <c r="V43" s="949"/>
      <c r="W43" s="950"/>
      <c r="X43" s="1284"/>
      <c r="Y43" s="940"/>
      <c r="Z43" s="940"/>
      <c r="AA43" s="940"/>
      <c r="AB43" s="940"/>
      <c r="AC43" s="940"/>
      <c r="AD43" s="940"/>
      <c r="AE43" s="940"/>
      <c r="AF43" s="940"/>
      <c r="AG43" s="940"/>
      <c r="AH43" s="949"/>
      <c r="AI43" s="950"/>
      <c r="AJ43" s="1284"/>
      <c r="AK43" s="940"/>
      <c r="AL43" s="940"/>
      <c r="AM43" s="940"/>
      <c r="AN43" s="940"/>
      <c r="AO43" s="940"/>
      <c r="AP43" s="940"/>
      <c r="AQ43" s="940"/>
      <c r="AR43" s="940"/>
      <c r="AS43" s="940"/>
      <c r="AT43" s="949"/>
      <c r="AU43" s="950"/>
      <c r="AV43" s="1699"/>
      <c r="AW43" s="1700"/>
      <c r="AX43" s="1700"/>
      <c r="AY43" s="1700"/>
      <c r="AZ43" s="1700"/>
      <c r="BA43" s="1700"/>
      <c r="BB43" s="1700"/>
      <c r="BC43" s="1700"/>
      <c r="BD43" s="1700"/>
      <c r="BE43" s="1700"/>
      <c r="BF43" s="1700"/>
      <c r="BG43" s="1700"/>
      <c r="BH43" s="1700"/>
      <c r="BI43" s="1700"/>
      <c r="BJ43" s="1700"/>
      <c r="BK43" s="1700"/>
      <c r="BL43" s="1700"/>
      <c r="BM43" s="1700"/>
      <c r="BN43" s="1700"/>
      <c r="BO43" s="1700"/>
      <c r="BP43" s="1700"/>
      <c r="BQ43" s="1701"/>
      <c r="BR43" s="7"/>
    </row>
    <row r="44" spans="1:70" ht="6.75" customHeight="1">
      <c r="A44" s="7"/>
      <c r="B44" s="1705"/>
      <c r="C44" s="1673"/>
      <c r="D44" s="1673"/>
      <c r="E44" s="1674"/>
      <c r="F44" s="1663" t="s">
        <v>0</v>
      </c>
      <c r="G44" s="1678"/>
      <c r="H44" s="1673"/>
      <c r="I44" s="1673"/>
      <c r="J44" s="1663" t="s">
        <v>80</v>
      </c>
      <c r="K44" s="1815"/>
      <c r="L44" s="1284"/>
      <c r="M44" s="940"/>
      <c r="N44" s="940"/>
      <c r="O44" s="940"/>
      <c r="P44" s="940"/>
      <c r="Q44" s="940"/>
      <c r="R44" s="940"/>
      <c r="S44" s="940"/>
      <c r="T44" s="940"/>
      <c r="U44" s="940"/>
      <c r="V44" s="949" t="s">
        <v>35</v>
      </c>
      <c r="W44" s="950"/>
      <c r="X44" s="1284"/>
      <c r="Y44" s="940"/>
      <c r="Z44" s="940"/>
      <c r="AA44" s="940"/>
      <c r="AB44" s="940"/>
      <c r="AC44" s="940"/>
      <c r="AD44" s="940"/>
      <c r="AE44" s="940"/>
      <c r="AF44" s="940"/>
      <c r="AG44" s="940"/>
      <c r="AH44" s="949" t="s">
        <v>35</v>
      </c>
      <c r="AI44" s="950"/>
      <c r="AJ44" s="1284"/>
      <c r="AK44" s="940"/>
      <c r="AL44" s="940"/>
      <c r="AM44" s="940"/>
      <c r="AN44" s="940"/>
      <c r="AO44" s="940"/>
      <c r="AP44" s="940"/>
      <c r="AQ44" s="940"/>
      <c r="AR44" s="940"/>
      <c r="AS44" s="940"/>
      <c r="AT44" s="949" t="s">
        <v>35</v>
      </c>
      <c r="AU44" s="950"/>
      <c r="AV44" s="1699"/>
      <c r="AW44" s="1700"/>
      <c r="AX44" s="1700"/>
      <c r="AY44" s="1700"/>
      <c r="AZ44" s="1700"/>
      <c r="BA44" s="1700"/>
      <c r="BB44" s="1700"/>
      <c r="BC44" s="1700"/>
      <c r="BD44" s="1700"/>
      <c r="BE44" s="1700"/>
      <c r="BF44" s="1700"/>
      <c r="BG44" s="1700"/>
      <c r="BH44" s="1700"/>
      <c r="BI44" s="1700"/>
      <c r="BJ44" s="1700"/>
      <c r="BK44" s="1700"/>
      <c r="BL44" s="1700"/>
      <c r="BM44" s="1700"/>
      <c r="BN44" s="1700"/>
      <c r="BO44" s="1700"/>
      <c r="BP44" s="1700"/>
      <c r="BQ44" s="1701"/>
      <c r="BR44" s="7"/>
    </row>
    <row r="45" spans="1:70" ht="6.75" customHeight="1">
      <c r="A45" s="7"/>
      <c r="B45" s="1705"/>
      <c r="C45" s="1673"/>
      <c r="D45" s="1673"/>
      <c r="E45" s="1674"/>
      <c r="F45" s="1663"/>
      <c r="G45" s="1678"/>
      <c r="H45" s="1673"/>
      <c r="I45" s="1673"/>
      <c r="J45" s="1663"/>
      <c r="K45" s="1815"/>
      <c r="L45" s="1284"/>
      <c r="M45" s="940"/>
      <c r="N45" s="940"/>
      <c r="O45" s="940"/>
      <c r="P45" s="940"/>
      <c r="Q45" s="940"/>
      <c r="R45" s="940"/>
      <c r="S45" s="940"/>
      <c r="T45" s="940"/>
      <c r="U45" s="940"/>
      <c r="V45" s="949"/>
      <c r="W45" s="950"/>
      <c r="X45" s="1284"/>
      <c r="Y45" s="940"/>
      <c r="Z45" s="940"/>
      <c r="AA45" s="940"/>
      <c r="AB45" s="940"/>
      <c r="AC45" s="940"/>
      <c r="AD45" s="940"/>
      <c r="AE45" s="940"/>
      <c r="AF45" s="940"/>
      <c r="AG45" s="940"/>
      <c r="AH45" s="949"/>
      <c r="AI45" s="950"/>
      <c r="AJ45" s="1284"/>
      <c r="AK45" s="940"/>
      <c r="AL45" s="940"/>
      <c r="AM45" s="940"/>
      <c r="AN45" s="940"/>
      <c r="AO45" s="940"/>
      <c r="AP45" s="940"/>
      <c r="AQ45" s="940"/>
      <c r="AR45" s="940"/>
      <c r="AS45" s="940"/>
      <c r="AT45" s="949"/>
      <c r="AU45" s="950"/>
      <c r="AV45" s="1699"/>
      <c r="AW45" s="1700"/>
      <c r="AX45" s="1700"/>
      <c r="AY45" s="1700"/>
      <c r="AZ45" s="1700"/>
      <c r="BA45" s="1700"/>
      <c r="BB45" s="1700"/>
      <c r="BC45" s="1700"/>
      <c r="BD45" s="1700"/>
      <c r="BE45" s="1700"/>
      <c r="BF45" s="1700"/>
      <c r="BG45" s="1700"/>
      <c r="BH45" s="1700"/>
      <c r="BI45" s="1700"/>
      <c r="BJ45" s="1700"/>
      <c r="BK45" s="1700"/>
      <c r="BL45" s="1700"/>
      <c r="BM45" s="1700"/>
      <c r="BN45" s="1700"/>
      <c r="BO45" s="1700"/>
      <c r="BP45" s="1700"/>
      <c r="BQ45" s="1701"/>
      <c r="BR45" s="7"/>
    </row>
    <row r="46" spans="1:70" ht="6.75" customHeight="1">
      <c r="A46" s="7"/>
      <c r="B46" s="1705"/>
      <c r="C46" s="1673"/>
      <c r="D46" s="1673"/>
      <c r="E46" s="1674"/>
      <c r="F46" s="1663"/>
      <c r="G46" s="1678"/>
      <c r="H46" s="1673"/>
      <c r="I46" s="1673"/>
      <c r="J46" s="1663"/>
      <c r="K46" s="1815"/>
      <c r="L46" s="1284"/>
      <c r="M46" s="940"/>
      <c r="N46" s="940"/>
      <c r="O46" s="940"/>
      <c r="P46" s="940"/>
      <c r="Q46" s="940"/>
      <c r="R46" s="940"/>
      <c r="S46" s="940"/>
      <c r="T46" s="940"/>
      <c r="U46" s="940"/>
      <c r="V46" s="949"/>
      <c r="W46" s="950"/>
      <c r="X46" s="1284"/>
      <c r="Y46" s="940"/>
      <c r="Z46" s="940"/>
      <c r="AA46" s="940"/>
      <c r="AB46" s="940"/>
      <c r="AC46" s="940"/>
      <c r="AD46" s="940"/>
      <c r="AE46" s="940"/>
      <c r="AF46" s="940"/>
      <c r="AG46" s="940"/>
      <c r="AH46" s="949"/>
      <c r="AI46" s="950"/>
      <c r="AJ46" s="1284"/>
      <c r="AK46" s="940"/>
      <c r="AL46" s="940"/>
      <c r="AM46" s="940"/>
      <c r="AN46" s="940"/>
      <c r="AO46" s="940"/>
      <c r="AP46" s="940"/>
      <c r="AQ46" s="940"/>
      <c r="AR46" s="940"/>
      <c r="AS46" s="940"/>
      <c r="AT46" s="949"/>
      <c r="AU46" s="950"/>
      <c r="AV46" s="1699"/>
      <c r="AW46" s="1700"/>
      <c r="AX46" s="1700"/>
      <c r="AY46" s="1700"/>
      <c r="AZ46" s="1700"/>
      <c r="BA46" s="1700"/>
      <c r="BB46" s="1700"/>
      <c r="BC46" s="1700"/>
      <c r="BD46" s="1700"/>
      <c r="BE46" s="1700"/>
      <c r="BF46" s="1700"/>
      <c r="BG46" s="1700"/>
      <c r="BH46" s="1700"/>
      <c r="BI46" s="1700"/>
      <c r="BJ46" s="1700"/>
      <c r="BK46" s="1700"/>
      <c r="BL46" s="1700"/>
      <c r="BM46" s="1700"/>
      <c r="BN46" s="1700"/>
      <c r="BO46" s="1700"/>
      <c r="BP46" s="1700"/>
      <c r="BQ46" s="1701"/>
      <c r="BR46" s="7"/>
    </row>
    <row r="47" spans="1:70" ht="6.75" customHeight="1">
      <c r="A47" s="7"/>
      <c r="B47" s="1705"/>
      <c r="C47" s="1673"/>
      <c r="D47" s="1673"/>
      <c r="E47" s="1674"/>
      <c r="F47" s="1663" t="s">
        <v>0</v>
      </c>
      <c r="G47" s="1678"/>
      <c r="H47" s="1673"/>
      <c r="I47" s="1673"/>
      <c r="J47" s="1663" t="s">
        <v>80</v>
      </c>
      <c r="K47" s="1815"/>
      <c r="L47" s="1284"/>
      <c r="M47" s="940"/>
      <c r="N47" s="940"/>
      <c r="O47" s="940"/>
      <c r="P47" s="940"/>
      <c r="Q47" s="940"/>
      <c r="R47" s="940"/>
      <c r="S47" s="940"/>
      <c r="T47" s="940"/>
      <c r="U47" s="940"/>
      <c r="V47" s="949" t="s">
        <v>35</v>
      </c>
      <c r="W47" s="950"/>
      <c r="X47" s="1284"/>
      <c r="Y47" s="940"/>
      <c r="Z47" s="940"/>
      <c r="AA47" s="940"/>
      <c r="AB47" s="940"/>
      <c r="AC47" s="940"/>
      <c r="AD47" s="940"/>
      <c r="AE47" s="940"/>
      <c r="AF47" s="940"/>
      <c r="AG47" s="940"/>
      <c r="AH47" s="949" t="s">
        <v>35</v>
      </c>
      <c r="AI47" s="950"/>
      <c r="AJ47" s="1284"/>
      <c r="AK47" s="940"/>
      <c r="AL47" s="940"/>
      <c r="AM47" s="940"/>
      <c r="AN47" s="940"/>
      <c r="AO47" s="940"/>
      <c r="AP47" s="940"/>
      <c r="AQ47" s="940"/>
      <c r="AR47" s="940"/>
      <c r="AS47" s="940"/>
      <c r="AT47" s="949" t="s">
        <v>35</v>
      </c>
      <c r="AU47" s="950"/>
      <c r="AV47" s="1699"/>
      <c r="AW47" s="1700"/>
      <c r="AX47" s="1700"/>
      <c r="AY47" s="1700"/>
      <c r="AZ47" s="1700"/>
      <c r="BA47" s="1700"/>
      <c r="BB47" s="1700"/>
      <c r="BC47" s="1700"/>
      <c r="BD47" s="1700"/>
      <c r="BE47" s="1700"/>
      <c r="BF47" s="1700"/>
      <c r="BG47" s="1700"/>
      <c r="BH47" s="1700"/>
      <c r="BI47" s="1700"/>
      <c r="BJ47" s="1700"/>
      <c r="BK47" s="1700"/>
      <c r="BL47" s="1700"/>
      <c r="BM47" s="1700"/>
      <c r="BN47" s="1700"/>
      <c r="BO47" s="1700"/>
      <c r="BP47" s="1700"/>
      <c r="BQ47" s="1701"/>
      <c r="BR47" s="7"/>
    </row>
    <row r="48" spans="1:70" ht="6.75" customHeight="1">
      <c r="A48" s="7"/>
      <c r="B48" s="1705"/>
      <c r="C48" s="1673"/>
      <c r="D48" s="1673"/>
      <c r="E48" s="1674"/>
      <c r="F48" s="1663"/>
      <c r="G48" s="1678"/>
      <c r="H48" s="1673"/>
      <c r="I48" s="1673"/>
      <c r="J48" s="1663"/>
      <c r="K48" s="1815"/>
      <c r="L48" s="1284"/>
      <c r="M48" s="940"/>
      <c r="N48" s="940"/>
      <c r="O48" s="940"/>
      <c r="P48" s="940"/>
      <c r="Q48" s="940"/>
      <c r="R48" s="940"/>
      <c r="S48" s="940"/>
      <c r="T48" s="940"/>
      <c r="U48" s="940"/>
      <c r="V48" s="949"/>
      <c r="W48" s="950"/>
      <c r="X48" s="1284"/>
      <c r="Y48" s="940"/>
      <c r="Z48" s="940"/>
      <c r="AA48" s="940"/>
      <c r="AB48" s="940"/>
      <c r="AC48" s="940"/>
      <c r="AD48" s="940"/>
      <c r="AE48" s="940"/>
      <c r="AF48" s="940"/>
      <c r="AG48" s="940"/>
      <c r="AH48" s="949"/>
      <c r="AI48" s="950"/>
      <c r="AJ48" s="1284"/>
      <c r="AK48" s="940"/>
      <c r="AL48" s="940"/>
      <c r="AM48" s="940"/>
      <c r="AN48" s="940"/>
      <c r="AO48" s="940"/>
      <c r="AP48" s="940"/>
      <c r="AQ48" s="940"/>
      <c r="AR48" s="940"/>
      <c r="AS48" s="940"/>
      <c r="AT48" s="949"/>
      <c r="AU48" s="950"/>
      <c r="AV48" s="1699"/>
      <c r="AW48" s="1700"/>
      <c r="AX48" s="1700"/>
      <c r="AY48" s="1700"/>
      <c r="AZ48" s="1700"/>
      <c r="BA48" s="1700"/>
      <c r="BB48" s="1700"/>
      <c r="BC48" s="1700"/>
      <c r="BD48" s="1700"/>
      <c r="BE48" s="1700"/>
      <c r="BF48" s="1700"/>
      <c r="BG48" s="1700"/>
      <c r="BH48" s="1700"/>
      <c r="BI48" s="1700"/>
      <c r="BJ48" s="1700"/>
      <c r="BK48" s="1700"/>
      <c r="BL48" s="1700"/>
      <c r="BM48" s="1700"/>
      <c r="BN48" s="1700"/>
      <c r="BO48" s="1700"/>
      <c r="BP48" s="1700"/>
      <c r="BQ48" s="1701"/>
      <c r="BR48" s="7"/>
    </row>
    <row r="49" spans="1:70" ht="6.75" customHeight="1">
      <c r="A49" s="7"/>
      <c r="B49" s="1705"/>
      <c r="C49" s="1673"/>
      <c r="D49" s="1673"/>
      <c r="E49" s="1674"/>
      <c r="F49" s="1663"/>
      <c r="G49" s="1678"/>
      <c r="H49" s="1673"/>
      <c r="I49" s="1673"/>
      <c r="J49" s="1663"/>
      <c r="K49" s="1815"/>
      <c r="L49" s="1284"/>
      <c r="M49" s="940"/>
      <c r="N49" s="940"/>
      <c r="O49" s="940"/>
      <c r="P49" s="940"/>
      <c r="Q49" s="940"/>
      <c r="R49" s="940"/>
      <c r="S49" s="940"/>
      <c r="T49" s="940"/>
      <c r="U49" s="940"/>
      <c r="V49" s="949"/>
      <c r="W49" s="950"/>
      <c r="X49" s="1284"/>
      <c r="Y49" s="940"/>
      <c r="Z49" s="940"/>
      <c r="AA49" s="940"/>
      <c r="AB49" s="940"/>
      <c r="AC49" s="940"/>
      <c r="AD49" s="940"/>
      <c r="AE49" s="940"/>
      <c r="AF49" s="940"/>
      <c r="AG49" s="940"/>
      <c r="AH49" s="949"/>
      <c r="AI49" s="950"/>
      <c r="AJ49" s="1284"/>
      <c r="AK49" s="940"/>
      <c r="AL49" s="940"/>
      <c r="AM49" s="940"/>
      <c r="AN49" s="940"/>
      <c r="AO49" s="940"/>
      <c r="AP49" s="940"/>
      <c r="AQ49" s="940"/>
      <c r="AR49" s="940"/>
      <c r="AS49" s="940"/>
      <c r="AT49" s="949"/>
      <c r="AU49" s="950"/>
      <c r="AV49" s="1699"/>
      <c r="AW49" s="1700"/>
      <c r="AX49" s="1700"/>
      <c r="AY49" s="1700"/>
      <c r="AZ49" s="1700"/>
      <c r="BA49" s="1700"/>
      <c r="BB49" s="1700"/>
      <c r="BC49" s="1700"/>
      <c r="BD49" s="1700"/>
      <c r="BE49" s="1700"/>
      <c r="BF49" s="1700"/>
      <c r="BG49" s="1700"/>
      <c r="BH49" s="1700"/>
      <c r="BI49" s="1700"/>
      <c r="BJ49" s="1700"/>
      <c r="BK49" s="1700"/>
      <c r="BL49" s="1700"/>
      <c r="BM49" s="1700"/>
      <c r="BN49" s="1700"/>
      <c r="BO49" s="1700"/>
      <c r="BP49" s="1700"/>
      <c r="BQ49" s="1701"/>
      <c r="BR49" s="7"/>
    </row>
    <row r="50" spans="1:70" ht="6.75" customHeight="1">
      <c r="A50" s="7"/>
      <c r="B50" s="1705"/>
      <c r="C50" s="1673"/>
      <c r="D50" s="1673"/>
      <c r="E50" s="1674"/>
      <c r="F50" s="1663" t="s">
        <v>0</v>
      </c>
      <c r="G50" s="1678"/>
      <c r="H50" s="1673"/>
      <c r="I50" s="1673"/>
      <c r="J50" s="1663" t="s">
        <v>80</v>
      </c>
      <c r="K50" s="1815"/>
      <c r="L50" s="1284"/>
      <c r="M50" s="940"/>
      <c r="N50" s="940"/>
      <c r="O50" s="940"/>
      <c r="P50" s="940"/>
      <c r="Q50" s="940"/>
      <c r="R50" s="940"/>
      <c r="S50" s="940"/>
      <c r="T50" s="940"/>
      <c r="U50" s="940"/>
      <c r="V50" s="949" t="s">
        <v>35</v>
      </c>
      <c r="W50" s="950"/>
      <c r="X50" s="1284"/>
      <c r="Y50" s="940"/>
      <c r="Z50" s="940"/>
      <c r="AA50" s="940"/>
      <c r="AB50" s="940"/>
      <c r="AC50" s="940"/>
      <c r="AD50" s="940"/>
      <c r="AE50" s="940"/>
      <c r="AF50" s="940"/>
      <c r="AG50" s="940"/>
      <c r="AH50" s="949" t="s">
        <v>35</v>
      </c>
      <c r="AI50" s="950"/>
      <c r="AJ50" s="1284"/>
      <c r="AK50" s="940"/>
      <c r="AL50" s="940"/>
      <c r="AM50" s="940"/>
      <c r="AN50" s="940"/>
      <c r="AO50" s="940"/>
      <c r="AP50" s="940"/>
      <c r="AQ50" s="940"/>
      <c r="AR50" s="940"/>
      <c r="AS50" s="940"/>
      <c r="AT50" s="949" t="s">
        <v>35</v>
      </c>
      <c r="AU50" s="950"/>
      <c r="AV50" s="1699"/>
      <c r="AW50" s="1700"/>
      <c r="AX50" s="1700"/>
      <c r="AY50" s="1700"/>
      <c r="AZ50" s="1700"/>
      <c r="BA50" s="1700"/>
      <c r="BB50" s="1700"/>
      <c r="BC50" s="1700"/>
      <c r="BD50" s="1700"/>
      <c r="BE50" s="1700"/>
      <c r="BF50" s="1700"/>
      <c r="BG50" s="1700"/>
      <c r="BH50" s="1700"/>
      <c r="BI50" s="1700"/>
      <c r="BJ50" s="1700"/>
      <c r="BK50" s="1700"/>
      <c r="BL50" s="1700"/>
      <c r="BM50" s="1700"/>
      <c r="BN50" s="1700"/>
      <c r="BO50" s="1700"/>
      <c r="BP50" s="1700"/>
      <c r="BQ50" s="1701"/>
      <c r="BR50" s="7"/>
    </row>
    <row r="51" spans="1:70" ht="6.75" customHeight="1">
      <c r="A51" s="7"/>
      <c r="B51" s="1705"/>
      <c r="C51" s="1673"/>
      <c r="D51" s="1673"/>
      <c r="E51" s="1674"/>
      <c r="F51" s="1663"/>
      <c r="G51" s="1678"/>
      <c r="H51" s="1673"/>
      <c r="I51" s="1673"/>
      <c r="J51" s="1663"/>
      <c r="K51" s="1815"/>
      <c r="L51" s="1284"/>
      <c r="M51" s="940"/>
      <c r="N51" s="940"/>
      <c r="O51" s="940"/>
      <c r="P51" s="940"/>
      <c r="Q51" s="940"/>
      <c r="R51" s="940"/>
      <c r="S51" s="940"/>
      <c r="T51" s="940"/>
      <c r="U51" s="940"/>
      <c r="V51" s="949"/>
      <c r="W51" s="950"/>
      <c r="X51" s="1284"/>
      <c r="Y51" s="940"/>
      <c r="Z51" s="940"/>
      <c r="AA51" s="940"/>
      <c r="AB51" s="940"/>
      <c r="AC51" s="940"/>
      <c r="AD51" s="940"/>
      <c r="AE51" s="940"/>
      <c r="AF51" s="940"/>
      <c r="AG51" s="940"/>
      <c r="AH51" s="949"/>
      <c r="AI51" s="950"/>
      <c r="AJ51" s="1284"/>
      <c r="AK51" s="940"/>
      <c r="AL51" s="940"/>
      <c r="AM51" s="940"/>
      <c r="AN51" s="940"/>
      <c r="AO51" s="940"/>
      <c r="AP51" s="940"/>
      <c r="AQ51" s="940"/>
      <c r="AR51" s="940"/>
      <c r="AS51" s="940"/>
      <c r="AT51" s="949"/>
      <c r="AU51" s="950"/>
      <c r="AV51" s="1699"/>
      <c r="AW51" s="1700"/>
      <c r="AX51" s="1700"/>
      <c r="AY51" s="1700"/>
      <c r="AZ51" s="1700"/>
      <c r="BA51" s="1700"/>
      <c r="BB51" s="1700"/>
      <c r="BC51" s="1700"/>
      <c r="BD51" s="1700"/>
      <c r="BE51" s="1700"/>
      <c r="BF51" s="1700"/>
      <c r="BG51" s="1700"/>
      <c r="BH51" s="1700"/>
      <c r="BI51" s="1700"/>
      <c r="BJ51" s="1700"/>
      <c r="BK51" s="1700"/>
      <c r="BL51" s="1700"/>
      <c r="BM51" s="1700"/>
      <c r="BN51" s="1700"/>
      <c r="BO51" s="1700"/>
      <c r="BP51" s="1700"/>
      <c r="BQ51" s="1701"/>
      <c r="BR51" s="7"/>
    </row>
    <row r="52" spans="1:70" ht="6.75" customHeight="1">
      <c r="A52" s="7"/>
      <c r="B52" s="1705"/>
      <c r="C52" s="1673"/>
      <c r="D52" s="1673"/>
      <c r="E52" s="1674"/>
      <c r="F52" s="1663"/>
      <c r="G52" s="1678"/>
      <c r="H52" s="1673"/>
      <c r="I52" s="1673"/>
      <c r="J52" s="1663"/>
      <c r="K52" s="1815"/>
      <c r="L52" s="1284"/>
      <c r="M52" s="940"/>
      <c r="N52" s="940"/>
      <c r="O52" s="940"/>
      <c r="P52" s="940"/>
      <c r="Q52" s="940"/>
      <c r="R52" s="940"/>
      <c r="S52" s="940"/>
      <c r="T52" s="940"/>
      <c r="U52" s="940"/>
      <c r="V52" s="949"/>
      <c r="W52" s="950"/>
      <c r="X52" s="1284"/>
      <c r="Y52" s="940"/>
      <c r="Z52" s="940"/>
      <c r="AA52" s="940"/>
      <c r="AB52" s="940"/>
      <c r="AC52" s="940"/>
      <c r="AD52" s="940"/>
      <c r="AE52" s="940"/>
      <c r="AF52" s="940"/>
      <c r="AG52" s="940"/>
      <c r="AH52" s="949"/>
      <c r="AI52" s="950"/>
      <c r="AJ52" s="1284"/>
      <c r="AK52" s="940"/>
      <c r="AL52" s="940"/>
      <c r="AM52" s="940"/>
      <c r="AN52" s="940"/>
      <c r="AO52" s="940"/>
      <c r="AP52" s="940"/>
      <c r="AQ52" s="940"/>
      <c r="AR52" s="940"/>
      <c r="AS52" s="940"/>
      <c r="AT52" s="949"/>
      <c r="AU52" s="950"/>
      <c r="AV52" s="1699"/>
      <c r="AW52" s="1700"/>
      <c r="AX52" s="1700"/>
      <c r="AY52" s="1700"/>
      <c r="AZ52" s="1700"/>
      <c r="BA52" s="1700"/>
      <c r="BB52" s="1700"/>
      <c r="BC52" s="1700"/>
      <c r="BD52" s="1700"/>
      <c r="BE52" s="1700"/>
      <c r="BF52" s="1700"/>
      <c r="BG52" s="1700"/>
      <c r="BH52" s="1700"/>
      <c r="BI52" s="1700"/>
      <c r="BJ52" s="1700"/>
      <c r="BK52" s="1700"/>
      <c r="BL52" s="1700"/>
      <c r="BM52" s="1700"/>
      <c r="BN52" s="1700"/>
      <c r="BO52" s="1700"/>
      <c r="BP52" s="1700"/>
      <c r="BQ52" s="1701"/>
      <c r="BR52" s="7"/>
    </row>
    <row r="53" spans="1:70" ht="6.75" customHeight="1">
      <c r="A53" s="7"/>
      <c r="B53" s="1705"/>
      <c r="C53" s="1673"/>
      <c r="D53" s="1673"/>
      <c r="E53" s="1674"/>
      <c r="F53" s="1663" t="s">
        <v>0</v>
      </c>
      <c r="G53" s="1678"/>
      <c r="H53" s="1673"/>
      <c r="I53" s="1673"/>
      <c r="J53" s="1663" t="s">
        <v>80</v>
      </c>
      <c r="K53" s="1815"/>
      <c r="L53" s="1284"/>
      <c r="M53" s="940"/>
      <c r="N53" s="940"/>
      <c r="O53" s="940"/>
      <c r="P53" s="940"/>
      <c r="Q53" s="940"/>
      <c r="R53" s="940"/>
      <c r="S53" s="940"/>
      <c r="T53" s="940"/>
      <c r="U53" s="940"/>
      <c r="V53" s="949" t="s">
        <v>35</v>
      </c>
      <c r="W53" s="950"/>
      <c r="X53" s="1284"/>
      <c r="Y53" s="940"/>
      <c r="Z53" s="940"/>
      <c r="AA53" s="940"/>
      <c r="AB53" s="940"/>
      <c r="AC53" s="940"/>
      <c r="AD53" s="940"/>
      <c r="AE53" s="940"/>
      <c r="AF53" s="940"/>
      <c r="AG53" s="940"/>
      <c r="AH53" s="949" t="s">
        <v>35</v>
      </c>
      <c r="AI53" s="950"/>
      <c r="AJ53" s="1284"/>
      <c r="AK53" s="940"/>
      <c r="AL53" s="940"/>
      <c r="AM53" s="940"/>
      <c r="AN53" s="940"/>
      <c r="AO53" s="940"/>
      <c r="AP53" s="940"/>
      <c r="AQ53" s="940"/>
      <c r="AR53" s="940"/>
      <c r="AS53" s="940"/>
      <c r="AT53" s="949" t="s">
        <v>35</v>
      </c>
      <c r="AU53" s="950"/>
      <c r="AV53" s="1699"/>
      <c r="AW53" s="1700"/>
      <c r="AX53" s="1700"/>
      <c r="AY53" s="1700"/>
      <c r="AZ53" s="1700"/>
      <c r="BA53" s="1700"/>
      <c r="BB53" s="1700"/>
      <c r="BC53" s="1700"/>
      <c r="BD53" s="1700"/>
      <c r="BE53" s="1700"/>
      <c r="BF53" s="1700"/>
      <c r="BG53" s="1700"/>
      <c r="BH53" s="1700"/>
      <c r="BI53" s="1700"/>
      <c r="BJ53" s="1700"/>
      <c r="BK53" s="1700"/>
      <c r="BL53" s="1700"/>
      <c r="BM53" s="1700"/>
      <c r="BN53" s="1700"/>
      <c r="BO53" s="1700"/>
      <c r="BP53" s="1700"/>
      <c r="BQ53" s="1701"/>
      <c r="BR53" s="7"/>
    </row>
    <row r="54" spans="1:70" ht="6.75" customHeight="1">
      <c r="A54" s="7"/>
      <c r="B54" s="1705"/>
      <c r="C54" s="1673"/>
      <c r="D54" s="1673"/>
      <c r="E54" s="1674"/>
      <c r="F54" s="1663"/>
      <c r="G54" s="1678"/>
      <c r="H54" s="1673"/>
      <c r="I54" s="1673"/>
      <c r="J54" s="1663"/>
      <c r="K54" s="1815"/>
      <c r="L54" s="1284"/>
      <c r="M54" s="940"/>
      <c r="N54" s="940"/>
      <c r="O54" s="940"/>
      <c r="P54" s="940"/>
      <c r="Q54" s="940"/>
      <c r="R54" s="940"/>
      <c r="S54" s="940"/>
      <c r="T54" s="940"/>
      <c r="U54" s="940"/>
      <c r="V54" s="949"/>
      <c r="W54" s="950"/>
      <c r="X54" s="1284"/>
      <c r="Y54" s="940"/>
      <c r="Z54" s="940"/>
      <c r="AA54" s="940"/>
      <c r="AB54" s="940"/>
      <c r="AC54" s="940"/>
      <c r="AD54" s="940"/>
      <c r="AE54" s="940"/>
      <c r="AF54" s="940"/>
      <c r="AG54" s="940"/>
      <c r="AH54" s="949"/>
      <c r="AI54" s="950"/>
      <c r="AJ54" s="1284"/>
      <c r="AK54" s="940"/>
      <c r="AL54" s="940"/>
      <c r="AM54" s="940"/>
      <c r="AN54" s="940"/>
      <c r="AO54" s="940"/>
      <c r="AP54" s="940"/>
      <c r="AQ54" s="940"/>
      <c r="AR54" s="940"/>
      <c r="AS54" s="940"/>
      <c r="AT54" s="949"/>
      <c r="AU54" s="950"/>
      <c r="AV54" s="1699"/>
      <c r="AW54" s="1700"/>
      <c r="AX54" s="1700"/>
      <c r="AY54" s="1700"/>
      <c r="AZ54" s="1700"/>
      <c r="BA54" s="1700"/>
      <c r="BB54" s="1700"/>
      <c r="BC54" s="1700"/>
      <c r="BD54" s="1700"/>
      <c r="BE54" s="1700"/>
      <c r="BF54" s="1700"/>
      <c r="BG54" s="1700"/>
      <c r="BH54" s="1700"/>
      <c r="BI54" s="1700"/>
      <c r="BJ54" s="1700"/>
      <c r="BK54" s="1700"/>
      <c r="BL54" s="1700"/>
      <c r="BM54" s="1700"/>
      <c r="BN54" s="1700"/>
      <c r="BO54" s="1700"/>
      <c r="BP54" s="1700"/>
      <c r="BQ54" s="1701"/>
      <c r="BR54" s="7"/>
    </row>
    <row r="55" spans="1:70" ht="6.75" customHeight="1">
      <c r="A55" s="7"/>
      <c r="B55" s="1706"/>
      <c r="C55" s="1676"/>
      <c r="D55" s="1676"/>
      <c r="E55" s="1677"/>
      <c r="F55" s="1679"/>
      <c r="G55" s="1680"/>
      <c r="H55" s="1676"/>
      <c r="I55" s="1676"/>
      <c r="J55" s="1679"/>
      <c r="K55" s="1858"/>
      <c r="L55" s="1285"/>
      <c r="M55" s="1016"/>
      <c r="N55" s="1016"/>
      <c r="O55" s="1016"/>
      <c r="P55" s="1016"/>
      <c r="Q55" s="1016"/>
      <c r="R55" s="1016"/>
      <c r="S55" s="1016"/>
      <c r="T55" s="1016"/>
      <c r="U55" s="1016"/>
      <c r="V55" s="1017"/>
      <c r="W55" s="1018"/>
      <c r="X55" s="1285"/>
      <c r="Y55" s="1016"/>
      <c r="Z55" s="1016"/>
      <c r="AA55" s="1016"/>
      <c r="AB55" s="1016"/>
      <c r="AC55" s="1016"/>
      <c r="AD55" s="1016"/>
      <c r="AE55" s="1016"/>
      <c r="AF55" s="1016"/>
      <c r="AG55" s="1016"/>
      <c r="AH55" s="1017"/>
      <c r="AI55" s="1018"/>
      <c r="AJ55" s="1285"/>
      <c r="AK55" s="1016"/>
      <c r="AL55" s="1016"/>
      <c r="AM55" s="1016"/>
      <c r="AN55" s="1016"/>
      <c r="AO55" s="1016"/>
      <c r="AP55" s="1016"/>
      <c r="AQ55" s="1016"/>
      <c r="AR55" s="1016"/>
      <c r="AS55" s="1016"/>
      <c r="AT55" s="1017"/>
      <c r="AU55" s="1018"/>
      <c r="AV55" s="1702"/>
      <c r="AW55" s="1703"/>
      <c r="AX55" s="1703"/>
      <c r="AY55" s="1703"/>
      <c r="AZ55" s="1703"/>
      <c r="BA55" s="1703"/>
      <c r="BB55" s="1703"/>
      <c r="BC55" s="1703"/>
      <c r="BD55" s="1703"/>
      <c r="BE55" s="1703"/>
      <c r="BF55" s="1703"/>
      <c r="BG55" s="1703"/>
      <c r="BH55" s="1703"/>
      <c r="BI55" s="1703"/>
      <c r="BJ55" s="1703"/>
      <c r="BK55" s="1703"/>
      <c r="BL55" s="1703"/>
      <c r="BM55" s="1703"/>
      <c r="BN55" s="1703"/>
      <c r="BO55" s="1703"/>
      <c r="BP55" s="1703"/>
      <c r="BQ55" s="1704"/>
      <c r="BR55" s="7"/>
    </row>
    <row r="56" spans="1:70" ht="6.75" customHeight="1">
      <c r="A56" s="7"/>
      <c r="B56" s="1111" t="s">
        <v>66</v>
      </c>
      <c r="C56" s="1112"/>
      <c r="D56" s="1112"/>
      <c r="E56" s="1112"/>
      <c r="F56" s="1112"/>
      <c r="G56" s="880"/>
      <c r="H56" s="881"/>
      <c r="I56" s="881"/>
      <c r="J56" s="886" t="s">
        <v>314</v>
      </c>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row>
    <row r="57" spans="1:70" ht="6.75" customHeight="1">
      <c r="A57" s="7"/>
      <c r="B57" s="1111"/>
      <c r="C57" s="1112"/>
      <c r="D57" s="1112"/>
      <c r="E57" s="1112"/>
      <c r="F57" s="1112"/>
      <c r="G57" s="882"/>
      <c r="H57" s="883"/>
      <c r="I57" s="883"/>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9"/>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row>
    <row r="58" spans="1:70" ht="6.75" customHeight="1">
      <c r="A58" s="7"/>
      <c r="B58" s="1113"/>
      <c r="C58" s="1114"/>
      <c r="D58" s="1114"/>
      <c r="E58" s="1114"/>
      <c r="F58" s="1114"/>
      <c r="G58" s="884"/>
      <c r="H58" s="885"/>
      <c r="I58" s="885"/>
      <c r="J58" s="890"/>
      <c r="K58" s="890"/>
      <c r="L58" s="890"/>
      <c r="M58" s="890"/>
      <c r="N58" s="890"/>
      <c r="O58" s="890"/>
      <c r="P58" s="890"/>
      <c r="Q58" s="890"/>
      <c r="R58" s="890"/>
      <c r="S58" s="890"/>
      <c r="T58" s="890"/>
      <c r="U58" s="890"/>
      <c r="V58" s="890"/>
      <c r="W58" s="890"/>
      <c r="X58" s="890"/>
      <c r="Y58" s="890"/>
      <c r="Z58" s="890"/>
      <c r="AA58" s="890"/>
      <c r="AB58" s="890"/>
      <c r="AC58" s="890"/>
      <c r="AD58" s="890"/>
      <c r="AE58" s="890"/>
      <c r="AF58" s="890"/>
      <c r="AG58" s="890"/>
      <c r="AH58" s="890"/>
      <c r="AI58" s="890"/>
      <c r="AJ58" s="890"/>
      <c r="AK58" s="890"/>
      <c r="AL58" s="891"/>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row>
    <row r="59" spans="1:70" ht="6.7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row>
    <row r="60" spans="1:70" ht="6.75" customHeight="1">
      <c r="A60" s="7"/>
      <c r="B60" s="875" t="s">
        <v>77</v>
      </c>
      <c r="C60" s="875"/>
      <c r="D60" s="875"/>
      <c r="E60" s="875"/>
      <c r="F60" s="875"/>
      <c r="G60" s="875"/>
      <c r="H60" s="875"/>
      <c r="I60" s="875"/>
      <c r="J60" s="875"/>
      <c r="K60" s="875"/>
      <c r="L60" s="875"/>
      <c r="M60" s="875"/>
      <c r="N60" s="875"/>
      <c r="O60" s="875"/>
      <c r="P60" s="875"/>
      <c r="Q60" s="875"/>
      <c r="R60" s="875"/>
      <c r="S60" s="875"/>
      <c r="T60" s="875"/>
      <c r="U60" s="875"/>
      <c r="V60" s="875"/>
      <c r="W60" s="875"/>
      <c r="X60" s="875"/>
      <c r="Y60" s="875"/>
      <c r="Z60" s="875"/>
      <c r="AA60" s="875"/>
      <c r="AB60" s="875"/>
      <c r="AC60" s="875"/>
      <c r="AD60" s="875"/>
      <c r="AE60" s="875"/>
      <c r="AF60" s="875"/>
      <c r="AG60" s="875"/>
      <c r="AH60" s="875"/>
      <c r="AI60" s="875"/>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row>
    <row r="61" spans="1:70" ht="6.75" customHeight="1">
      <c r="A61" s="7"/>
      <c r="B61" s="877"/>
      <c r="C61" s="877"/>
      <c r="D61" s="877"/>
      <c r="E61" s="877"/>
      <c r="F61" s="877"/>
      <c r="G61" s="877"/>
      <c r="H61" s="877"/>
      <c r="I61" s="877"/>
      <c r="J61" s="877"/>
      <c r="K61" s="877"/>
      <c r="L61" s="877"/>
      <c r="M61" s="877"/>
      <c r="N61" s="877"/>
      <c r="O61" s="877"/>
      <c r="P61" s="877"/>
      <c r="Q61" s="877"/>
      <c r="R61" s="877"/>
      <c r="S61" s="877"/>
      <c r="T61" s="877"/>
      <c r="U61" s="877"/>
      <c r="V61" s="877"/>
      <c r="W61" s="877"/>
      <c r="X61" s="877"/>
      <c r="Y61" s="877"/>
      <c r="Z61" s="877"/>
      <c r="AA61" s="877"/>
      <c r="AB61" s="877"/>
      <c r="AC61" s="877"/>
      <c r="AD61" s="877"/>
      <c r="AE61" s="877"/>
      <c r="AF61" s="877"/>
      <c r="AG61" s="877"/>
      <c r="AH61" s="877"/>
      <c r="AI61" s="87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row>
    <row r="62" spans="1:70" ht="6.75" customHeight="1">
      <c r="A62" s="7"/>
      <c r="B62" s="1831"/>
      <c r="C62" s="1832"/>
      <c r="D62" s="1822" t="s">
        <v>150</v>
      </c>
      <c r="E62" s="1823"/>
      <c r="F62" s="1823"/>
      <c r="G62" s="1823"/>
      <c r="H62" s="1823"/>
      <c r="I62" s="1823"/>
      <c r="J62" s="1823"/>
      <c r="K62" s="1823"/>
      <c r="L62" s="1823"/>
      <c r="M62" s="1823"/>
      <c r="N62" s="1823"/>
      <c r="O62" s="1823"/>
      <c r="P62" s="1823"/>
      <c r="Q62" s="1823"/>
      <c r="R62" s="1823"/>
      <c r="S62" s="1823"/>
      <c r="T62" s="1823"/>
      <c r="U62" s="1823"/>
      <c r="V62" s="1823"/>
      <c r="W62" s="1823"/>
      <c r="X62" s="1823"/>
      <c r="Y62" s="1823"/>
      <c r="Z62" s="1823"/>
      <c r="AA62" s="1823"/>
      <c r="AB62" s="1823"/>
      <c r="AC62" s="1823"/>
      <c r="AD62" s="1823"/>
      <c r="AE62" s="1823"/>
      <c r="AF62" s="1824"/>
      <c r="AG62" s="1831"/>
      <c r="AH62" s="1832"/>
      <c r="AI62" s="1837" t="s">
        <v>151</v>
      </c>
      <c r="AJ62" s="1838"/>
      <c r="AK62" s="1838"/>
      <c r="AL62" s="1838"/>
      <c r="AM62" s="1838"/>
      <c r="AN62" s="1838"/>
      <c r="AO62" s="1838"/>
      <c r="AP62" s="1838"/>
      <c r="AQ62" s="1838"/>
      <c r="AR62" s="1838"/>
      <c r="AS62" s="1838"/>
      <c r="AT62" s="1838"/>
      <c r="AU62" s="1838"/>
      <c r="AV62" s="1838"/>
      <c r="AW62" s="1838"/>
      <c r="AX62" s="1838"/>
      <c r="AY62" s="1859" t="s">
        <v>241</v>
      </c>
      <c r="AZ62" s="1859"/>
      <c r="BA62" s="1859"/>
      <c r="BB62" s="1859"/>
      <c r="BC62" s="1859"/>
      <c r="BD62" s="1859"/>
      <c r="BE62" s="1859"/>
      <c r="BF62" s="1859"/>
      <c r="BG62" s="1859"/>
      <c r="BH62" s="1859"/>
      <c r="BI62" s="1859"/>
      <c r="BJ62" s="1859"/>
      <c r="BK62" s="1852"/>
      <c r="BL62" s="1852"/>
      <c r="BM62" s="1852"/>
      <c r="BN62" s="1852"/>
      <c r="BO62" s="1853"/>
      <c r="BP62" s="1036" t="s">
        <v>59</v>
      </c>
      <c r="BQ62" s="1687"/>
      <c r="BR62" s="7"/>
    </row>
    <row r="63" spans="1:70" ht="6.75" customHeight="1">
      <c r="A63" s="7"/>
      <c r="B63" s="1833"/>
      <c r="C63" s="1834"/>
      <c r="D63" s="1825"/>
      <c r="E63" s="1826"/>
      <c r="F63" s="1826"/>
      <c r="G63" s="1826"/>
      <c r="H63" s="1826"/>
      <c r="I63" s="1826"/>
      <c r="J63" s="1826"/>
      <c r="K63" s="1826"/>
      <c r="L63" s="1826"/>
      <c r="M63" s="1826"/>
      <c r="N63" s="1826"/>
      <c r="O63" s="1826"/>
      <c r="P63" s="1826"/>
      <c r="Q63" s="1826"/>
      <c r="R63" s="1826"/>
      <c r="S63" s="1826"/>
      <c r="T63" s="1826"/>
      <c r="U63" s="1826"/>
      <c r="V63" s="1826"/>
      <c r="W63" s="1826"/>
      <c r="X63" s="1826"/>
      <c r="Y63" s="1826"/>
      <c r="Z63" s="1826"/>
      <c r="AA63" s="1826"/>
      <c r="AB63" s="1826"/>
      <c r="AC63" s="1826"/>
      <c r="AD63" s="1826"/>
      <c r="AE63" s="1826"/>
      <c r="AF63" s="1827"/>
      <c r="AG63" s="1833"/>
      <c r="AH63" s="1834"/>
      <c r="AI63" s="1839"/>
      <c r="AJ63" s="1840"/>
      <c r="AK63" s="1840"/>
      <c r="AL63" s="1840"/>
      <c r="AM63" s="1840"/>
      <c r="AN63" s="1840"/>
      <c r="AO63" s="1840"/>
      <c r="AP63" s="1840"/>
      <c r="AQ63" s="1840"/>
      <c r="AR63" s="1840"/>
      <c r="AS63" s="1840"/>
      <c r="AT63" s="1840"/>
      <c r="AU63" s="1840"/>
      <c r="AV63" s="1840"/>
      <c r="AW63" s="1840"/>
      <c r="AX63" s="1840"/>
      <c r="AY63" s="1860"/>
      <c r="AZ63" s="1860"/>
      <c r="BA63" s="1860"/>
      <c r="BB63" s="1860"/>
      <c r="BC63" s="1860"/>
      <c r="BD63" s="1860"/>
      <c r="BE63" s="1860"/>
      <c r="BF63" s="1860"/>
      <c r="BG63" s="1860"/>
      <c r="BH63" s="1860"/>
      <c r="BI63" s="1860"/>
      <c r="BJ63" s="1860"/>
      <c r="BK63" s="1854"/>
      <c r="BL63" s="1854"/>
      <c r="BM63" s="1854"/>
      <c r="BN63" s="1854"/>
      <c r="BO63" s="1855"/>
      <c r="BP63" s="1020"/>
      <c r="BQ63" s="1658"/>
      <c r="BR63" s="7"/>
    </row>
    <row r="64" spans="1:70" ht="6.75" customHeight="1">
      <c r="A64" s="7"/>
      <c r="B64" s="1835"/>
      <c r="C64" s="1836"/>
      <c r="D64" s="1828"/>
      <c r="E64" s="1829"/>
      <c r="F64" s="1829"/>
      <c r="G64" s="1829"/>
      <c r="H64" s="1829"/>
      <c r="I64" s="1829"/>
      <c r="J64" s="1829"/>
      <c r="K64" s="1829"/>
      <c r="L64" s="1829"/>
      <c r="M64" s="1829"/>
      <c r="N64" s="1829"/>
      <c r="O64" s="1829"/>
      <c r="P64" s="1829"/>
      <c r="Q64" s="1829"/>
      <c r="R64" s="1829"/>
      <c r="S64" s="1829"/>
      <c r="T64" s="1829"/>
      <c r="U64" s="1829"/>
      <c r="V64" s="1829"/>
      <c r="W64" s="1829"/>
      <c r="X64" s="1829"/>
      <c r="Y64" s="1829"/>
      <c r="Z64" s="1829"/>
      <c r="AA64" s="1829"/>
      <c r="AB64" s="1829"/>
      <c r="AC64" s="1829"/>
      <c r="AD64" s="1829"/>
      <c r="AE64" s="1829"/>
      <c r="AF64" s="1830"/>
      <c r="AG64" s="1835"/>
      <c r="AH64" s="1836"/>
      <c r="AI64" s="1841"/>
      <c r="AJ64" s="1842"/>
      <c r="AK64" s="1842"/>
      <c r="AL64" s="1842"/>
      <c r="AM64" s="1842"/>
      <c r="AN64" s="1842"/>
      <c r="AO64" s="1842"/>
      <c r="AP64" s="1842"/>
      <c r="AQ64" s="1842"/>
      <c r="AR64" s="1842"/>
      <c r="AS64" s="1842"/>
      <c r="AT64" s="1842"/>
      <c r="AU64" s="1842"/>
      <c r="AV64" s="1842"/>
      <c r="AW64" s="1842"/>
      <c r="AX64" s="1842"/>
      <c r="AY64" s="1861"/>
      <c r="AZ64" s="1861"/>
      <c r="BA64" s="1861"/>
      <c r="BB64" s="1861"/>
      <c r="BC64" s="1861"/>
      <c r="BD64" s="1861"/>
      <c r="BE64" s="1861"/>
      <c r="BF64" s="1861"/>
      <c r="BG64" s="1861"/>
      <c r="BH64" s="1861"/>
      <c r="BI64" s="1861"/>
      <c r="BJ64" s="1861"/>
      <c r="BK64" s="1856"/>
      <c r="BL64" s="1856"/>
      <c r="BM64" s="1856"/>
      <c r="BN64" s="1856"/>
      <c r="BO64" s="1857"/>
      <c r="BP64" s="1050"/>
      <c r="BQ64" s="1862"/>
      <c r="BR64" s="7"/>
    </row>
    <row r="65" spans="1:70" ht="6.75" customHeight="1">
      <c r="A65" s="7"/>
      <c r="B65" s="1752" t="s">
        <v>54</v>
      </c>
      <c r="C65" s="1753"/>
      <c r="D65" s="1809" t="s">
        <v>55</v>
      </c>
      <c r="E65" s="1809"/>
      <c r="F65" s="1809"/>
      <c r="G65" s="1809"/>
      <c r="H65" s="1809"/>
      <c r="I65" s="1810"/>
      <c r="J65" s="1810"/>
      <c r="K65" s="1810"/>
      <c r="L65" s="1810"/>
      <c r="M65" s="1810"/>
      <c r="N65" s="1811"/>
      <c r="O65" s="1036" t="s">
        <v>2</v>
      </c>
      <c r="P65" s="1687"/>
      <c r="Q65" s="1752" t="s">
        <v>152</v>
      </c>
      <c r="R65" s="1753"/>
      <c r="S65" s="1809" t="s">
        <v>56</v>
      </c>
      <c r="T65" s="1809"/>
      <c r="U65" s="1809"/>
      <c r="V65" s="1809"/>
      <c r="W65" s="1809"/>
      <c r="X65" s="1809"/>
      <c r="Y65" s="1810"/>
      <c r="Z65" s="1810"/>
      <c r="AA65" s="1810"/>
      <c r="AB65" s="1810"/>
      <c r="AC65" s="1810"/>
      <c r="AD65" s="1811"/>
      <c r="AE65" s="1036" t="s">
        <v>2</v>
      </c>
      <c r="AF65" s="1687"/>
      <c r="AG65" s="1752" t="s">
        <v>54</v>
      </c>
      <c r="AH65" s="1753"/>
      <c r="AI65" s="1809" t="s">
        <v>153</v>
      </c>
      <c r="AJ65" s="1809"/>
      <c r="AK65" s="1809"/>
      <c r="AL65" s="1809"/>
      <c r="AM65" s="1809"/>
      <c r="AN65" s="1809"/>
      <c r="AO65" s="1760"/>
      <c r="AP65" s="1760"/>
      <c r="AQ65" s="1760"/>
      <c r="AR65" s="1760"/>
      <c r="AS65" s="1760"/>
      <c r="AT65" s="1761"/>
      <c r="AU65" s="1036" t="s">
        <v>2</v>
      </c>
      <c r="AV65" s="1687"/>
      <c r="AW65" s="1752" t="s">
        <v>152</v>
      </c>
      <c r="AX65" s="1753"/>
      <c r="AY65" s="1758" t="s">
        <v>57</v>
      </c>
      <c r="AZ65" s="1758"/>
      <c r="BA65" s="1758"/>
      <c r="BB65" s="1758"/>
      <c r="BC65" s="1758"/>
      <c r="BD65" s="1758"/>
      <c r="BE65" s="1758"/>
      <c r="BF65" s="1758"/>
      <c r="BG65" s="1758"/>
      <c r="BH65" s="1758"/>
      <c r="BI65" s="1758"/>
      <c r="BJ65" s="1760"/>
      <c r="BK65" s="1760"/>
      <c r="BL65" s="1760"/>
      <c r="BM65" s="1760"/>
      <c r="BN65" s="1760"/>
      <c r="BO65" s="1761"/>
      <c r="BP65" s="1036" t="s">
        <v>2</v>
      </c>
      <c r="BQ65" s="1687"/>
      <c r="BR65" s="7"/>
    </row>
    <row r="66" spans="1:70" ht="6.75" customHeight="1">
      <c r="A66" s="7"/>
      <c r="B66" s="1754"/>
      <c r="C66" s="1755"/>
      <c r="D66" s="1762"/>
      <c r="E66" s="1762"/>
      <c r="F66" s="1762"/>
      <c r="G66" s="1762"/>
      <c r="H66" s="1762"/>
      <c r="I66" s="1806"/>
      <c r="J66" s="1806"/>
      <c r="K66" s="1806"/>
      <c r="L66" s="1806"/>
      <c r="M66" s="1806"/>
      <c r="N66" s="1807"/>
      <c r="O66" s="1020"/>
      <c r="P66" s="1658"/>
      <c r="Q66" s="1754"/>
      <c r="R66" s="1755"/>
      <c r="S66" s="1762"/>
      <c r="T66" s="1762"/>
      <c r="U66" s="1762"/>
      <c r="V66" s="1762"/>
      <c r="W66" s="1762"/>
      <c r="X66" s="1762"/>
      <c r="Y66" s="1806"/>
      <c r="Z66" s="1806"/>
      <c r="AA66" s="1806"/>
      <c r="AB66" s="1806"/>
      <c r="AC66" s="1806"/>
      <c r="AD66" s="1807"/>
      <c r="AE66" s="1020"/>
      <c r="AF66" s="1658"/>
      <c r="AG66" s="1754"/>
      <c r="AH66" s="1755"/>
      <c r="AI66" s="1762"/>
      <c r="AJ66" s="1762"/>
      <c r="AK66" s="1762"/>
      <c r="AL66" s="1762"/>
      <c r="AM66" s="1762"/>
      <c r="AN66" s="1762"/>
      <c r="AO66" s="1756"/>
      <c r="AP66" s="1756"/>
      <c r="AQ66" s="1756"/>
      <c r="AR66" s="1756"/>
      <c r="AS66" s="1756"/>
      <c r="AT66" s="1757"/>
      <c r="AU66" s="1020"/>
      <c r="AV66" s="1658"/>
      <c r="AW66" s="1754"/>
      <c r="AX66" s="1755"/>
      <c r="AY66" s="1759"/>
      <c r="AZ66" s="1759"/>
      <c r="BA66" s="1759"/>
      <c r="BB66" s="1759"/>
      <c r="BC66" s="1759"/>
      <c r="BD66" s="1759"/>
      <c r="BE66" s="1759"/>
      <c r="BF66" s="1759"/>
      <c r="BG66" s="1759"/>
      <c r="BH66" s="1759"/>
      <c r="BI66" s="1759"/>
      <c r="BJ66" s="1756"/>
      <c r="BK66" s="1756"/>
      <c r="BL66" s="1756"/>
      <c r="BM66" s="1756"/>
      <c r="BN66" s="1756"/>
      <c r="BO66" s="1757"/>
      <c r="BP66" s="1020"/>
      <c r="BQ66" s="1658"/>
      <c r="BR66" s="7"/>
    </row>
    <row r="67" spans="1:70" ht="6.75" customHeight="1">
      <c r="A67" s="7"/>
      <c r="B67" s="1754"/>
      <c r="C67" s="1755"/>
      <c r="D67" s="1762"/>
      <c r="E67" s="1762"/>
      <c r="F67" s="1762"/>
      <c r="G67" s="1762"/>
      <c r="H67" s="1762"/>
      <c r="I67" s="1806"/>
      <c r="J67" s="1806"/>
      <c r="K67" s="1806"/>
      <c r="L67" s="1806"/>
      <c r="M67" s="1806"/>
      <c r="N67" s="1807"/>
      <c r="O67" s="1020"/>
      <c r="P67" s="1658"/>
      <c r="Q67" s="1754"/>
      <c r="R67" s="1755"/>
      <c r="S67" s="1762"/>
      <c r="T67" s="1762"/>
      <c r="U67" s="1762"/>
      <c r="V67" s="1762"/>
      <c r="W67" s="1762"/>
      <c r="X67" s="1762"/>
      <c r="Y67" s="1806"/>
      <c r="Z67" s="1806"/>
      <c r="AA67" s="1806"/>
      <c r="AB67" s="1806"/>
      <c r="AC67" s="1806"/>
      <c r="AD67" s="1807"/>
      <c r="AE67" s="1020"/>
      <c r="AF67" s="1658"/>
      <c r="AG67" s="1754"/>
      <c r="AH67" s="1755"/>
      <c r="AI67" s="1762"/>
      <c r="AJ67" s="1762"/>
      <c r="AK67" s="1762"/>
      <c r="AL67" s="1762"/>
      <c r="AM67" s="1762"/>
      <c r="AN67" s="1762"/>
      <c r="AO67" s="1756"/>
      <c r="AP67" s="1756"/>
      <c r="AQ67" s="1756"/>
      <c r="AR67" s="1756"/>
      <c r="AS67" s="1756"/>
      <c r="AT67" s="1757"/>
      <c r="AU67" s="1020"/>
      <c r="AV67" s="1658"/>
      <c r="AW67" s="1754"/>
      <c r="AX67" s="1755"/>
      <c r="AY67" s="1759"/>
      <c r="AZ67" s="1759"/>
      <c r="BA67" s="1759"/>
      <c r="BB67" s="1759"/>
      <c r="BC67" s="1759"/>
      <c r="BD67" s="1759"/>
      <c r="BE67" s="1759"/>
      <c r="BF67" s="1759"/>
      <c r="BG67" s="1759"/>
      <c r="BH67" s="1759"/>
      <c r="BI67" s="1759"/>
      <c r="BJ67" s="1756"/>
      <c r="BK67" s="1756"/>
      <c r="BL67" s="1756"/>
      <c r="BM67" s="1756"/>
      <c r="BN67" s="1756"/>
      <c r="BO67" s="1757"/>
      <c r="BP67" s="1020"/>
      <c r="BQ67" s="1658"/>
      <c r="BR67" s="7"/>
    </row>
    <row r="68" spans="1:70" ht="6.75" customHeight="1">
      <c r="A68" s="7"/>
      <c r="B68" s="1754"/>
      <c r="C68" s="1755"/>
      <c r="D68" s="1762"/>
      <c r="E68" s="1762"/>
      <c r="F68" s="1762"/>
      <c r="G68" s="1762"/>
      <c r="H68" s="1762"/>
      <c r="I68" s="1806"/>
      <c r="J68" s="1806"/>
      <c r="K68" s="1806"/>
      <c r="L68" s="1806"/>
      <c r="M68" s="1806"/>
      <c r="N68" s="1807"/>
      <c r="O68" s="1020" t="s">
        <v>2</v>
      </c>
      <c r="P68" s="1658"/>
      <c r="Q68" s="1754"/>
      <c r="R68" s="1755"/>
      <c r="S68" s="1808" t="s">
        <v>245</v>
      </c>
      <c r="T68" s="1808"/>
      <c r="U68" s="1808"/>
      <c r="V68" s="1808"/>
      <c r="W68" s="1808"/>
      <c r="X68" s="1808"/>
      <c r="Y68" s="1806"/>
      <c r="Z68" s="1806"/>
      <c r="AA68" s="1806"/>
      <c r="AB68" s="1806"/>
      <c r="AC68" s="1806"/>
      <c r="AD68" s="1807"/>
      <c r="AE68" s="1020" t="s">
        <v>2</v>
      </c>
      <c r="AF68" s="1658"/>
      <c r="AG68" s="1754"/>
      <c r="AH68" s="1755"/>
      <c r="AI68" s="1762" t="s">
        <v>250</v>
      </c>
      <c r="AJ68" s="1762"/>
      <c r="AK68" s="1762"/>
      <c r="AL68" s="1762"/>
      <c r="AM68" s="1762"/>
      <c r="AN68" s="1762"/>
      <c r="AO68" s="1756"/>
      <c r="AP68" s="1756"/>
      <c r="AQ68" s="1756"/>
      <c r="AR68" s="1756"/>
      <c r="AS68" s="1756"/>
      <c r="AT68" s="1757"/>
      <c r="AU68" s="1020" t="s">
        <v>2</v>
      </c>
      <c r="AV68" s="1658"/>
      <c r="AW68" s="1754"/>
      <c r="AX68" s="1755"/>
      <c r="AY68" s="1804" t="s">
        <v>253</v>
      </c>
      <c r="AZ68" s="1804"/>
      <c r="BA68" s="1804"/>
      <c r="BB68" s="1804"/>
      <c r="BC68" s="1804"/>
      <c r="BD68" s="1804"/>
      <c r="BE68" s="1804"/>
      <c r="BF68" s="1804"/>
      <c r="BG68" s="1804"/>
      <c r="BH68" s="1804"/>
      <c r="BI68" s="1804"/>
      <c r="BJ68" s="1756"/>
      <c r="BK68" s="1756"/>
      <c r="BL68" s="1756"/>
      <c r="BM68" s="1756"/>
      <c r="BN68" s="1756"/>
      <c r="BO68" s="1757"/>
      <c r="BP68" s="1020" t="s">
        <v>2</v>
      </c>
      <c r="BQ68" s="1658"/>
      <c r="BR68" s="7"/>
    </row>
    <row r="69" spans="1:70" ht="6.75" customHeight="1">
      <c r="A69" s="7"/>
      <c r="B69" s="1754"/>
      <c r="C69" s="1755"/>
      <c r="D69" s="1762"/>
      <c r="E69" s="1762"/>
      <c r="F69" s="1762"/>
      <c r="G69" s="1762"/>
      <c r="H69" s="1762"/>
      <c r="I69" s="1806"/>
      <c r="J69" s="1806"/>
      <c r="K69" s="1806"/>
      <c r="L69" s="1806"/>
      <c r="M69" s="1806"/>
      <c r="N69" s="1807"/>
      <c r="O69" s="1020"/>
      <c r="P69" s="1658"/>
      <c r="Q69" s="1754"/>
      <c r="R69" s="1755"/>
      <c r="S69" s="1808"/>
      <c r="T69" s="1808"/>
      <c r="U69" s="1808"/>
      <c r="V69" s="1808"/>
      <c r="W69" s="1808"/>
      <c r="X69" s="1808"/>
      <c r="Y69" s="1806"/>
      <c r="Z69" s="1806"/>
      <c r="AA69" s="1806"/>
      <c r="AB69" s="1806"/>
      <c r="AC69" s="1806"/>
      <c r="AD69" s="1807"/>
      <c r="AE69" s="1020"/>
      <c r="AF69" s="1658"/>
      <c r="AG69" s="1754"/>
      <c r="AH69" s="1755"/>
      <c r="AI69" s="1762"/>
      <c r="AJ69" s="1762"/>
      <c r="AK69" s="1762"/>
      <c r="AL69" s="1762"/>
      <c r="AM69" s="1762"/>
      <c r="AN69" s="1762"/>
      <c r="AO69" s="1756"/>
      <c r="AP69" s="1756"/>
      <c r="AQ69" s="1756"/>
      <c r="AR69" s="1756"/>
      <c r="AS69" s="1756"/>
      <c r="AT69" s="1757"/>
      <c r="AU69" s="1020"/>
      <c r="AV69" s="1658"/>
      <c r="AW69" s="1754"/>
      <c r="AX69" s="1755"/>
      <c r="AY69" s="1804"/>
      <c r="AZ69" s="1804"/>
      <c r="BA69" s="1804"/>
      <c r="BB69" s="1804"/>
      <c r="BC69" s="1804"/>
      <c r="BD69" s="1804"/>
      <c r="BE69" s="1804"/>
      <c r="BF69" s="1804"/>
      <c r="BG69" s="1804"/>
      <c r="BH69" s="1804"/>
      <c r="BI69" s="1804"/>
      <c r="BJ69" s="1756"/>
      <c r="BK69" s="1756"/>
      <c r="BL69" s="1756"/>
      <c r="BM69" s="1756"/>
      <c r="BN69" s="1756"/>
      <c r="BO69" s="1757"/>
      <c r="BP69" s="1020"/>
      <c r="BQ69" s="1658"/>
      <c r="BR69" s="7"/>
    </row>
    <row r="70" spans="1:70" ht="6.75" customHeight="1">
      <c r="A70" s="7"/>
      <c r="B70" s="1754"/>
      <c r="C70" s="1755"/>
      <c r="D70" s="1762"/>
      <c r="E70" s="1762"/>
      <c r="F70" s="1762"/>
      <c r="G70" s="1762"/>
      <c r="H70" s="1762"/>
      <c r="I70" s="1806"/>
      <c r="J70" s="1806"/>
      <c r="K70" s="1806"/>
      <c r="L70" s="1806"/>
      <c r="M70" s="1806"/>
      <c r="N70" s="1807"/>
      <c r="O70" s="1020"/>
      <c r="P70" s="1658"/>
      <c r="Q70" s="1754"/>
      <c r="R70" s="1755"/>
      <c r="S70" s="1808"/>
      <c r="T70" s="1808"/>
      <c r="U70" s="1808"/>
      <c r="V70" s="1808"/>
      <c r="W70" s="1808"/>
      <c r="X70" s="1808"/>
      <c r="Y70" s="1806"/>
      <c r="Z70" s="1806"/>
      <c r="AA70" s="1806"/>
      <c r="AB70" s="1806"/>
      <c r="AC70" s="1806"/>
      <c r="AD70" s="1807"/>
      <c r="AE70" s="1020"/>
      <c r="AF70" s="1658"/>
      <c r="AG70" s="1754"/>
      <c r="AH70" s="1755"/>
      <c r="AI70" s="1762"/>
      <c r="AJ70" s="1762"/>
      <c r="AK70" s="1762"/>
      <c r="AL70" s="1762"/>
      <c r="AM70" s="1762"/>
      <c r="AN70" s="1762"/>
      <c r="AO70" s="1756"/>
      <c r="AP70" s="1756"/>
      <c r="AQ70" s="1756"/>
      <c r="AR70" s="1756"/>
      <c r="AS70" s="1756"/>
      <c r="AT70" s="1757"/>
      <c r="AU70" s="1020"/>
      <c r="AV70" s="1658"/>
      <c r="AW70" s="1754"/>
      <c r="AX70" s="1755"/>
      <c r="AY70" s="1804"/>
      <c r="AZ70" s="1804"/>
      <c r="BA70" s="1804"/>
      <c r="BB70" s="1804"/>
      <c r="BC70" s="1804"/>
      <c r="BD70" s="1804"/>
      <c r="BE70" s="1804"/>
      <c r="BF70" s="1804"/>
      <c r="BG70" s="1804"/>
      <c r="BH70" s="1804"/>
      <c r="BI70" s="1804"/>
      <c r="BJ70" s="1756"/>
      <c r="BK70" s="1756"/>
      <c r="BL70" s="1756"/>
      <c r="BM70" s="1756"/>
      <c r="BN70" s="1756"/>
      <c r="BO70" s="1757"/>
      <c r="BP70" s="1020"/>
      <c r="BQ70" s="1658"/>
      <c r="BR70" s="7"/>
    </row>
    <row r="71" spans="1:70" ht="6.75" customHeight="1">
      <c r="A71" s="7"/>
      <c r="B71" s="1754"/>
      <c r="C71" s="1755"/>
      <c r="D71" s="1762"/>
      <c r="E71" s="1762"/>
      <c r="F71" s="1762"/>
      <c r="G71" s="1762"/>
      <c r="H71" s="1762"/>
      <c r="I71" s="1806"/>
      <c r="J71" s="1806"/>
      <c r="K71" s="1806"/>
      <c r="L71" s="1806"/>
      <c r="M71" s="1806"/>
      <c r="N71" s="1807"/>
      <c r="O71" s="1020" t="s">
        <v>2</v>
      </c>
      <c r="P71" s="1658"/>
      <c r="Q71" s="1754"/>
      <c r="R71" s="1755"/>
      <c r="S71" s="1762" t="s">
        <v>246</v>
      </c>
      <c r="T71" s="1762"/>
      <c r="U71" s="1762"/>
      <c r="V71" s="1762"/>
      <c r="W71" s="1762"/>
      <c r="X71" s="1762"/>
      <c r="Y71" s="1806"/>
      <c r="Z71" s="1806"/>
      <c r="AA71" s="1806"/>
      <c r="AB71" s="1806"/>
      <c r="AC71" s="1806"/>
      <c r="AD71" s="1807"/>
      <c r="AE71" s="1020" t="s">
        <v>2</v>
      </c>
      <c r="AF71" s="1658"/>
      <c r="AG71" s="1754"/>
      <c r="AH71" s="1755"/>
      <c r="AI71" s="1808" t="s">
        <v>251</v>
      </c>
      <c r="AJ71" s="1808"/>
      <c r="AK71" s="1808"/>
      <c r="AL71" s="1808"/>
      <c r="AM71" s="1808"/>
      <c r="AN71" s="1808"/>
      <c r="AO71" s="1756"/>
      <c r="AP71" s="1756"/>
      <c r="AQ71" s="1756"/>
      <c r="AR71" s="1756"/>
      <c r="AS71" s="1756"/>
      <c r="AT71" s="1757"/>
      <c r="AU71" s="1020" t="s">
        <v>2</v>
      </c>
      <c r="AV71" s="1658"/>
      <c r="AW71" s="1754"/>
      <c r="AX71" s="1755"/>
      <c r="AY71" s="1804" t="s">
        <v>254</v>
      </c>
      <c r="AZ71" s="1804"/>
      <c r="BA71" s="1804"/>
      <c r="BB71" s="1804"/>
      <c r="BC71" s="1804"/>
      <c r="BD71" s="1804"/>
      <c r="BE71" s="1804"/>
      <c r="BF71" s="1804"/>
      <c r="BG71" s="1804"/>
      <c r="BH71" s="1804"/>
      <c r="BI71" s="1804"/>
      <c r="BJ71" s="1756"/>
      <c r="BK71" s="1756"/>
      <c r="BL71" s="1756"/>
      <c r="BM71" s="1756"/>
      <c r="BN71" s="1756"/>
      <c r="BO71" s="1757"/>
      <c r="BP71" s="1020" t="s">
        <v>2</v>
      </c>
      <c r="BQ71" s="1658"/>
      <c r="BR71" s="7"/>
    </row>
    <row r="72" spans="1:70" ht="6.75" customHeight="1">
      <c r="A72" s="7"/>
      <c r="B72" s="1754"/>
      <c r="C72" s="1755"/>
      <c r="D72" s="1762"/>
      <c r="E72" s="1762"/>
      <c r="F72" s="1762"/>
      <c r="G72" s="1762"/>
      <c r="H72" s="1762"/>
      <c r="I72" s="1806"/>
      <c r="J72" s="1806"/>
      <c r="K72" s="1806"/>
      <c r="L72" s="1806"/>
      <c r="M72" s="1806"/>
      <c r="N72" s="1807"/>
      <c r="O72" s="1020"/>
      <c r="P72" s="1658"/>
      <c r="Q72" s="1754"/>
      <c r="R72" s="1755"/>
      <c r="S72" s="1762"/>
      <c r="T72" s="1762"/>
      <c r="U72" s="1762"/>
      <c r="V72" s="1762"/>
      <c r="W72" s="1762"/>
      <c r="X72" s="1762"/>
      <c r="Y72" s="1806"/>
      <c r="Z72" s="1806"/>
      <c r="AA72" s="1806"/>
      <c r="AB72" s="1806"/>
      <c r="AC72" s="1806"/>
      <c r="AD72" s="1807"/>
      <c r="AE72" s="1020"/>
      <c r="AF72" s="1658"/>
      <c r="AG72" s="1754"/>
      <c r="AH72" s="1755"/>
      <c r="AI72" s="1808"/>
      <c r="AJ72" s="1808"/>
      <c r="AK72" s="1808"/>
      <c r="AL72" s="1808"/>
      <c r="AM72" s="1808"/>
      <c r="AN72" s="1808"/>
      <c r="AO72" s="1756"/>
      <c r="AP72" s="1756"/>
      <c r="AQ72" s="1756"/>
      <c r="AR72" s="1756"/>
      <c r="AS72" s="1756"/>
      <c r="AT72" s="1757"/>
      <c r="AU72" s="1020"/>
      <c r="AV72" s="1658"/>
      <c r="AW72" s="1754"/>
      <c r="AX72" s="1755"/>
      <c r="AY72" s="1804"/>
      <c r="AZ72" s="1804"/>
      <c r="BA72" s="1804"/>
      <c r="BB72" s="1804"/>
      <c r="BC72" s="1804"/>
      <c r="BD72" s="1804"/>
      <c r="BE72" s="1804"/>
      <c r="BF72" s="1804"/>
      <c r="BG72" s="1804"/>
      <c r="BH72" s="1804"/>
      <c r="BI72" s="1804"/>
      <c r="BJ72" s="1756"/>
      <c r="BK72" s="1756"/>
      <c r="BL72" s="1756"/>
      <c r="BM72" s="1756"/>
      <c r="BN72" s="1756"/>
      <c r="BO72" s="1757"/>
      <c r="BP72" s="1020"/>
      <c r="BQ72" s="1658"/>
      <c r="BR72" s="7"/>
    </row>
    <row r="73" spans="1:70" ht="6.75" customHeight="1">
      <c r="A73" s="7"/>
      <c r="B73" s="1754"/>
      <c r="C73" s="1755"/>
      <c r="D73" s="1762"/>
      <c r="E73" s="1762"/>
      <c r="F73" s="1762"/>
      <c r="G73" s="1762"/>
      <c r="H73" s="1762"/>
      <c r="I73" s="1806"/>
      <c r="J73" s="1806"/>
      <c r="K73" s="1806"/>
      <c r="L73" s="1806"/>
      <c r="M73" s="1806"/>
      <c r="N73" s="1807"/>
      <c r="O73" s="1020"/>
      <c r="P73" s="1658"/>
      <c r="Q73" s="1754"/>
      <c r="R73" s="1755"/>
      <c r="S73" s="1762"/>
      <c r="T73" s="1762"/>
      <c r="U73" s="1762"/>
      <c r="V73" s="1762"/>
      <c r="W73" s="1762"/>
      <c r="X73" s="1762"/>
      <c r="Y73" s="1806"/>
      <c r="Z73" s="1806"/>
      <c r="AA73" s="1806"/>
      <c r="AB73" s="1806"/>
      <c r="AC73" s="1806"/>
      <c r="AD73" s="1807"/>
      <c r="AE73" s="1020"/>
      <c r="AF73" s="1658"/>
      <c r="AG73" s="1754"/>
      <c r="AH73" s="1755"/>
      <c r="AI73" s="1808"/>
      <c r="AJ73" s="1808"/>
      <c r="AK73" s="1808"/>
      <c r="AL73" s="1808"/>
      <c r="AM73" s="1808"/>
      <c r="AN73" s="1808"/>
      <c r="AO73" s="1756"/>
      <c r="AP73" s="1756"/>
      <c r="AQ73" s="1756"/>
      <c r="AR73" s="1756"/>
      <c r="AS73" s="1756"/>
      <c r="AT73" s="1757"/>
      <c r="AU73" s="1020"/>
      <c r="AV73" s="1658"/>
      <c r="AW73" s="1754"/>
      <c r="AX73" s="1755"/>
      <c r="AY73" s="1804"/>
      <c r="AZ73" s="1804"/>
      <c r="BA73" s="1804"/>
      <c r="BB73" s="1804"/>
      <c r="BC73" s="1804"/>
      <c r="BD73" s="1804"/>
      <c r="BE73" s="1804"/>
      <c r="BF73" s="1804"/>
      <c r="BG73" s="1804"/>
      <c r="BH73" s="1804"/>
      <c r="BI73" s="1804"/>
      <c r="BJ73" s="1756"/>
      <c r="BK73" s="1756"/>
      <c r="BL73" s="1756"/>
      <c r="BM73" s="1756"/>
      <c r="BN73" s="1756"/>
      <c r="BO73" s="1757"/>
      <c r="BP73" s="1020"/>
      <c r="BQ73" s="1658"/>
      <c r="BR73" s="7"/>
    </row>
    <row r="74" spans="1:70" ht="6.75" customHeight="1">
      <c r="A74" s="7"/>
      <c r="B74" s="1754"/>
      <c r="C74" s="1755"/>
      <c r="D74" s="1762"/>
      <c r="E74" s="1762"/>
      <c r="F74" s="1762"/>
      <c r="G74" s="1762"/>
      <c r="H74" s="1762"/>
      <c r="I74" s="1806"/>
      <c r="J74" s="1806"/>
      <c r="K74" s="1806"/>
      <c r="L74" s="1806"/>
      <c r="M74" s="1806"/>
      <c r="N74" s="1807"/>
      <c r="O74" s="1020" t="s">
        <v>2</v>
      </c>
      <c r="P74" s="1658"/>
      <c r="Q74" s="1754"/>
      <c r="R74" s="1755"/>
      <c r="S74" s="1762" t="s">
        <v>247</v>
      </c>
      <c r="T74" s="1762"/>
      <c r="U74" s="1762"/>
      <c r="V74" s="1762"/>
      <c r="W74" s="1762"/>
      <c r="X74" s="1762"/>
      <c r="Y74" s="1806"/>
      <c r="Z74" s="1806"/>
      <c r="AA74" s="1806"/>
      <c r="AB74" s="1806"/>
      <c r="AC74" s="1806"/>
      <c r="AD74" s="1807"/>
      <c r="AE74" s="1020" t="s">
        <v>2</v>
      </c>
      <c r="AF74" s="1658"/>
      <c r="AG74" s="1754"/>
      <c r="AH74" s="1755"/>
      <c r="AI74" s="1808" t="s">
        <v>252</v>
      </c>
      <c r="AJ74" s="1808"/>
      <c r="AK74" s="1808"/>
      <c r="AL74" s="1808"/>
      <c r="AM74" s="1808"/>
      <c r="AN74" s="1808"/>
      <c r="AO74" s="1756"/>
      <c r="AP74" s="1756"/>
      <c r="AQ74" s="1756"/>
      <c r="AR74" s="1756"/>
      <c r="AS74" s="1756"/>
      <c r="AT74" s="1757"/>
      <c r="AU74" s="1020" t="s">
        <v>2</v>
      </c>
      <c r="AV74" s="1658"/>
      <c r="AW74" s="1754"/>
      <c r="AX74" s="1755"/>
      <c r="AY74" s="1759" t="s">
        <v>255</v>
      </c>
      <c r="AZ74" s="1759"/>
      <c r="BA74" s="1759"/>
      <c r="BB74" s="1759"/>
      <c r="BC74" s="1759"/>
      <c r="BD74" s="1759"/>
      <c r="BE74" s="1759"/>
      <c r="BF74" s="1759"/>
      <c r="BG74" s="1759"/>
      <c r="BH74" s="1759"/>
      <c r="BI74" s="1759"/>
      <c r="BJ74" s="1756"/>
      <c r="BK74" s="1756"/>
      <c r="BL74" s="1756"/>
      <c r="BM74" s="1756"/>
      <c r="BN74" s="1756"/>
      <c r="BO74" s="1757"/>
      <c r="BP74" s="1020" t="s">
        <v>2</v>
      </c>
      <c r="BQ74" s="1658"/>
      <c r="BR74" s="7"/>
    </row>
    <row r="75" spans="1:70" ht="6.75" customHeight="1">
      <c r="A75" s="7"/>
      <c r="B75" s="1754"/>
      <c r="C75" s="1755"/>
      <c r="D75" s="1762"/>
      <c r="E75" s="1762"/>
      <c r="F75" s="1762"/>
      <c r="G75" s="1762"/>
      <c r="H75" s="1762"/>
      <c r="I75" s="1806"/>
      <c r="J75" s="1806"/>
      <c r="K75" s="1806"/>
      <c r="L75" s="1806"/>
      <c r="M75" s="1806"/>
      <c r="N75" s="1807"/>
      <c r="O75" s="1020"/>
      <c r="P75" s="1658"/>
      <c r="Q75" s="1754"/>
      <c r="R75" s="1755"/>
      <c r="S75" s="1762"/>
      <c r="T75" s="1762"/>
      <c r="U75" s="1762"/>
      <c r="V75" s="1762"/>
      <c r="W75" s="1762"/>
      <c r="X75" s="1762"/>
      <c r="Y75" s="1806"/>
      <c r="Z75" s="1806"/>
      <c r="AA75" s="1806"/>
      <c r="AB75" s="1806"/>
      <c r="AC75" s="1806"/>
      <c r="AD75" s="1807"/>
      <c r="AE75" s="1020"/>
      <c r="AF75" s="1658"/>
      <c r="AG75" s="1754"/>
      <c r="AH75" s="1755"/>
      <c r="AI75" s="1808"/>
      <c r="AJ75" s="1808"/>
      <c r="AK75" s="1808"/>
      <c r="AL75" s="1808"/>
      <c r="AM75" s="1808"/>
      <c r="AN75" s="1808"/>
      <c r="AO75" s="1756"/>
      <c r="AP75" s="1756"/>
      <c r="AQ75" s="1756"/>
      <c r="AR75" s="1756"/>
      <c r="AS75" s="1756"/>
      <c r="AT75" s="1757"/>
      <c r="AU75" s="1020"/>
      <c r="AV75" s="1658"/>
      <c r="AW75" s="1754"/>
      <c r="AX75" s="1755"/>
      <c r="AY75" s="1759"/>
      <c r="AZ75" s="1759"/>
      <c r="BA75" s="1759"/>
      <c r="BB75" s="1759"/>
      <c r="BC75" s="1759"/>
      <c r="BD75" s="1759"/>
      <c r="BE75" s="1759"/>
      <c r="BF75" s="1759"/>
      <c r="BG75" s="1759"/>
      <c r="BH75" s="1759"/>
      <c r="BI75" s="1759"/>
      <c r="BJ75" s="1756"/>
      <c r="BK75" s="1756"/>
      <c r="BL75" s="1756"/>
      <c r="BM75" s="1756"/>
      <c r="BN75" s="1756"/>
      <c r="BO75" s="1757"/>
      <c r="BP75" s="1020"/>
      <c r="BQ75" s="1658"/>
      <c r="BR75" s="7"/>
    </row>
    <row r="76" spans="1:70" ht="6.75" customHeight="1">
      <c r="A76" s="7"/>
      <c r="B76" s="1754"/>
      <c r="C76" s="1755"/>
      <c r="D76" s="1762"/>
      <c r="E76" s="1762"/>
      <c r="F76" s="1762"/>
      <c r="G76" s="1762"/>
      <c r="H76" s="1762"/>
      <c r="I76" s="1806"/>
      <c r="J76" s="1806"/>
      <c r="K76" s="1806"/>
      <c r="L76" s="1806"/>
      <c r="M76" s="1806"/>
      <c r="N76" s="1807"/>
      <c r="O76" s="1020"/>
      <c r="P76" s="1658"/>
      <c r="Q76" s="1754"/>
      <c r="R76" s="1755"/>
      <c r="S76" s="1762"/>
      <c r="T76" s="1762"/>
      <c r="U76" s="1762"/>
      <c r="V76" s="1762"/>
      <c r="W76" s="1762"/>
      <c r="X76" s="1762"/>
      <c r="Y76" s="1806"/>
      <c r="Z76" s="1806"/>
      <c r="AA76" s="1806"/>
      <c r="AB76" s="1806"/>
      <c r="AC76" s="1806"/>
      <c r="AD76" s="1807"/>
      <c r="AE76" s="1020"/>
      <c r="AF76" s="1658"/>
      <c r="AG76" s="1754"/>
      <c r="AH76" s="1755"/>
      <c r="AI76" s="1808"/>
      <c r="AJ76" s="1808"/>
      <c r="AK76" s="1808"/>
      <c r="AL76" s="1808"/>
      <c r="AM76" s="1808"/>
      <c r="AN76" s="1808"/>
      <c r="AO76" s="1756"/>
      <c r="AP76" s="1756"/>
      <c r="AQ76" s="1756"/>
      <c r="AR76" s="1756"/>
      <c r="AS76" s="1756"/>
      <c r="AT76" s="1757"/>
      <c r="AU76" s="1020"/>
      <c r="AV76" s="1658"/>
      <c r="AW76" s="1754"/>
      <c r="AX76" s="1755"/>
      <c r="AY76" s="1759"/>
      <c r="AZ76" s="1759"/>
      <c r="BA76" s="1759"/>
      <c r="BB76" s="1759"/>
      <c r="BC76" s="1759"/>
      <c r="BD76" s="1759"/>
      <c r="BE76" s="1759"/>
      <c r="BF76" s="1759"/>
      <c r="BG76" s="1759"/>
      <c r="BH76" s="1759"/>
      <c r="BI76" s="1759"/>
      <c r="BJ76" s="1756"/>
      <c r="BK76" s="1756"/>
      <c r="BL76" s="1756"/>
      <c r="BM76" s="1756"/>
      <c r="BN76" s="1756"/>
      <c r="BO76" s="1757"/>
      <c r="BP76" s="1020"/>
      <c r="BQ76" s="1658"/>
      <c r="BR76" s="7"/>
    </row>
    <row r="77" spans="1:70" ht="6.75" customHeight="1">
      <c r="A77" s="7"/>
      <c r="B77" s="1754"/>
      <c r="C77" s="1755"/>
      <c r="D77" s="1762"/>
      <c r="E77" s="1762"/>
      <c r="F77" s="1762"/>
      <c r="G77" s="1762"/>
      <c r="H77" s="1762"/>
      <c r="I77" s="1806"/>
      <c r="J77" s="1806"/>
      <c r="K77" s="1806"/>
      <c r="L77" s="1806"/>
      <c r="M77" s="1806"/>
      <c r="N77" s="1807"/>
      <c r="O77" s="1020" t="s">
        <v>2</v>
      </c>
      <c r="P77" s="1658"/>
      <c r="Q77" s="1754"/>
      <c r="R77" s="1755"/>
      <c r="S77" s="1762" t="s">
        <v>248</v>
      </c>
      <c r="T77" s="1762"/>
      <c r="U77" s="1762"/>
      <c r="V77" s="1762"/>
      <c r="W77" s="1762"/>
      <c r="X77" s="1762"/>
      <c r="Y77" s="1806"/>
      <c r="Z77" s="1806"/>
      <c r="AA77" s="1806"/>
      <c r="AB77" s="1806"/>
      <c r="AC77" s="1806"/>
      <c r="AD77" s="1807"/>
      <c r="AE77" s="1020" t="s">
        <v>2</v>
      </c>
      <c r="AF77" s="1658"/>
      <c r="AG77" s="1754"/>
      <c r="AH77" s="1755"/>
      <c r="AI77" s="1762"/>
      <c r="AJ77" s="1762"/>
      <c r="AK77" s="1762"/>
      <c r="AL77" s="1762"/>
      <c r="AM77" s="1762"/>
      <c r="AN77" s="1762"/>
      <c r="AO77" s="1756"/>
      <c r="AP77" s="1756"/>
      <c r="AQ77" s="1756"/>
      <c r="AR77" s="1756"/>
      <c r="AS77" s="1756"/>
      <c r="AT77" s="1757"/>
      <c r="AU77" s="1020" t="s">
        <v>2</v>
      </c>
      <c r="AV77" s="1658"/>
      <c r="AW77" s="1754"/>
      <c r="AX77" s="1755"/>
      <c r="AY77" s="1804" t="s">
        <v>256</v>
      </c>
      <c r="AZ77" s="1804"/>
      <c r="BA77" s="1804"/>
      <c r="BB77" s="1804"/>
      <c r="BC77" s="1804"/>
      <c r="BD77" s="1804"/>
      <c r="BE77" s="1804"/>
      <c r="BF77" s="1804"/>
      <c r="BG77" s="1804"/>
      <c r="BH77" s="1804"/>
      <c r="BI77" s="1804"/>
      <c r="BJ77" s="1756"/>
      <c r="BK77" s="1756"/>
      <c r="BL77" s="1756"/>
      <c r="BM77" s="1756"/>
      <c r="BN77" s="1756"/>
      <c r="BO77" s="1757"/>
      <c r="BP77" s="1020" t="s">
        <v>2</v>
      </c>
      <c r="BQ77" s="1658"/>
      <c r="BR77" s="7"/>
    </row>
    <row r="78" spans="1:70" ht="6.75" customHeight="1">
      <c r="A78" s="7"/>
      <c r="B78" s="1754"/>
      <c r="C78" s="1755"/>
      <c r="D78" s="1762"/>
      <c r="E78" s="1762"/>
      <c r="F78" s="1762"/>
      <c r="G78" s="1762"/>
      <c r="H78" s="1762"/>
      <c r="I78" s="1806"/>
      <c r="J78" s="1806"/>
      <c r="K78" s="1806"/>
      <c r="L78" s="1806"/>
      <c r="M78" s="1806"/>
      <c r="N78" s="1807"/>
      <c r="O78" s="1020"/>
      <c r="P78" s="1658"/>
      <c r="Q78" s="1754"/>
      <c r="R78" s="1755"/>
      <c r="S78" s="1762"/>
      <c r="T78" s="1762"/>
      <c r="U78" s="1762"/>
      <c r="V78" s="1762"/>
      <c r="W78" s="1762"/>
      <c r="X78" s="1762"/>
      <c r="Y78" s="1806"/>
      <c r="Z78" s="1806"/>
      <c r="AA78" s="1806"/>
      <c r="AB78" s="1806"/>
      <c r="AC78" s="1806"/>
      <c r="AD78" s="1807"/>
      <c r="AE78" s="1020"/>
      <c r="AF78" s="1658"/>
      <c r="AG78" s="1754"/>
      <c r="AH78" s="1755"/>
      <c r="AI78" s="1762"/>
      <c r="AJ78" s="1762"/>
      <c r="AK78" s="1762"/>
      <c r="AL78" s="1762"/>
      <c r="AM78" s="1762"/>
      <c r="AN78" s="1762"/>
      <c r="AO78" s="1756"/>
      <c r="AP78" s="1756"/>
      <c r="AQ78" s="1756"/>
      <c r="AR78" s="1756"/>
      <c r="AS78" s="1756"/>
      <c r="AT78" s="1757"/>
      <c r="AU78" s="1020"/>
      <c r="AV78" s="1658"/>
      <c r="AW78" s="1754"/>
      <c r="AX78" s="1755"/>
      <c r="AY78" s="1804"/>
      <c r="AZ78" s="1804"/>
      <c r="BA78" s="1804"/>
      <c r="BB78" s="1804"/>
      <c r="BC78" s="1804"/>
      <c r="BD78" s="1804"/>
      <c r="BE78" s="1804"/>
      <c r="BF78" s="1804"/>
      <c r="BG78" s="1804"/>
      <c r="BH78" s="1804"/>
      <c r="BI78" s="1804"/>
      <c r="BJ78" s="1756"/>
      <c r="BK78" s="1756"/>
      <c r="BL78" s="1756"/>
      <c r="BM78" s="1756"/>
      <c r="BN78" s="1756"/>
      <c r="BO78" s="1757"/>
      <c r="BP78" s="1020"/>
      <c r="BQ78" s="1658"/>
      <c r="BR78" s="7"/>
    </row>
    <row r="79" spans="1:70" ht="6.75" customHeight="1">
      <c r="A79" s="7"/>
      <c r="B79" s="1754"/>
      <c r="C79" s="1755"/>
      <c r="D79" s="1762"/>
      <c r="E79" s="1762"/>
      <c r="F79" s="1762"/>
      <c r="G79" s="1762"/>
      <c r="H79" s="1762"/>
      <c r="I79" s="1806"/>
      <c r="J79" s="1806"/>
      <c r="K79" s="1806"/>
      <c r="L79" s="1806"/>
      <c r="M79" s="1806"/>
      <c r="N79" s="1807"/>
      <c r="O79" s="1020"/>
      <c r="P79" s="1658"/>
      <c r="Q79" s="1754"/>
      <c r="R79" s="1755"/>
      <c r="S79" s="1762"/>
      <c r="T79" s="1762"/>
      <c r="U79" s="1762"/>
      <c r="V79" s="1762"/>
      <c r="W79" s="1762"/>
      <c r="X79" s="1762"/>
      <c r="Y79" s="1806"/>
      <c r="Z79" s="1806"/>
      <c r="AA79" s="1806"/>
      <c r="AB79" s="1806"/>
      <c r="AC79" s="1806"/>
      <c r="AD79" s="1807"/>
      <c r="AE79" s="1020"/>
      <c r="AF79" s="1658"/>
      <c r="AG79" s="1754"/>
      <c r="AH79" s="1755"/>
      <c r="AI79" s="1762"/>
      <c r="AJ79" s="1762"/>
      <c r="AK79" s="1762"/>
      <c r="AL79" s="1762"/>
      <c r="AM79" s="1762"/>
      <c r="AN79" s="1762"/>
      <c r="AO79" s="1756"/>
      <c r="AP79" s="1756"/>
      <c r="AQ79" s="1756"/>
      <c r="AR79" s="1756"/>
      <c r="AS79" s="1756"/>
      <c r="AT79" s="1757"/>
      <c r="AU79" s="1020"/>
      <c r="AV79" s="1658"/>
      <c r="AW79" s="1754"/>
      <c r="AX79" s="1755"/>
      <c r="AY79" s="1804"/>
      <c r="AZ79" s="1804"/>
      <c r="BA79" s="1804"/>
      <c r="BB79" s="1804"/>
      <c r="BC79" s="1804"/>
      <c r="BD79" s="1804"/>
      <c r="BE79" s="1804"/>
      <c r="BF79" s="1804"/>
      <c r="BG79" s="1804"/>
      <c r="BH79" s="1804"/>
      <c r="BI79" s="1804"/>
      <c r="BJ79" s="1756"/>
      <c r="BK79" s="1756"/>
      <c r="BL79" s="1756"/>
      <c r="BM79" s="1756"/>
      <c r="BN79" s="1756"/>
      <c r="BO79" s="1757"/>
      <c r="BP79" s="1020"/>
      <c r="BQ79" s="1658"/>
      <c r="BR79" s="7"/>
    </row>
    <row r="80" spans="1:70" ht="6.75" customHeight="1">
      <c r="A80" s="7"/>
      <c r="B80" s="1754"/>
      <c r="C80" s="1755"/>
      <c r="D80" s="1762"/>
      <c r="E80" s="1762"/>
      <c r="F80" s="1762"/>
      <c r="G80" s="1762"/>
      <c r="H80" s="1762"/>
      <c r="I80" s="1806"/>
      <c r="J80" s="1806"/>
      <c r="K80" s="1806"/>
      <c r="L80" s="1806"/>
      <c r="M80" s="1806"/>
      <c r="N80" s="1807"/>
      <c r="O80" s="1020" t="s">
        <v>2</v>
      </c>
      <c r="P80" s="1658"/>
      <c r="Q80" s="1754"/>
      <c r="R80" s="1755"/>
      <c r="S80" s="1762" t="s">
        <v>249</v>
      </c>
      <c r="T80" s="1762"/>
      <c r="U80" s="1762"/>
      <c r="V80" s="1762"/>
      <c r="W80" s="1762"/>
      <c r="X80" s="1762"/>
      <c r="Y80" s="1806"/>
      <c r="Z80" s="1806"/>
      <c r="AA80" s="1806"/>
      <c r="AB80" s="1806"/>
      <c r="AC80" s="1806"/>
      <c r="AD80" s="1807"/>
      <c r="AE80" s="1020" t="s">
        <v>2</v>
      </c>
      <c r="AF80" s="1658"/>
      <c r="AG80" s="1754"/>
      <c r="AH80" s="1755"/>
      <c r="AI80" s="1762"/>
      <c r="AJ80" s="1762"/>
      <c r="AK80" s="1762"/>
      <c r="AL80" s="1762"/>
      <c r="AM80" s="1762"/>
      <c r="AN80" s="1762"/>
      <c r="AO80" s="1756"/>
      <c r="AP80" s="1756"/>
      <c r="AQ80" s="1756"/>
      <c r="AR80" s="1756"/>
      <c r="AS80" s="1756"/>
      <c r="AT80" s="1757"/>
      <c r="AU80" s="1020" t="s">
        <v>2</v>
      </c>
      <c r="AV80" s="1658"/>
      <c r="AW80" s="1754"/>
      <c r="AX80" s="1755"/>
      <c r="AY80" s="1804" t="s">
        <v>257</v>
      </c>
      <c r="AZ80" s="1804"/>
      <c r="BA80" s="1804"/>
      <c r="BB80" s="1804"/>
      <c r="BC80" s="1804"/>
      <c r="BD80" s="1804"/>
      <c r="BE80" s="1804"/>
      <c r="BF80" s="1804"/>
      <c r="BG80" s="1804"/>
      <c r="BH80" s="1804"/>
      <c r="BI80" s="1804"/>
      <c r="BJ80" s="1756"/>
      <c r="BK80" s="1756"/>
      <c r="BL80" s="1756"/>
      <c r="BM80" s="1756"/>
      <c r="BN80" s="1756"/>
      <c r="BO80" s="1757"/>
      <c r="BP80" s="1020" t="s">
        <v>2</v>
      </c>
      <c r="BQ80" s="1658"/>
      <c r="BR80" s="7"/>
    </row>
    <row r="81" spans="1:70" ht="6.75" customHeight="1">
      <c r="A81" s="7"/>
      <c r="B81" s="1754"/>
      <c r="C81" s="1755"/>
      <c r="D81" s="1762"/>
      <c r="E81" s="1762"/>
      <c r="F81" s="1762"/>
      <c r="G81" s="1762"/>
      <c r="H81" s="1762"/>
      <c r="I81" s="1806"/>
      <c r="J81" s="1806"/>
      <c r="K81" s="1806"/>
      <c r="L81" s="1806"/>
      <c r="M81" s="1806"/>
      <c r="N81" s="1807"/>
      <c r="O81" s="1020"/>
      <c r="P81" s="1658"/>
      <c r="Q81" s="1754"/>
      <c r="R81" s="1755"/>
      <c r="S81" s="1762"/>
      <c r="T81" s="1762"/>
      <c r="U81" s="1762"/>
      <c r="V81" s="1762"/>
      <c r="W81" s="1762"/>
      <c r="X81" s="1762"/>
      <c r="Y81" s="1806"/>
      <c r="Z81" s="1806"/>
      <c r="AA81" s="1806"/>
      <c r="AB81" s="1806"/>
      <c r="AC81" s="1806"/>
      <c r="AD81" s="1807"/>
      <c r="AE81" s="1020"/>
      <c r="AF81" s="1658"/>
      <c r="AG81" s="1754"/>
      <c r="AH81" s="1755"/>
      <c r="AI81" s="1762"/>
      <c r="AJ81" s="1762"/>
      <c r="AK81" s="1762"/>
      <c r="AL81" s="1762"/>
      <c r="AM81" s="1762"/>
      <c r="AN81" s="1762"/>
      <c r="AO81" s="1756"/>
      <c r="AP81" s="1756"/>
      <c r="AQ81" s="1756"/>
      <c r="AR81" s="1756"/>
      <c r="AS81" s="1756"/>
      <c r="AT81" s="1757"/>
      <c r="AU81" s="1020"/>
      <c r="AV81" s="1658"/>
      <c r="AW81" s="1754"/>
      <c r="AX81" s="1755"/>
      <c r="AY81" s="1804"/>
      <c r="AZ81" s="1804"/>
      <c r="BA81" s="1804"/>
      <c r="BB81" s="1804"/>
      <c r="BC81" s="1804"/>
      <c r="BD81" s="1804"/>
      <c r="BE81" s="1804"/>
      <c r="BF81" s="1804"/>
      <c r="BG81" s="1804"/>
      <c r="BH81" s="1804"/>
      <c r="BI81" s="1804"/>
      <c r="BJ81" s="1756"/>
      <c r="BK81" s="1756"/>
      <c r="BL81" s="1756"/>
      <c r="BM81" s="1756"/>
      <c r="BN81" s="1756"/>
      <c r="BO81" s="1757"/>
      <c r="BP81" s="1020"/>
      <c r="BQ81" s="1658"/>
      <c r="BR81" s="7"/>
    </row>
    <row r="82" spans="1:70" ht="6.75" customHeight="1">
      <c r="A82" s="7"/>
      <c r="B82" s="1754"/>
      <c r="C82" s="1755"/>
      <c r="D82" s="1762"/>
      <c r="E82" s="1762"/>
      <c r="F82" s="1762"/>
      <c r="G82" s="1762"/>
      <c r="H82" s="1762"/>
      <c r="I82" s="1806"/>
      <c r="J82" s="1806"/>
      <c r="K82" s="1806"/>
      <c r="L82" s="1806"/>
      <c r="M82" s="1806"/>
      <c r="N82" s="1807"/>
      <c r="O82" s="1020"/>
      <c r="P82" s="1658"/>
      <c r="Q82" s="1754"/>
      <c r="R82" s="1755"/>
      <c r="S82" s="1762"/>
      <c r="T82" s="1762"/>
      <c r="U82" s="1762"/>
      <c r="V82" s="1762"/>
      <c r="W82" s="1762"/>
      <c r="X82" s="1762"/>
      <c r="Y82" s="1806"/>
      <c r="Z82" s="1806"/>
      <c r="AA82" s="1806"/>
      <c r="AB82" s="1806"/>
      <c r="AC82" s="1806"/>
      <c r="AD82" s="1807"/>
      <c r="AE82" s="1020"/>
      <c r="AF82" s="1658"/>
      <c r="AG82" s="1754"/>
      <c r="AH82" s="1755"/>
      <c r="AI82" s="1762"/>
      <c r="AJ82" s="1762"/>
      <c r="AK82" s="1762"/>
      <c r="AL82" s="1762"/>
      <c r="AM82" s="1762"/>
      <c r="AN82" s="1762"/>
      <c r="AO82" s="1756"/>
      <c r="AP82" s="1756"/>
      <c r="AQ82" s="1756"/>
      <c r="AR82" s="1756"/>
      <c r="AS82" s="1756"/>
      <c r="AT82" s="1757"/>
      <c r="AU82" s="1020"/>
      <c r="AV82" s="1658"/>
      <c r="AW82" s="1754"/>
      <c r="AX82" s="1755"/>
      <c r="AY82" s="1804"/>
      <c r="AZ82" s="1804"/>
      <c r="BA82" s="1804"/>
      <c r="BB82" s="1804"/>
      <c r="BC82" s="1804"/>
      <c r="BD82" s="1804"/>
      <c r="BE82" s="1804"/>
      <c r="BF82" s="1804"/>
      <c r="BG82" s="1804"/>
      <c r="BH82" s="1804"/>
      <c r="BI82" s="1804"/>
      <c r="BJ82" s="1756"/>
      <c r="BK82" s="1756"/>
      <c r="BL82" s="1756"/>
      <c r="BM82" s="1756"/>
      <c r="BN82" s="1756"/>
      <c r="BO82" s="1757"/>
      <c r="BP82" s="1020"/>
      <c r="BQ82" s="1658"/>
      <c r="BR82" s="7"/>
    </row>
    <row r="83" spans="1:70" ht="6.75" customHeight="1">
      <c r="A83" s="7"/>
      <c r="B83" s="1754"/>
      <c r="C83" s="1755"/>
      <c r="D83" s="1762"/>
      <c r="E83" s="1762"/>
      <c r="F83" s="1762"/>
      <c r="G83" s="1762"/>
      <c r="H83" s="1762"/>
      <c r="I83" s="1806"/>
      <c r="J83" s="1806"/>
      <c r="K83" s="1806"/>
      <c r="L83" s="1806"/>
      <c r="M83" s="1806"/>
      <c r="N83" s="1807"/>
      <c r="O83" s="1020" t="s">
        <v>2</v>
      </c>
      <c r="P83" s="1658"/>
      <c r="Q83" s="1754"/>
      <c r="R83" s="1755"/>
      <c r="S83" s="1762"/>
      <c r="T83" s="1762"/>
      <c r="U83" s="1762"/>
      <c r="V83" s="1762"/>
      <c r="W83" s="1762"/>
      <c r="X83" s="1762"/>
      <c r="Y83" s="1806"/>
      <c r="Z83" s="1806"/>
      <c r="AA83" s="1806"/>
      <c r="AB83" s="1806"/>
      <c r="AC83" s="1806"/>
      <c r="AD83" s="1807"/>
      <c r="AE83" s="1020" t="s">
        <v>2</v>
      </c>
      <c r="AF83" s="1658"/>
      <c r="AG83" s="1754"/>
      <c r="AH83" s="1755"/>
      <c r="AI83" s="1762"/>
      <c r="AJ83" s="1762"/>
      <c r="AK83" s="1762"/>
      <c r="AL83" s="1762"/>
      <c r="AM83" s="1762"/>
      <c r="AN83" s="1762"/>
      <c r="AO83" s="1756"/>
      <c r="AP83" s="1756"/>
      <c r="AQ83" s="1756"/>
      <c r="AR83" s="1756"/>
      <c r="AS83" s="1756"/>
      <c r="AT83" s="1757"/>
      <c r="AU83" s="1020" t="s">
        <v>2</v>
      </c>
      <c r="AV83" s="1658"/>
      <c r="AW83" s="1754"/>
      <c r="AX83" s="1755"/>
      <c r="AY83" s="1804" t="s">
        <v>258</v>
      </c>
      <c r="AZ83" s="1804"/>
      <c r="BA83" s="1804"/>
      <c r="BB83" s="1804"/>
      <c r="BC83" s="1804"/>
      <c r="BD83" s="1804"/>
      <c r="BE83" s="1804"/>
      <c r="BF83" s="1804"/>
      <c r="BG83" s="1804"/>
      <c r="BH83" s="1804"/>
      <c r="BI83" s="1804"/>
      <c r="BJ83" s="1756"/>
      <c r="BK83" s="1756"/>
      <c r="BL83" s="1756"/>
      <c r="BM83" s="1756"/>
      <c r="BN83" s="1756"/>
      <c r="BO83" s="1757"/>
      <c r="BP83" s="1020" t="s">
        <v>2</v>
      </c>
      <c r="BQ83" s="1658"/>
      <c r="BR83" s="7"/>
    </row>
    <row r="84" spans="1:70" ht="6.75" customHeight="1">
      <c r="A84" s="7"/>
      <c r="B84" s="1754"/>
      <c r="C84" s="1755"/>
      <c r="D84" s="1762"/>
      <c r="E84" s="1762"/>
      <c r="F84" s="1762"/>
      <c r="G84" s="1762"/>
      <c r="H84" s="1762"/>
      <c r="I84" s="1806"/>
      <c r="J84" s="1806"/>
      <c r="K84" s="1806"/>
      <c r="L84" s="1806"/>
      <c r="M84" s="1806"/>
      <c r="N84" s="1807"/>
      <c r="O84" s="1020"/>
      <c r="P84" s="1658"/>
      <c r="Q84" s="1754"/>
      <c r="R84" s="1755"/>
      <c r="S84" s="1762"/>
      <c r="T84" s="1762"/>
      <c r="U84" s="1762"/>
      <c r="V84" s="1762"/>
      <c r="W84" s="1762"/>
      <c r="X84" s="1762"/>
      <c r="Y84" s="1806"/>
      <c r="Z84" s="1806"/>
      <c r="AA84" s="1806"/>
      <c r="AB84" s="1806"/>
      <c r="AC84" s="1806"/>
      <c r="AD84" s="1807"/>
      <c r="AE84" s="1020"/>
      <c r="AF84" s="1658"/>
      <c r="AG84" s="1754"/>
      <c r="AH84" s="1755"/>
      <c r="AI84" s="1762"/>
      <c r="AJ84" s="1762"/>
      <c r="AK84" s="1762"/>
      <c r="AL84" s="1762"/>
      <c r="AM84" s="1762"/>
      <c r="AN84" s="1762"/>
      <c r="AO84" s="1756"/>
      <c r="AP84" s="1756"/>
      <c r="AQ84" s="1756"/>
      <c r="AR84" s="1756"/>
      <c r="AS84" s="1756"/>
      <c r="AT84" s="1757"/>
      <c r="AU84" s="1020"/>
      <c r="AV84" s="1658"/>
      <c r="AW84" s="1754"/>
      <c r="AX84" s="1755"/>
      <c r="AY84" s="1804"/>
      <c r="AZ84" s="1804"/>
      <c r="BA84" s="1804"/>
      <c r="BB84" s="1804"/>
      <c r="BC84" s="1804"/>
      <c r="BD84" s="1804"/>
      <c r="BE84" s="1804"/>
      <c r="BF84" s="1804"/>
      <c r="BG84" s="1804"/>
      <c r="BH84" s="1804"/>
      <c r="BI84" s="1804"/>
      <c r="BJ84" s="1756"/>
      <c r="BK84" s="1756"/>
      <c r="BL84" s="1756"/>
      <c r="BM84" s="1756"/>
      <c r="BN84" s="1756"/>
      <c r="BO84" s="1757"/>
      <c r="BP84" s="1020"/>
      <c r="BQ84" s="1658"/>
      <c r="BR84" s="7"/>
    </row>
    <row r="85" spans="1:70" ht="6.75" customHeight="1">
      <c r="A85" s="7"/>
      <c r="B85" s="1754"/>
      <c r="C85" s="1755"/>
      <c r="D85" s="1762"/>
      <c r="E85" s="1762"/>
      <c r="F85" s="1762"/>
      <c r="G85" s="1762"/>
      <c r="H85" s="1762"/>
      <c r="I85" s="1806"/>
      <c r="J85" s="1806"/>
      <c r="K85" s="1806"/>
      <c r="L85" s="1806"/>
      <c r="M85" s="1806"/>
      <c r="N85" s="1807"/>
      <c r="O85" s="1020"/>
      <c r="P85" s="1658"/>
      <c r="Q85" s="1754"/>
      <c r="R85" s="1755"/>
      <c r="S85" s="1762"/>
      <c r="T85" s="1762"/>
      <c r="U85" s="1762"/>
      <c r="V85" s="1762"/>
      <c r="W85" s="1762"/>
      <c r="X85" s="1762"/>
      <c r="Y85" s="1806"/>
      <c r="Z85" s="1806"/>
      <c r="AA85" s="1806"/>
      <c r="AB85" s="1806"/>
      <c r="AC85" s="1806"/>
      <c r="AD85" s="1807"/>
      <c r="AE85" s="1020"/>
      <c r="AF85" s="1658"/>
      <c r="AG85" s="1754"/>
      <c r="AH85" s="1755"/>
      <c r="AI85" s="1762"/>
      <c r="AJ85" s="1762"/>
      <c r="AK85" s="1762"/>
      <c r="AL85" s="1762"/>
      <c r="AM85" s="1762"/>
      <c r="AN85" s="1762"/>
      <c r="AO85" s="1756"/>
      <c r="AP85" s="1756"/>
      <c r="AQ85" s="1756"/>
      <c r="AR85" s="1756"/>
      <c r="AS85" s="1756"/>
      <c r="AT85" s="1757"/>
      <c r="AU85" s="1020"/>
      <c r="AV85" s="1658"/>
      <c r="AW85" s="1754"/>
      <c r="AX85" s="1755"/>
      <c r="AY85" s="1804"/>
      <c r="AZ85" s="1804"/>
      <c r="BA85" s="1804"/>
      <c r="BB85" s="1804"/>
      <c r="BC85" s="1804"/>
      <c r="BD85" s="1804"/>
      <c r="BE85" s="1804"/>
      <c r="BF85" s="1804"/>
      <c r="BG85" s="1804"/>
      <c r="BH85" s="1804"/>
      <c r="BI85" s="1804"/>
      <c r="BJ85" s="1756"/>
      <c r="BK85" s="1756"/>
      <c r="BL85" s="1756"/>
      <c r="BM85" s="1756"/>
      <c r="BN85" s="1756"/>
      <c r="BO85" s="1757"/>
      <c r="BP85" s="1020"/>
      <c r="BQ85" s="1658"/>
      <c r="BR85" s="7"/>
    </row>
    <row r="86" spans="1:70" ht="6.75" customHeight="1">
      <c r="A86" s="7"/>
      <c r="B86" s="1754"/>
      <c r="C86" s="1755"/>
      <c r="D86" s="1762"/>
      <c r="E86" s="1762"/>
      <c r="F86" s="1762"/>
      <c r="G86" s="1762"/>
      <c r="H86" s="1762"/>
      <c r="I86" s="1806"/>
      <c r="J86" s="1806"/>
      <c r="K86" s="1806"/>
      <c r="L86" s="1806"/>
      <c r="M86" s="1806"/>
      <c r="N86" s="1807"/>
      <c r="O86" s="1020" t="s">
        <v>2</v>
      </c>
      <c r="P86" s="1658"/>
      <c r="Q86" s="1754"/>
      <c r="R86" s="1755"/>
      <c r="S86" s="1762"/>
      <c r="T86" s="1762"/>
      <c r="U86" s="1762"/>
      <c r="V86" s="1762"/>
      <c r="W86" s="1762"/>
      <c r="X86" s="1762"/>
      <c r="Y86" s="1806"/>
      <c r="Z86" s="1806"/>
      <c r="AA86" s="1806"/>
      <c r="AB86" s="1806"/>
      <c r="AC86" s="1806"/>
      <c r="AD86" s="1807"/>
      <c r="AE86" s="1020" t="s">
        <v>2</v>
      </c>
      <c r="AF86" s="1658"/>
      <c r="AG86" s="1754"/>
      <c r="AH86" s="1755"/>
      <c r="AI86" s="1762"/>
      <c r="AJ86" s="1762"/>
      <c r="AK86" s="1762"/>
      <c r="AL86" s="1762"/>
      <c r="AM86" s="1762"/>
      <c r="AN86" s="1762"/>
      <c r="AO86" s="1756"/>
      <c r="AP86" s="1756"/>
      <c r="AQ86" s="1756"/>
      <c r="AR86" s="1756"/>
      <c r="AS86" s="1756"/>
      <c r="AT86" s="1757"/>
      <c r="AU86" s="1020" t="s">
        <v>2</v>
      </c>
      <c r="AV86" s="1658"/>
      <c r="AW86" s="1754"/>
      <c r="AX86" s="1755"/>
      <c r="AY86" s="1804" t="s">
        <v>280</v>
      </c>
      <c r="AZ86" s="1804"/>
      <c r="BA86" s="1804"/>
      <c r="BB86" s="1804"/>
      <c r="BC86" s="1804"/>
      <c r="BD86" s="1804"/>
      <c r="BE86" s="1804"/>
      <c r="BF86" s="1804"/>
      <c r="BG86" s="1804"/>
      <c r="BH86" s="1804"/>
      <c r="BI86" s="1804"/>
      <c r="BJ86" s="1756"/>
      <c r="BK86" s="1756"/>
      <c r="BL86" s="1756"/>
      <c r="BM86" s="1756"/>
      <c r="BN86" s="1756"/>
      <c r="BO86" s="1757"/>
      <c r="BP86" s="1020" t="s">
        <v>2</v>
      </c>
      <c r="BQ86" s="1658"/>
      <c r="BR86" s="7"/>
    </row>
    <row r="87" spans="1:70" ht="6.75" customHeight="1">
      <c r="A87" s="7"/>
      <c r="B87" s="1754"/>
      <c r="C87" s="1755"/>
      <c r="D87" s="1762"/>
      <c r="E87" s="1762"/>
      <c r="F87" s="1762"/>
      <c r="G87" s="1762"/>
      <c r="H87" s="1762"/>
      <c r="I87" s="1806"/>
      <c r="J87" s="1806"/>
      <c r="K87" s="1806"/>
      <c r="L87" s="1806"/>
      <c r="M87" s="1806"/>
      <c r="N87" s="1807"/>
      <c r="O87" s="1020"/>
      <c r="P87" s="1658"/>
      <c r="Q87" s="1754"/>
      <c r="R87" s="1755"/>
      <c r="S87" s="1762"/>
      <c r="T87" s="1762"/>
      <c r="U87" s="1762"/>
      <c r="V87" s="1762"/>
      <c r="W87" s="1762"/>
      <c r="X87" s="1762"/>
      <c r="Y87" s="1806"/>
      <c r="Z87" s="1806"/>
      <c r="AA87" s="1806"/>
      <c r="AB87" s="1806"/>
      <c r="AC87" s="1806"/>
      <c r="AD87" s="1807"/>
      <c r="AE87" s="1020"/>
      <c r="AF87" s="1658"/>
      <c r="AG87" s="1754"/>
      <c r="AH87" s="1755"/>
      <c r="AI87" s="1762"/>
      <c r="AJ87" s="1762"/>
      <c r="AK87" s="1762"/>
      <c r="AL87" s="1762"/>
      <c r="AM87" s="1762"/>
      <c r="AN87" s="1762"/>
      <c r="AO87" s="1756"/>
      <c r="AP87" s="1756"/>
      <c r="AQ87" s="1756"/>
      <c r="AR87" s="1756"/>
      <c r="AS87" s="1756"/>
      <c r="AT87" s="1757"/>
      <c r="AU87" s="1020"/>
      <c r="AV87" s="1658"/>
      <c r="AW87" s="1754"/>
      <c r="AX87" s="1755"/>
      <c r="AY87" s="1804"/>
      <c r="AZ87" s="1804"/>
      <c r="BA87" s="1804"/>
      <c r="BB87" s="1804"/>
      <c r="BC87" s="1804"/>
      <c r="BD87" s="1804"/>
      <c r="BE87" s="1804"/>
      <c r="BF87" s="1804"/>
      <c r="BG87" s="1804"/>
      <c r="BH87" s="1804"/>
      <c r="BI87" s="1804"/>
      <c r="BJ87" s="1756"/>
      <c r="BK87" s="1756"/>
      <c r="BL87" s="1756"/>
      <c r="BM87" s="1756"/>
      <c r="BN87" s="1756"/>
      <c r="BO87" s="1757"/>
      <c r="BP87" s="1020"/>
      <c r="BQ87" s="1658"/>
      <c r="BR87" s="7"/>
    </row>
    <row r="88" spans="1:70" ht="6.75" customHeight="1">
      <c r="A88" s="7"/>
      <c r="B88" s="1754"/>
      <c r="C88" s="1755"/>
      <c r="D88" s="1762"/>
      <c r="E88" s="1762"/>
      <c r="F88" s="1762"/>
      <c r="G88" s="1762"/>
      <c r="H88" s="1762"/>
      <c r="I88" s="1806"/>
      <c r="J88" s="1806"/>
      <c r="K88" s="1806"/>
      <c r="L88" s="1806"/>
      <c r="M88" s="1806"/>
      <c r="N88" s="1807"/>
      <c r="O88" s="1020"/>
      <c r="P88" s="1658"/>
      <c r="Q88" s="1754"/>
      <c r="R88" s="1755"/>
      <c r="S88" s="1762"/>
      <c r="T88" s="1762"/>
      <c r="U88" s="1762"/>
      <c r="V88" s="1762"/>
      <c r="W88" s="1762"/>
      <c r="X88" s="1762"/>
      <c r="Y88" s="1806"/>
      <c r="Z88" s="1806"/>
      <c r="AA88" s="1806"/>
      <c r="AB88" s="1806"/>
      <c r="AC88" s="1806"/>
      <c r="AD88" s="1807"/>
      <c r="AE88" s="1020"/>
      <c r="AF88" s="1658"/>
      <c r="AG88" s="1754"/>
      <c r="AH88" s="1755"/>
      <c r="AI88" s="1762"/>
      <c r="AJ88" s="1762"/>
      <c r="AK88" s="1762"/>
      <c r="AL88" s="1762"/>
      <c r="AM88" s="1762"/>
      <c r="AN88" s="1762"/>
      <c r="AO88" s="1756"/>
      <c r="AP88" s="1756"/>
      <c r="AQ88" s="1756"/>
      <c r="AR88" s="1756"/>
      <c r="AS88" s="1756"/>
      <c r="AT88" s="1757"/>
      <c r="AU88" s="1020"/>
      <c r="AV88" s="1658"/>
      <c r="AW88" s="1754"/>
      <c r="AX88" s="1755"/>
      <c r="AY88" s="1804"/>
      <c r="AZ88" s="1804"/>
      <c r="BA88" s="1804"/>
      <c r="BB88" s="1804"/>
      <c r="BC88" s="1804"/>
      <c r="BD88" s="1804"/>
      <c r="BE88" s="1804"/>
      <c r="BF88" s="1804"/>
      <c r="BG88" s="1804"/>
      <c r="BH88" s="1804"/>
      <c r="BI88" s="1804"/>
      <c r="BJ88" s="1756"/>
      <c r="BK88" s="1756"/>
      <c r="BL88" s="1756"/>
      <c r="BM88" s="1756"/>
      <c r="BN88" s="1756"/>
      <c r="BO88" s="1757"/>
      <c r="BP88" s="1020"/>
      <c r="BQ88" s="1658"/>
      <c r="BR88" s="7"/>
    </row>
    <row r="89" spans="1:70" ht="6.75" customHeight="1">
      <c r="A89" s="7"/>
      <c r="B89" s="1754"/>
      <c r="C89" s="1755"/>
      <c r="D89" s="1762"/>
      <c r="E89" s="1762"/>
      <c r="F89" s="1762"/>
      <c r="G89" s="1762"/>
      <c r="H89" s="1762"/>
      <c r="I89" s="1806"/>
      <c r="J89" s="1806"/>
      <c r="K89" s="1806"/>
      <c r="L89" s="1806"/>
      <c r="M89" s="1806"/>
      <c r="N89" s="1807"/>
      <c r="O89" s="1020" t="s">
        <v>2</v>
      </c>
      <c r="P89" s="1658"/>
      <c r="Q89" s="1754"/>
      <c r="R89" s="1755"/>
      <c r="S89" s="1762"/>
      <c r="T89" s="1762"/>
      <c r="U89" s="1762"/>
      <c r="V89" s="1762"/>
      <c r="W89" s="1762"/>
      <c r="X89" s="1762"/>
      <c r="Y89" s="1806"/>
      <c r="Z89" s="1806"/>
      <c r="AA89" s="1806"/>
      <c r="AB89" s="1806"/>
      <c r="AC89" s="1806"/>
      <c r="AD89" s="1807"/>
      <c r="AE89" s="1020" t="s">
        <v>2</v>
      </c>
      <c r="AF89" s="1658"/>
      <c r="AG89" s="1754"/>
      <c r="AH89" s="1755"/>
      <c r="AI89" s="1762"/>
      <c r="AJ89" s="1762"/>
      <c r="AK89" s="1762"/>
      <c r="AL89" s="1762"/>
      <c r="AM89" s="1762"/>
      <c r="AN89" s="1762"/>
      <c r="AO89" s="1756"/>
      <c r="AP89" s="1756"/>
      <c r="AQ89" s="1756"/>
      <c r="AR89" s="1756"/>
      <c r="AS89" s="1756"/>
      <c r="AT89" s="1757"/>
      <c r="AU89" s="1020" t="s">
        <v>2</v>
      </c>
      <c r="AV89" s="1658"/>
      <c r="AW89" s="1754"/>
      <c r="AX89" s="1755"/>
      <c r="AY89" s="1805" t="s">
        <v>281</v>
      </c>
      <c r="AZ89" s="1805"/>
      <c r="BA89" s="1805"/>
      <c r="BB89" s="1805"/>
      <c r="BC89" s="1805"/>
      <c r="BD89" s="1805"/>
      <c r="BE89" s="1805"/>
      <c r="BF89" s="1805"/>
      <c r="BG89" s="1805"/>
      <c r="BH89" s="1805"/>
      <c r="BI89" s="1805"/>
      <c r="BJ89" s="1756"/>
      <c r="BK89" s="1756"/>
      <c r="BL89" s="1756"/>
      <c r="BM89" s="1756"/>
      <c r="BN89" s="1756"/>
      <c r="BO89" s="1757"/>
      <c r="BP89" s="1020" t="s">
        <v>2</v>
      </c>
      <c r="BQ89" s="1658"/>
      <c r="BR89" s="7"/>
    </row>
    <row r="90" spans="1:70" ht="6.75" customHeight="1">
      <c r="A90" s="7"/>
      <c r="B90" s="1754"/>
      <c r="C90" s="1755"/>
      <c r="D90" s="1762"/>
      <c r="E90" s="1762"/>
      <c r="F90" s="1762"/>
      <c r="G90" s="1762"/>
      <c r="H90" s="1762"/>
      <c r="I90" s="1806"/>
      <c r="J90" s="1806"/>
      <c r="K90" s="1806"/>
      <c r="L90" s="1806"/>
      <c r="M90" s="1806"/>
      <c r="N90" s="1807"/>
      <c r="O90" s="1020"/>
      <c r="P90" s="1658"/>
      <c r="Q90" s="1754"/>
      <c r="R90" s="1755"/>
      <c r="S90" s="1762"/>
      <c r="T90" s="1762"/>
      <c r="U90" s="1762"/>
      <c r="V90" s="1762"/>
      <c r="W90" s="1762"/>
      <c r="X90" s="1762"/>
      <c r="Y90" s="1806"/>
      <c r="Z90" s="1806"/>
      <c r="AA90" s="1806"/>
      <c r="AB90" s="1806"/>
      <c r="AC90" s="1806"/>
      <c r="AD90" s="1807"/>
      <c r="AE90" s="1020"/>
      <c r="AF90" s="1658"/>
      <c r="AG90" s="1754"/>
      <c r="AH90" s="1755"/>
      <c r="AI90" s="1762"/>
      <c r="AJ90" s="1762"/>
      <c r="AK90" s="1762"/>
      <c r="AL90" s="1762"/>
      <c r="AM90" s="1762"/>
      <c r="AN90" s="1762"/>
      <c r="AO90" s="1756"/>
      <c r="AP90" s="1756"/>
      <c r="AQ90" s="1756"/>
      <c r="AR90" s="1756"/>
      <c r="AS90" s="1756"/>
      <c r="AT90" s="1757"/>
      <c r="AU90" s="1020"/>
      <c r="AV90" s="1658"/>
      <c r="AW90" s="1754"/>
      <c r="AX90" s="1755"/>
      <c r="AY90" s="1805"/>
      <c r="AZ90" s="1805"/>
      <c r="BA90" s="1805"/>
      <c r="BB90" s="1805"/>
      <c r="BC90" s="1805"/>
      <c r="BD90" s="1805"/>
      <c r="BE90" s="1805"/>
      <c r="BF90" s="1805"/>
      <c r="BG90" s="1805"/>
      <c r="BH90" s="1805"/>
      <c r="BI90" s="1805"/>
      <c r="BJ90" s="1756"/>
      <c r="BK90" s="1756"/>
      <c r="BL90" s="1756"/>
      <c r="BM90" s="1756"/>
      <c r="BN90" s="1756"/>
      <c r="BO90" s="1757"/>
      <c r="BP90" s="1020"/>
      <c r="BQ90" s="1658"/>
      <c r="BR90" s="7"/>
    </row>
    <row r="91" spans="1:70" ht="6.75" customHeight="1">
      <c r="A91" s="7"/>
      <c r="B91" s="1754"/>
      <c r="C91" s="1755"/>
      <c r="D91" s="1762"/>
      <c r="E91" s="1762"/>
      <c r="F91" s="1762"/>
      <c r="G91" s="1762"/>
      <c r="H91" s="1762"/>
      <c r="I91" s="1806"/>
      <c r="J91" s="1806"/>
      <c r="K91" s="1806"/>
      <c r="L91" s="1806"/>
      <c r="M91" s="1806"/>
      <c r="N91" s="1807"/>
      <c r="O91" s="1020"/>
      <c r="P91" s="1658"/>
      <c r="Q91" s="1754"/>
      <c r="R91" s="1755"/>
      <c r="S91" s="1762"/>
      <c r="T91" s="1762"/>
      <c r="U91" s="1762"/>
      <c r="V91" s="1762"/>
      <c r="W91" s="1762"/>
      <c r="X91" s="1762"/>
      <c r="Y91" s="1806"/>
      <c r="Z91" s="1806"/>
      <c r="AA91" s="1806"/>
      <c r="AB91" s="1806"/>
      <c r="AC91" s="1806"/>
      <c r="AD91" s="1807"/>
      <c r="AE91" s="1020"/>
      <c r="AF91" s="1658"/>
      <c r="AG91" s="1754"/>
      <c r="AH91" s="1755"/>
      <c r="AI91" s="1762"/>
      <c r="AJ91" s="1762"/>
      <c r="AK91" s="1762"/>
      <c r="AL91" s="1762"/>
      <c r="AM91" s="1762"/>
      <c r="AN91" s="1762"/>
      <c r="AO91" s="1756"/>
      <c r="AP91" s="1756"/>
      <c r="AQ91" s="1756"/>
      <c r="AR91" s="1756"/>
      <c r="AS91" s="1756"/>
      <c r="AT91" s="1757"/>
      <c r="AU91" s="1020"/>
      <c r="AV91" s="1658"/>
      <c r="AW91" s="1754"/>
      <c r="AX91" s="1755"/>
      <c r="AY91" s="1805"/>
      <c r="AZ91" s="1805"/>
      <c r="BA91" s="1805"/>
      <c r="BB91" s="1805"/>
      <c r="BC91" s="1805"/>
      <c r="BD91" s="1805"/>
      <c r="BE91" s="1805"/>
      <c r="BF91" s="1805"/>
      <c r="BG91" s="1805"/>
      <c r="BH91" s="1805"/>
      <c r="BI91" s="1805"/>
      <c r="BJ91" s="1756"/>
      <c r="BK91" s="1756"/>
      <c r="BL91" s="1756"/>
      <c r="BM91" s="1756"/>
      <c r="BN91" s="1756"/>
      <c r="BO91" s="1757"/>
      <c r="BP91" s="1020"/>
      <c r="BQ91" s="1658"/>
      <c r="BR91" s="7"/>
    </row>
    <row r="92" spans="1:70" ht="6.75" customHeight="1">
      <c r="A92" s="7"/>
      <c r="B92" s="1754"/>
      <c r="C92" s="1755"/>
      <c r="D92" s="1762"/>
      <c r="E92" s="1762"/>
      <c r="F92" s="1762"/>
      <c r="G92" s="1762"/>
      <c r="H92" s="1762"/>
      <c r="I92" s="1806"/>
      <c r="J92" s="1806"/>
      <c r="K92" s="1806"/>
      <c r="L92" s="1806"/>
      <c r="M92" s="1806"/>
      <c r="N92" s="1807"/>
      <c r="O92" s="1020" t="s">
        <v>2</v>
      </c>
      <c r="P92" s="1658"/>
      <c r="Q92" s="1754"/>
      <c r="R92" s="1755"/>
      <c r="S92" s="1762"/>
      <c r="T92" s="1762"/>
      <c r="U92" s="1762"/>
      <c r="V92" s="1762"/>
      <c r="W92" s="1762"/>
      <c r="X92" s="1762"/>
      <c r="Y92" s="1806"/>
      <c r="Z92" s="1806"/>
      <c r="AA92" s="1806"/>
      <c r="AB92" s="1806"/>
      <c r="AC92" s="1806"/>
      <c r="AD92" s="1807"/>
      <c r="AE92" s="1020" t="s">
        <v>2</v>
      </c>
      <c r="AF92" s="1658"/>
      <c r="AG92" s="1754"/>
      <c r="AH92" s="1755"/>
      <c r="AI92" s="1762"/>
      <c r="AJ92" s="1762"/>
      <c r="AK92" s="1762"/>
      <c r="AL92" s="1762"/>
      <c r="AM92" s="1762"/>
      <c r="AN92" s="1762"/>
      <c r="AO92" s="1756"/>
      <c r="AP92" s="1756"/>
      <c r="AQ92" s="1756"/>
      <c r="AR92" s="1756"/>
      <c r="AS92" s="1756"/>
      <c r="AT92" s="1757"/>
      <c r="AU92" s="1020" t="s">
        <v>2</v>
      </c>
      <c r="AV92" s="1658"/>
      <c r="AW92" s="1754"/>
      <c r="AX92" s="1755"/>
      <c r="AY92" s="1804"/>
      <c r="AZ92" s="1804"/>
      <c r="BA92" s="1804"/>
      <c r="BB92" s="1804"/>
      <c r="BC92" s="1804"/>
      <c r="BD92" s="1804"/>
      <c r="BE92" s="1804"/>
      <c r="BF92" s="1804"/>
      <c r="BG92" s="1804"/>
      <c r="BH92" s="1804"/>
      <c r="BI92" s="1804"/>
      <c r="BJ92" s="1756"/>
      <c r="BK92" s="1756"/>
      <c r="BL92" s="1756"/>
      <c r="BM92" s="1756"/>
      <c r="BN92" s="1756"/>
      <c r="BO92" s="1757"/>
      <c r="BP92" s="1020" t="s">
        <v>2</v>
      </c>
      <c r="BQ92" s="1658"/>
      <c r="BR92" s="7"/>
    </row>
    <row r="93" spans="1:70" ht="6.75" customHeight="1">
      <c r="A93" s="7"/>
      <c r="B93" s="1754"/>
      <c r="C93" s="1755"/>
      <c r="D93" s="1762"/>
      <c r="E93" s="1762"/>
      <c r="F93" s="1762"/>
      <c r="G93" s="1762"/>
      <c r="H93" s="1762"/>
      <c r="I93" s="1806"/>
      <c r="J93" s="1806"/>
      <c r="K93" s="1806"/>
      <c r="L93" s="1806"/>
      <c r="M93" s="1806"/>
      <c r="N93" s="1807"/>
      <c r="O93" s="1020"/>
      <c r="P93" s="1658"/>
      <c r="Q93" s="1754"/>
      <c r="R93" s="1755"/>
      <c r="S93" s="1762"/>
      <c r="T93" s="1762"/>
      <c r="U93" s="1762"/>
      <c r="V93" s="1762"/>
      <c r="W93" s="1762"/>
      <c r="X93" s="1762"/>
      <c r="Y93" s="1806"/>
      <c r="Z93" s="1806"/>
      <c r="AA93" s="1806"/>
      <c r="AB93" s="1806"/>
      <c r="AC93" s="1806"/>
      <c r="AD93" s="1807"/>
      <c r="AE93" s="1020"/>
      <c r="AF93" s="1658"/>
      <c r="AG93" s="1754"/>
      <c r="AH93" s="1755"/>
      <c r="AI93" s="1762"/>
      <c r="AJ93" s="1762"/>
      <c r="AK93" s="1762"/>
      <c r="AL93" s="1762"/>
      <c r="AM93" s="1762"/>
      <c r="AN93" s="1762"/>
      <c r="AO93" s="1756"/>
      <c r="AP93" s="1756"/>
      <c r="AQ93" s="1756"/>
      <c r="AR93" s="1756"/>
      <c r="AS93" s="1756"/>
      <c r="AT93" s="1757"/>
      <c r="AU93" s="1020"/>
      <c r="AV93" s="1658"/>
      <c r="AW93" s="1754"/>
      <c r="AX93" s="1755"/>
      <c r="AY93" s="1804"/>
      <c r="AZ93" s="1804"/>
      <c r="BA93" s="1804"/>
      <c r="BB93" s="1804"/>
      <c r="BC93" s="1804"/>
      <c r="BD93" s="1804"/>
      <c r="BE93" s="1804"/>
      <c r="BF93" s="1804"/>
      <c r="BG93" s="1804"/>
      <c r="BH93" s="1804"/>
      <c r="BI93" s="1804"/>
      <c r="BJ93" s="1756"/>
      <c r="BK93" s="1756"/>
      <c r="BL93" s="1756"/>
      <c r="BM93" s="1756"/>
      <c r="BN93" s="1756"/>
      <c r="BO93" s="1757"/>
      <c r="BP93" s="1020"/>
      <c r="BQ93" s="1658"/>
      <c r="BR93" s="7"/>
    </row>
    <row r="94" spans="1:70" ht="6.75" customHeight="1">
      <c r="A94" s="7"/>
      <c r="B94" s="1754"/>
      <c r="C94" s="1755"/>
      <c r="D94" s="1762"/>
      <c r="E94" s="1762"/>
      <c r="F94" s="1762"/>
      <c r="G94" s="1762"/>
      <c r="H94" s="1762"/>
      <c r="I94" s="1806"/>
      <c r="J94" s="1806"/>
      <c r="K94" s="1806"/>
      <c r="L94" s="1806"/>
      <c r="M94" s="1806"/>
      <c r="N94" s="1807"/>
      <c r="O94" s="1020"/>
      <c r="P94" s="1658"/>
      <c r="Q94" s="1754"/>
      <c r="R94" s="1755"/>
      <c r="S94" s="1762"/>
      <c r="T94" s="1762"/>
      <c r="U94" s="1762"/>
      <c r="V94" s="1762"/>
      <c r="W94" s="1762"/>
      <c r="X94" s="1762"/>
      <c r="Y94" s="1806"/>
      <c r="Z94" s="1806"/>
      <c r="AA94" s="1806"/>
      <c r="AB94" s="1806"/>
      <c r="AC94" s="1806"/>
      <c r="AD94" s="1807"/>
      <c r="AE94" s="1020"/>
      <c r="AF94" s="1658"/>
      <c r="AG94" s="1754"/>
      <c r="AH94" s="1755"/>
      <c r="AI94" s="1762"/>
      <c r="AJ94" s="1762"/>
      <c r="AK94" s="1762"/>
      <c r="AL94" s="1762"/>
      <c r="AM94" s="1762"/>
      <c r="AN94" s="1762"/>
      <c r="AO94" s="1756"/>
      <c r="AP94" s="1756"/>
      <c r="AQ94" s="1756"/>
      <c r="AR94" s="1756"/>
      <c r="AS94" s="1756"/>
      <c r="AT94" s="1757"/>
      <c r="AU94" s="1020"/>
      <c r="AV94" s="1658"/>
      <c r="AW94" s="1754"/>
      <c r="AX94" s="1755"/>
      <c r="AY94" s="1804"/>
      <c r="AZ94" s="1804"/>
      <c r="BA94" s="1804"/>
      <c r="BB94" s="1804"/>
      <c r="BC94" s="1804"/>
      <c r="BD94" s="1804"/>
      <c r="BE94" s="1804"/>
      <c r="BF94" s="1804"/>
      <c r="BG94" s="1804"/>
      <c r="BH94" s="1804"/>
      <c r="BI94" s="1804"/>
      <c r="BJ94" s="1756"/>
      <c r="BK94" s="1756"/>
      <c r="BL94" s="1756"/>
      <c r="BM94" s="1756"/>
      <c r="BN94" s="1756"/>
      <c r="BO94" s="1757"/>
      <c r="BP94" s="1020"/>
      <c r="BQ94" s="1658"/>
      <c r="BR94" s="7"/>
    </row>
    <row r="95" spans="1:70" ht="6.75" customHeight="1">
      <c r="A95" s="7"/>
      <c r="B95" s="1763" t="s">
        <v>259</v>
      </c>
      <c r="C95" s="1764"/>
      <c r="D95" s="1765"/>
      <c r="E95" s="1765"/>
      <c r="F95" s="1765"/>
      <c r="G95" s="1765"/>
      <c r="H95" s="1766"/>
      <c r="I95" s="1762"/>
      <c r="J95" s="1762"/>
      <c r="K95" s="1762"/>
      <c r="L95" s="1762"/>
      <c r="M95" s="1762"/>
      <c r="N95" s="1812"/>
      <c r="O95" s="1020" t="s">
        <v>2</v>
      </c>
      <c r="P95" s="1658"/>
      <c r="Q95" s="1763" t="s">
        <v>260</v>
      </c>
      <c r="R95" s="1764"/>
      <c r="S95" s="1765"/>
      <c r="T95" s="1765"/>
      <c r="U95" s="1765"/>
      <c r="V95" s="1765"/>
      <c r="W95" s="1765"/>
      <c r="X95" s="1771"/>
      <c r="Y95" s="1762"/>
      <c r="Z95" s="1762"/>
      <c r="AA95" s="1762"/>
      <c r="AB95" s="1762"/>
      <c r="AC95" s="1762"/>
      <c r="AD95" s="1812"/>
      <c r="AE95" s="1020" t="s">
        <v>2</v>
      </c>
      <c r="AF95" s="1658"/>
      <c r="AG95" s="1763" t="s">
        <v>259</v>
      </c>
      <c r="AH95" s="1764"/>
      <c r="AI95" s="1765"/>
      <c r="AJ95" s="1765"/>
      <c r="AK95" s="1765"/>
      <c r="AL95" s="1765"/>
      <c r="AM95" s="1765"/>
      <c r="AN95" s="1771"/>
      <c r="AO95" s="1799"/>
      <c r="AP95" s="1799"/>
      <c r="AQ95" s="1799"/>
      <c r="AR95" s="1799"/>
      <c r="AS95" s="1799"/>
      <c r="AT95" s="1800"/>
      <c r="AU95" s="1020" t="s">
        <v>2</v>
      </c>
      <c r="AV95" s="1658"/>
      <c r="AW95" s="1763" t="s">
        <v>260</v>
      </c>
      <c r="AX95" s="1764"/>
      <c r="AY95" s="1765"/>
      <c r="AZ95" s="1765"/>
      <c r="BA95" s="1765"/>
      <c r="BB95" s="1765"/>
      <c r="BC95" s="1765"/>
      <c r="BD95" s="1774"/>
      <c r="BE95" s="1774"/>
      <c r="BF95" s="1774"/>
      <c r="BG95" s="1774"/>
      <c r="BH95" s="1774"/>
      <c r="BI95" s="1771"/>
      <c r="BJ95" s="1799"/>
      <c r="BK95" s="1799"/>
      <c r="BL95" s="1799"/>
      <c r="BM95" s="1799"/>
      <c r="BN95" s="1799"/>
      <c r="BO95" s="1800"/>
      <c r="BP95" s="1020" t="s">
        <v>2</v>
      </c>
      <c r="BQ95" s="1658"/>
      <c r="BR95" s="7"/>
    </row>
    <row r="96" spans="1:70" ht="6.75" customHeight="1">
      <c r="A96" s="7"/>
      <c r="B96" s="1763"/>
      <c r="C96" s="1764"/>
      <c r="D96" s="1764"/>
      <c r="E96" s="1764"/>
      <c r="F96" s="1764"/>
      <c r="G96" s="1764"/>
      <c r="H96" s="1767"/>
      <c r="I96" s="1762"/>
      <c r="J96" s="1762"/>
      <c r="K96" s="1762"/>
      <c r="L96" s="1762"/>
      <c r="M96" s="1762"/>
      <c r="N96" s="1812"/>
      <c r="O96" s="1020"/>
      <c r="P96" s="1658"/>
      <c r="Q96" s="1763"/>
      <c r="R96" s="1764"/>
      <c r="S96" s="1764"/>
      <c r="T96" s="1764"/>
      <c r="U96" s="1764"/>
      <c r="V96" s="1764"/>
      <c r="W96" s="1764"/>
      <c r="X96" s="1772"/>
      <c r="Y96" s="1762"/>
      <c r="Z96" s="1762"/>
      <c r="AA96" s="1762"/>
      <c r="AB96" s="1762"/>
      <c r="AC96" s="1762"/>
      <c r="AD96" s="1812"/>
      <c r="AE96" s="1020"/>
      <c r="AF96" s="1658"/>
      <c r="AG96" s="1763"/>
      <c r="AH96" s="1764"/>
      <c r="AI96" s="1764"/>
      <c r="AJ96" s="1764"/>
      <c r="AK96" s="1764"/>
      <c r="AL96" s="1764"/>
      <c r="AM96" s="1764"/>
      <c r="AN96" s="1772"/>
      <c r="AO96" s="1799"/>
      <c r="AP96" s="1799"/>
      <c r="AQ96" s="1799"/>
      <c r="AR96" s="1799"/>
      <c r="AS96" s="1799"/>
      <c r="AT96" s="1800"/>
      <c r="AU96" s="1020"/>
      <c r="AV96" s="1658"/>
      <c r="AW96" s="1763"/>
      <c r="AX96" s="1764"/>
      <c r="AY96" s="1764"/>
      <c r="AZ96" s="1764"/>
      <c r="BA96" s="1764"/>
      <c r="BB96" s="1764"/>
      <c r="BC96" s="1764"/>
      <c r="BD96" s="1775"/>
      <c r="BE96" s="1775"/>
      <c r="BF96" s="1775"/>
      <c r="BG96" s="1775"/>
      <c r="BH96" s="1775"/>
      <c r="BI96" s="1772"/>
      <c r="BJ96" s="1799"/>
      <c r="BK96" s="1799"/>
      <c r="BL96" s="1799"/>
      <c r="BM96" s="1799"/>
      <c r="BN96" s="1799"/>
      <c r="BO96" s="1800"/>
      <c r="BP96" s="1020"/>
      <c r="BQ96" s="1658"/>
      <c r="BR96" s="7"/>
    </row>
    <row r="97" spans="1:70" ht="6.75" customHeight="1" thickBot="1">
      <c r="A97" s="7"/>
      <c r="B97" s="1768"/>
      <c r="C97" s="1769"/>
      <c r="D97" s="1769"/>
      <c r="E97" s="1769"/>
      <c r="F97" s="1769"/>
      <c r="G97" s="1769"/>
      <c r="H97" s="1770"/>
      <c r="I97" s="1813"/>
      <c r="J97" s="1813"/>
      <c r="K97" s="1813"/>
      <c r="L97" s="1813"/>
      <c r="M97" s="1813"/>
      <c r="N97" s="1814"/>
      <c r="O97" s="1049"/>
      <c r="P97" s="1803"/>
      <c r="Q97" s="1768"/>
      <c r="R97" s="1769"/>
      <c r="S97" s="1769"/>
      <c r="T97" s="1769"/>
      <c r="U97" s="1769"/>
      <c r="V97" s="1769"/>
      <c r="W97" s="1769"/>
      <c r="X97" s="1773"/>
      <c r="Y97" s="1813"/>
      <c r="Z97" s="1813"/>
      <c r="AA97" s="1813"/>
      <c r="AB97" s="1813"/>
      <c r="AC97" s="1813"/>
      <c r="AD97" s="1814"/>
      <c r="AE97" s="1049"/>
      <c r="AF97" s="1803"/>
      <c r="AG97" s="1768"/>
      <c r="AH97" s="1769"/>
      <c r="AI97" s="1769"/>
      <c r="AJ97" s="1769"/>
      <c r="AK97" s="1769"/>
      <c r="AL97" s="1769"/>
      <c r="AM97" s="1769"/>
      <c r="AN97" s="1773"/>
      <c r="AO97" s="1801"/>
      <c r="AP97" s="1801"/>
      <c r="AQ97" s="1801"/>
      <c r="AR97" s="1801"/>
      <c r="AS97" s="1801"/>
      <c r="AT97" s="1802"/>
      <c r="AU97" s="1049"/>
      <c r="AV97" s="1803"/>
      <c r="AW97" s="1768"/>
      <c r="AX97" s="1769"/>
      <c r="AY97" s="1769"/>
      <c r="AZ97" s="1769"/>
      <c r="BA97" s="1769"/>
      <c r="BB97" s="1769"/>
      <c r="BC97" s="1769"/>
      <c r="BD97" s="1776"/>
      <c r="BE97" s="1776"/>
      <c r="BF97" s="1776"/>
      <c r="BG97" s="1776"/>
      <c r="BH97" s="1776"/>
      <c r="BI97" s="1773"/>
      <c r="BJ97" s="1801"/>
      <c r="BK97" s="1801"/>
      <c r="BL97" s="1801"/>
      <c r="BM97" s="1801"/>
      <c r="BN97" s="1801"/>
      <c r="BO97" s="1802"/>
      <c r="BP97" s="1049"/>
      <c r="BQ97" s="1803"/>
      <c r="BR97" s="7"/>
    </row>
    <row r="98" spans="1:70" ht="7.5" customHeight="1">
      <c r="A98" s="7"/>
      <c r="B98" s="1777" t="s">
        <v>262</v>
      </c>
      <c r="C98" s="1778"/>
      <c r="D98" s="1778"/>
      <c r="E98" s="1778"/>
      <c r="F98" s="1778"/>
      <c r="G98" s="1778"/>
      <c r="H98" s="1778"/>
      <c r="I98" s="1778"/>
      <c r="J98" s="1778"/>
      <c r="K98" s="1778"/>
      <c r="L98" s="1778"/>
      <c r="M98" s="1778"/>
      <c r="N98" s="1778"/>
      <c r="O98" s="1778"/>
      <c r="P98" s="1779"/>
      <c r="Q98" s="1790"/>
      <c r="R98" s="1791"/>
      <c r="S98" s="1791"/>
      <c r="T98" s="1791"/>
      <c r="U98" s="1791"/>
      <c r="V98" s="1791"/>
      <c r="W98" s="1791"/>
      <c r="X98" s="1791"/>
      <c r="Y98" s="1791"/>
      <c r="Z98" s="1791"/>
      <c r="AA98" s="1791"/>
      <c r="AB98" s="1791"/>
      <c r="AC98" s="1791"/>
      <c r="AD98" s="1792"/>
      <c r="AE98" s="1786" t="s">
        <v>2</v>
      </c>
      <c r="AF98" s="1787"/>
      <c r="AG98" s="1777" t="s">
        <v>263</v>
      </c>
      <c r="AH98" s="1778"/>
      <c r="AI98" s="1778"/>
      <c r="AJ98" s="1778"/>
      <c r="AK98" s="1778"/>
      <c r="AL98" s="1778"/>
      <c r="AM98" s="1778"/>
      <c r="AN98" s="1778"/>
      <c r="AO98" s="1778"/>
      <c r="AP98" s="1778"/>
      <c r="AQ98" s="1778"/>
      <c r="AR98" s="1778"/>
      <c r="AS98" s="1778"/>
      <c r="AT98" s="1778"/>
      <c r="AU98" s="1778"/>
      <c r="AV98" s="1779"/>
      <c r="AW98" s="1790"/>
      <c r="AX98" s="1791"/>
      <c r="AY98" s="1791"/>
      <c r="AZ98" s="1791"/>
      <c r="BA98" s="1791"/>
      <c r="BB98" s="1791"/>
      <c r="BC98" s="1791"/>
      <c r="BD98" s="1791"/>
      <c r="BE98" s="1791"/>
      <c r="BF98" s="1791"/>
      <c r="BG98" s="1791"/>
      <c r="BH98" s="1791"/>
      <c r="BI98" s="1791"/>
      <c r="BJ98" s="1791"/>
      <c r="BK98" s="1791"/>
      <c r="BL98" s="1791"/>
      <c r="BM98" s="1791"/>
      <c r="BN98" s="1791"/>
      <c r="BO98" s="1792"/>
      <c r="BP98" s="1786" t="s">
        <v>2</v>
      </c>
      <c r="BQ98" s="1787"/>
      <c r="BR98" s="7"/>
    </row>
    <row r="99" spans="1:70" ht="7.5" customHeight="1">
      <c r="A99" s="7"/>
      <c r="B99" s="1780"/>
      <c r="C99" s="1781"/>
      <c r="D99" s="1781"/>
      <c r="E99" s="1781"/>
      <c r="F99" s="1781"/>
      <c r="G99" s="1781"/>
      <c r="H99" s="1781"/>
      <c r="I99" s="1781"/>
      <c r="J99" s="1781"/>
      <c r="K99" s="1781"/>
      <c r="L99" s="1781"/>
      <c r="M99" s="1781"/>
      <c r="N99" s="1781"/>
      <c r="O99" s="1781"/>
      <c r="P99" s="1782"/>
      <c r="Q99" s="1793"/>
      <c r="R99" s="1794"/>
      <c r="S99" s="1794"/>
      <c r="T99" s="1794"/>
      <c r="U99" s="1794"/>
      <c r="V99" s="1794"/>
      <c r="W99" s="1794"/>
      <c r="X99" s="1794"/>
      <c r="Y99" s="1794"/>
      <c r="Z99" s="1794"/>
      <c r="AA99" s="1794"/>
      <c r="AB99" s="1794"/>
      <c r="AC99" s="1794"/>
      <c r="AD99" s="1795"/>
      <c r="AE99" s="1020"/>
      <c r="AF99" s="1662"/>
      <c r="AG99" s="1780"/>
      <c r="AH99" s="1781"/>
      <c r="AI99" s="1781"/>
      <c r="AJ99" s="1781"/>
      <c r="AK99" s="1781"/>
      <c r="AL99" s="1781"/>
      <c r="AM99" s="1781"/>
      <c r="AN99" s="1781"/>
      <c r="AO99" s="1781"/>
      <c r="AP99" s="1781"/>
      <c r="AQ99" s="1781"/>
      <c r="AR99" s="1781"/>
      <c r="AS99" s="1781"/>
      <c r="AT99" s="1781"/>
      <c r="AU99" s="1781"/>
      <c r="AV99" s="1782"/>
      <c r="AW99" s="1793"/>
      <c r="AX99" s="1794"/>
      <c r="AY99" s="1794"/>
      <c r="AZ99" s="1794"/>
      <c r="BA99" s="1794"/>
      <c r="BB99" s="1794"/>
      <c r="BC99" s="1794"/>
      <c r="BD99" s="1794"/>
      <c r="BE99" s="1794"/>
      <c r="BF99" s="1794"/>
      <c r="BG99" s="1794"/>
      <c r="BH99" s="1794"/>
      <c r="BI99" s="1794"/>
      <c r="BJ99" s="1794"/>
      <c r="BK99" s="1794"/>
      <c r="BL99" s="1794"/>
      <c r="BM99" s="1794"/>
      <c r="BN99" s="1794"/>
      <c r="BO99" s="1795"/>
      <c r="BP99" s="1020"/>
      <c r="BQ99" s="1662"/>
      <c r="BR99" s="7"/>
    </row>
    <row r="100" spans="1:70" ht="7.5" customHeight="1" thickBot="1">
      <c r="A100" s="7"/>
      <c r="B100" s="1783"/>
      <c r="C100" s="1784"/>
      <c r="D100" s="1784"/>
      <c r="E100" s="1784"/>
      <c r="F100" s="1784"/>
      <c r="G100" s="1784"/>
      <c r="H100" s="1784"/>
      <c r="I100" s="1784"/>
      <c r="J100" s="1784"/>
      <c r="K100" s="1784"/>
      <c r="L100" s="1784"/>
      <c r="M100" s="1784"/>
      <c r="N100" s="1784"/>
      <c r="O100" s="1784"/>
      <c r="P100" s="1785"/>
      <c r="Q100" s="1796"/>
      <c r="R100" s="1797"/>
      <c r="S100" s="1797"/>
      <c r="T100" s="1797"/>
      <c r="U100" s="1797"/>
      <c r="V100" s="1797"/>
      <c r="W100" s="1797"/>
      <c r="X100" s="1797"/>
      <c r="Y100" s="1797"/>
      <c r="Z100" s="1797"/>
      <c r="AA100" s="1797"/>
      <c r="AB100" s="1797"/>
      <c r="AC100" s="1797"/>
      <c r="AD100" s="1798"/>
      <c r="AE100" s="1788"/>
      <c r="AF100" s="1789"/>
      <c r="AG100" s="1783"/>
      <c r="AH100" s="1784"/>
      <c r="AI100" s="1784"/>
      <c r="AJ100" s="1784"/>
      <c r="AK100" s="1784"/>
      <c r="AL100" s="1784"/>
      <c r="AM100" s="1784"/>
      <c r="AN100" s="1784"/>
      <c r="AO100" s="1784"/>
      <c r="AP100" s="1784"/>
      <c r="AQ100" s="1784"/>
      <c r="AR100" s="1784"/>
      <c r="AS100" s="1784"/>
      <c r="AT100" s="1784"/>
      <c r="AU100" s="1784"/>
      <c r="AV100" s="1785"/>
      <c r="AW100" s="1796"/>
      <c r="AX100" s="1797"/>
      <c r="AY100" s="1797"/>
      <c r="AZ100" s="1797"/>
      <c r="BA100" s="1797"/>
      <c r="BB100" s="1797"/>
      <c r="BC100" s="1797"/>
      <c r="BD100" s="1797"/>
      <c r="BE100" s="1797"/>
      <c r="BF100" s="1797"/>
      <c r="BG100" s="1797"/>
      <c r="BH100" s="1797"/>
      <c r="BI100" s="1797"/>
      <c r="BJ100" s="1797"/>
      <c r="BK100" s="1797"/>
      <c r="BL100" s="1797"/>
      <c r="BM100" s="1797"/>
      <c r="BN100" s="1797"/>
      <c r="BO100" s="1798"/>
      <c r="BP100" s="1788"/>
      <c r="BQ100" s="1789"/>
      <c r="BR100" s="7"/>
    </row>
    <row r="101" spans="1:70" ht="6.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row>
    <row r="102" spans="1:70" ht="6.75" customHeight="1">
      <c r="A102" s="7"/>
      <c r="B102" s="875" t="s">
        <v>261</v>
      </c>
      <c r="C102" s="875"/>
      <c r="D102" s="875"/>
      <c r="E102" s="875"/>
      <c r="F102" s="875"/>
      <c r="G102" s="875"/>
      <c r="H102" s="875"/>
      <c r="I102" s="875"/>
      <c r="J102" s="875"/>
      <c r="K102" s="875"/>
      <c r="L102" s="875"/>
      <c r="M102" s="875"/>
      <c r="N102" s="875"/>
      <c r="O102" s="875"/>
      <c r="P102" s="875"/>
      <c r="Q102" s="875"/>
      <c r="R102" s="875"/>
      <c r="S102" s="875"/>
      <c r="T102" s="875"/>
      <c r="U102" s="875"/>
      <c r="V102" s="875"/>
      <c r="W102" s="875"/>
      <c r="X102" s="875"/>
      <c r="Y102" s="875"/>
      <c r="Z102" s="875"/>
      <c r="AA102" s="875"/>
      <c r="AB102" s="875"/>
      <c r="AC102" s="875"/>
      <c r="AD102" s="875"/>
      <c r="AE102" s="875"/>
      <c r="AF102" s="875"/>
      <c r="AG102" s="875"/>
      <c r="AH102" s="875"/>
      <c r="AI102" s="875"/>
      <c r="AJ102" s="875"/>
      <c r="AK102" s="875"/>
      <c r="AL102" s="875"/>
      <c r="AM102" s="875"/>
      <c r="AN102" s="875"/>
      <c r="AO102" s="875"/>
      <c r="AP102" s="875"/>
      <c r="AQ102" s="875"/>
      <c r="AR102" s="875"/>
      <c r="AS102" s="875"/>
      <c r="AT102" s="875"/>
      <c r="AU102" s="875"/>
      <c r="AV102" s="875"/>
      <c r="AW102" s="875"/>
      <c r="AX102" s="875"/>
      <c r="AY102" s="875"/>
      <c r="AZ102" s="875"/>
      <c r="BA102" s="875"/>
      <c r="BB102" s="875"/>
      <c r="BC102" s="875"/>
      <c r="BD102" s="875"/>
      <c r="BE102" s="875"/>
      <c r="BF102" s="875"/>
      <c r="BG102" s="875"/>
      <c r="BH102" s="875"/>
      <c r="BI102" s="875"/>
      <c r="BJ102" s="875"/>
      <c r="BK102" s="875"/>
      <c r="BL102" s="875"/>
      <c r="BM102" s="875"/>
      <c r="BN102" s="875"/>
      <c r="BO102" s="875"/>
      <c r="BP102" s="875"/>
      <c r="BQ102" s="875"/>
      <c r="BR102" s="7"/>
    </row>
    <row r="103" spans="1:70" ht="6.75" customHeight="1">
      <c r="A103" s="7"/>
      <c r="B103" s="875"/>
      <c r="C103" s="875"/>
      <c r="D103" s="875"/>
      <c r="E103" s="875"/>
      <c r="F103" s="875"/>
      <c r="G103" s="875"/>
      <c r="H103" s="875"/>
      <c r="I103" s="875"/>
      <c r="J103" s="875"/>
      <c r="K103" s="875"/>
      <c r="L103" s="875"/>
      <c r="M103" s="875"/>
      <c r="N103" s="875"/>
      <c r="O103" s="875"/>
      <c r="P103" s="875"/>
      <c r="Q103" s="875"/>
      <c r="R103" s="875"/>
      <c r="S103" s="875"/>
      <c r="T103" s="875"/>
      <c r="U103" s="875"/>
      <c r="V103" s="875"/>
      <c r="W103" s="875"/>
      <c r="X103" s="875"/>
      <c r="Y103" s="875"/>
      <c r="Z103" s="875"/>
      <c r="AA103" s="875"/>
      <c r="AB103" s="875"/>
      <c r="AC103" s="875"/>
      <c r="AD103" s="875"/>
      <c r="AE103" s="875"/>
      <c r="AF103" s="875"/>
      <c r="AG103" s="875"/>
      <c r="AH103" s="875"/>
      <c r="AI103" s="875"/>
      <c r="AJ103" s="875"/>
      <c r="AK103" s="875"/>
      <c r="AL103" s="875"/>
      <c r="AM103" s="875"/>
      <c r="AN103" s="875"/>
      <c r="AO103" s="875"/>
      <c r="AP103" s="875"/>
      <c r="AQ103" s="875"/>
      <c r="AR103" s="875"/>
      <c r="AS103" s="875"/>
      <c r="AT103" s="875"/>
      <c r="AU103" s="875"/>
      <c r="AV103" s="875"/>
      <c r="AW103" s="875"/>
      <c r="AX103" s="875"/>
      <c r="AY103" s="875"/>
      <c r="AZ103" s="875"/>
      <c r="BA103" s="875"/>
      <c r="BB103" s="875"/>
      <c r="BC103" s="875"/>
      <c r="BD103" s="875"/>
      <c r="BE103" s="875"/>
      <c r="BF103" s="875"/>
      <c r="BG103" s="875"/>
      <c r="BH103" s="875"/>
      <c r="BI103" s="875"/>
      <c r="BJ103" s="875"/>
      <c r="BK103" s="875"/>
      <c r="BL103" s="875"/>
      <c r="BM103" s="875"/>
      <c r="BN103" s="875"/>
      <c r="BO103" s="875"/>
      <c r="BP103" s="875"/>
      <c r="BQ103" s="875"/>
      <c r="BR103" s="7"/>
    </row>
    <row r="104" spans="1:70" ht="8.25" customHeight="1">
      <c r="A104" s="7"/>
      <c r="B104" s="1743" t="s">
        <v>154</v>
      </c>
      <c r="C104" s="1744"/>
      <c r="D104" s="1744"/>
      <c r="E104" s="1744"/>
      <c r="F104" s="1744"/>
      <c r="G104" s="1744"/>
      <c r="H104" s="1744"/>
      <c r="I104" s="1744"/>
      <c r="J104" s="1744"/>
      <c r="K104" s="1744"/>
      <c r="L104" s="1744"/>
      <c r="M104" s="1744"/>
      <c r="N104" s="1744"/>
      <c r="O104" s="1744"/>
      <c r="P104" s="1744"/>
      <c r="Q104" s="1744"/>
      <c r="R104" s="1744"/>
      <c r="S104" s="1744"/>
      <c r="T104" s="1744"/>
      <c r="U104" s="1744"/>
      <c r="V104" s="1744"/>
      <c r="W104" s="1744"/>
      <c r="X104" s="1744"/>
      <c r="Y104" s="1744"/>
      <c r="Z104" s="1744"/>
      <c r="AA104" s="1744"/>
      <c r="AB104" s="1744"/>
      <c r="AC104" s="1744"/>
      <c r="AD104" s="1744"/>
      <c r="AE104" s="1744"/>
      <c r="AF104" s="1744"/>
      <c r="AG104" s="1744"/>
      <c r="AH104" s="1744"/>
      <c r="AI104" s="1744"/>
      <c r="AJ104" s="1744"/>
      <c r="AK104" s="1745"/>
      <c r="AL104" s="1743" t="s">
        <v>155</v>
      </c>
      <c r="AM104" s="1744"/>
      <c r="AN104" s="1744"/>
      <c r="AO104" s="1744"/>
      <c r="AP104" s="1744"/>
      <c r="AQ104" s="1744"/>
      <c r="AR104" s="1744"/>
      <c r="AS104" s="1744"/>
      <c r="AT104" s="1744"/>
      <c r="AU104" s="1744"/>
      <c r="AV104" s="1744"/>
      <c r="AW104" s="1744"/>
      <c r="AX104" s="1744"/>
      <c r="AY104" s="1745"/>
      <c r="AZ104" s="1743" t="s">
        <v>156</v>
      </c>
      <c r="BA104" s="1744"/>
      <c r="BB104" s="1744"/>
      <c r="BC104" s="1744"/>
      <c r="BD104" s="1744"/>
      <c r="BE104" s="1744"/>
      <c r="BF104" s="1744"/>
      <c r="BG104" s="1744"/>
      <c r="BH104" s="1744"/>
      <c r="BI104" s="1744"/>
      <c r="BJ104" s="1744"/>
      <c r="BK104" s="1744"/>
      <c r="BL104" s="1744"/>
      <c r="BM104" s="1744"/>
      <c r="BN104" s="1744"/>
      <c r="BO104" s="1744"/>
      <c r="BP104" s="1744"/>
      <c r="BQ104" s="1745"/>
      <c r="BR104" s="7"/>
    </row>
    <row r="105" spans="1:70" ht="8.25" customHeight="1">
      <c r="A105" s="7"/>
      <c r="B105" s="1746"/>
      <c r="C105" s="1747"/>
      <c r="D105" s="1747"/>
      <c r="E105" s="1747"/>
      <c r="F105" s="1747"/>
      <c r="G105" s="1747"/>
      <c r="H105" s="1747"/>
      <c r="I105" s="1747"/>
      <c r="J105" s="1747"/>
      <c r="K105" s="1747"/>
      <c r="L105" s="1747"/>
      <c r="M105" s="1747"/>
      <c r="N105" s="1747"/>
      <c r="O105" s="1747"/>
      <c r="P105" s="1747"/>
      <c r="Q105" s="1747"/>
      <c r="R105" s="1747"/>
      <c r="S105" s="1747"/>
      <c r="T105" s="1747"/>
      <c r="U105" s="1747"/>
      <c r="V105" s="1747"/>
      <c r="W105" s="1747"/>
      <c r="X105" s="1747"/>
      <c r="Y105" s="1747"/>
      <c r="Z105" s="1747"/>
      <c r="AA105" s="1747"/>
      <c r="AB105" s="1747"/>
      <c r="AC105" s="1747"/>
      <c r="AD105" s="1747"/>
      <c r="AE105" s="1747"/>
      <c r="AF105" s="1747"/>
      <c r="AG105" s="1747"/>
      <c r="AH105" s="1747"/>
      <c r="AI105" s="1747"/>
      <c r="AJ105" s="1747"/>
      <c r="AK105" s="1748"/>
      <c r="AL105" s="1746"/>
      <c r="AM105" s="1747"/>
      <c r="AN105" s="1747"/>
      <c r="AO105" s="1747"/>
      <c r="AP105" s="1747"/>
      <c r="AQ105" s="1747"/>
      <c r="AR105" s="1747"/>
      <c r="AS105" s="1747"/>
      <c r="AT105" s="1747"/>
      <c r="AU105" s="1747"/>
      <c r="AV105" s="1747"/>
      <c r="AW105" s="1747"/>
      <c r="AX105" s="1747"/>
      <c r="AY105" s="1748"/>
      <c r="AZ105" s="1746"/>
      <c r="BA105" s="1747"/>
      <c r="BB105" s="1747"/>
      <c r="BC105" s="1747"/>
      <c r="BD105" s="1747"/>
      <c r="BE105" s="1747"/>
      <c r="BF105" s="1747"/>
      <c r="BG105" s="1747"/>
      <c r="BH105" s="1747"/>
      <c r="BI105" s="1747"/>
      <c r="BJ105" s="1747"/>
      <c r="BK105" s="1747"/>
      <c r="BL105" s="1747"/>
      <c r="BM105" s="1747"/>
      <c r="BN105" s="1747"/>
      <c r="BO105" s="1747"/>
      <c r="BP105" s="1747"/>
      <c r="BQ105" s="1748"/>
      <c r="BR105" s="7"/>
    </row>
    <row r="106" spans="1:70" ht="8.25" customHeight="1">
      <c r="A106" s="7"/>
      <c r="B106" s="1734" t="s">
        <v>157</v>
      </c>
      <c r="C106" s="1735"/>
      <c r="D106" s="1736"/>
      <c r="E106" s="1725"/>
      <c r="F106" s="1726"/>
      <c r="G106" s="1726"/>
      <c r="H106" s="1726"/>
      <c r="I106" s="1726"/>
      <c r="J106" s="1726"/>
      <c r="K106" s="1726"/>
      <c r="L106" s="1726"/>
      <c r="M106" s="1726"/>
      <c r="N106" s="1726"/>
      <c r="O106" s="1726"/>
      <c r="P106" s="1726"/>
      <c r="Q106" s="1726"/>
      <c r="R106" s="1726"/>
      <c r="S106" s="1726"/>
      <c r="T106" s="1726"/>
      <c r="U106" s="1726"/>
      <c r="V106" s="1726"/>
      <c r="W106" s="1726"/>
      <c r="X106" s="1726"/>
      <c r="Y106" s="1726"/>
      <c r="Z106" s="1726"/>
      <c r="AA106" s="1726"/>
      <c r="AB106" s="1726"/>
      <c r="AC106" s="1726"/>
      <c r="AD106" s="1726"/>
      <c r="AE106" s="1726"/>
      <c r="AF106" s="1726"/>
      <c r="AG106" s="1726"/>
      <c r="AH106" s="1726"/>
      <c r="AI106" s="1726"/>
      <c r="AJ106" s="1726"/>
      <c r="AK106" s="1727"/>
      <c r="AL106" s="1751"/>
      <c r="AM106" s="1720"/>
      <c r="AN106" s="1720"/>
      <c r="AO106" s="1720"/>
      <c r="AP106" s="1720"/>
      <c r="AQ106" s="1720"/>
      <c r="AR106" s="1718" t="s">
        <v>0</v>
      </c>
      <c r="AS106" s="1718"/>
      <c r="AT106" s="1720"/>
      <c r="AU106" s="1720"/>
      <c r="AV106" s="1720"/>
      <c r="AW106" s="1720"/>
      <c r="AX106" s="1718" t="s">
        <v>80</v>
      </c>
      <c r="AY106" s="1750"/>
      <c r="AZ106" s="1749"/>
      <c r="BA106" s="942"/>
      <c r="BB106" s="942"/>
      <c r="BC106" s="942"/>
      <c r="BD106" s="942"/>
      <c r="BE106" s="942"/>
      <c r="BF106" s="942"/>
      <c r="BG106" s="942"/>
      <c r="BH106" s="942"/>
      <c r="BI106" s="942"/>
      <c r="BJ106" s="942"/>
      <c r="BK106" s="942"/>
      <c r="BL106" s="942"/>
      <c r="BM106" s="942"/>
      <c r="BN106" s="942"/>
      <c r="BO106" s="942"/>
      <c r="BP106" s="945" t="s">
        <v>35</v>
      </c>
      <c r="BQ106" s="946"/>
      <c r="BR106" s="7"/>
    </row>
    <row r="107" spans="1:70" ht="8.25" customHeight="1">
      <c r="A107" s="7"/>
      <c r="B107" s="1737"/>
      <c r="C107" s="1738"/>
      <c r="D107" s="1739"/>
      <c r="E107" s="1699"/>
      <c r="F107" s="1700"/>
      <c r="G107" s="1700"/>
      <c r="H107" s="1700"/>
      <c r="I107" s="1700"/>
      <c r="J107" s="1700"/>
      <c r="K107" s="1700"/>
      <c r="L107" s="1700"/>
      <c r="M107" s="1700"/>
      <c r="N107" s="1700"/>
      <c r="O107" s="1700"/>
      <c r="P107" s="1700"/>
      <c r="Q107" s="1700"/>
      <c r="R107" s="1700"/>
      <c r="S107" s="1700"/>
      <c r="T107" s="1700"/>
      <c r="U107" s="1700"/>
      <c r="V107" s="1700"/>
      <c r="W107" s="1700"/>
      <c r="X107" s="1700"/>
      <c r="Y107" s="1700"/>
      <c r="Z107" s="1700"/>
      <c r="AA107" s="1700"/>
      <c r="AB107" s="1700"/>
      <c r="AC107" s="1700"/>
      <c r="AD107" s="1700"/>
      <c r="AE107" s="1700"/>
      <c r="AF107" s="1700"/>
      <c r="AG107" s="1700"/>
      <c r="AH107" s="1700"/>
      <c r="AI107" s="1700"/>
      <c r="AJ107" s="1700"/>
      <c r="AK107" s="1701"/>
      <c r="AL107" s="1705"/>
      <c r="AM107" s="1673"/>
      <c r="AN107" s="1673"/>
      <c r="AO107" s="1673"/>
      <c r="AP107" s="1673"/>
      <c r="AQ107" s="1673"/>
      <c r="AR107" s="1663"/>
      <c r="AS107" s="1663"/>
      <c r="AT107" s="1673"/>
      <c r="AU107" s="1673"/>
      <c r="AV107" s="1673"/>
      <c r="AW107" s="1673"/>
      <c r="AX107" s="1663"/>
      <c r="AY107" s="1724"/>
      <c r="AZ107" s="1284"/>
      <c r="BA107" s="940"/>
      <c r="BB107" s="940"/>
      <c r="BC107" s="940"/>
      <c r="BD107" s="940"/>
      <c r="BE107" s="940"/>
      <c r="BF107" s="940"/>
      <c r="BG107" s="940"/>
      <c r="BH107" s="940"/>
      <c r="BI107" s="940"/>
      <c r="BJ107" s="940"/>
      <c r="BK107" s="940"/>
      <c r="BL107" s="940"/>
      <c r="BM107" s="940"/>
      <c r="BN107" s="940"/>
      <c r="BO107" s="940"/>
      <c r="BP107" s="949"/>
      <c r="BQ107" s="950"/>
      <c r="BR107" s="7"/>
    </row>
    <row r="108" spans="1:70" ht="8.25" customHeight="1">
      <c r="A108" s="7"/>
      <c r="B108" s="1737"/>
      <c r="C108" s="1738"/>
      <c r="D108" s="1739"/>
      <c r="E108" s="1699"/>
      <c r="F108" s="1700"/>
      <c r="G108" s="1700"/>
      <c r="H108" s="1700"/>
      <c r="I108" s="1700"/>
      <c r="J108" s="1700"/>
      <c r="K108" s="1700"/>
      <c r="L108" s="1700"/>
      <c r="M108" s="1700"/>
      <c r="N108" s="1700"/>
      <c r="O108" s="1700"/>
      <c r="P108" s="1700"/>
      <c r="Q108" s="1700"/>
      <c r="R108" s="1700"/>
      <c r="S108" s="1700"/>
      <c r="T108" s="1700"/>
      <c r="U108" s="1700"/>
      <c r="V108" s="1700"/>
      <c r="W108" s="1700"/>
      <c r="X108" s="1700"/>
      <c r="Y108" s="1700"/>
      <c r="Z108" s="1700"/>
      <c r="AA108" s="1700"/>
      <c r="AB108" s="1700"/>
      <c r="AC108" s="1700"/>
      <c r="AD108" s="1700"/>
      <c r="AE108" s="1700"/>
      <c r="AF108" s="1700"/>
      <c r="AG108" s="1700"/>
      <c r="AH108" s="1700"/>
      <c r="AI108" s="1700"/>
      <c r="AJ108" s="1700"/>
      <c r="AK108" s="1701"/>
      <c r="AL108" s="1705"/>
      <c r="AM108" s="1673"/>
      <c r="AN108" s="1673"/>
      <c r="AO108" s="1673"/>
      <c r="AP108" s="1673"/>
      <c r="AQ108" s="1673"/>
      <c r="AR108" s="1663" t="s">
        <v>0</v>
      </c>
      <c r="AS108" s="1663"/>
      <c r="AT108" s="1673"/>
      <c r="AU108" s="1673"/>
      <c r="AV108" s="1673"/>
      <c r="AW108" s="1673"/>
      <c r="AX108" s="1663" t="s">
        <v>80</v>
      </c>
      <c r="AY108" s="1724"/>
      <c r="AZ108" s="1284"/>
      <c r="BA108" s="940"/>
      <c r="BB108" s="940"/>
      <c r="BC108" s="940"/>
      <c r="BD108" s="940"/>
      <c r="BE108" s="940"/>
      <c r="BF108" s="940"/>
      <c r="BG108" s="940"/>
      <c r="BH108" s="940"/>
      <c r="BI108" s="940"/>
      <c r="BJ108" s="940"/>
      <c r="BK108" s="940"/>
      <c r="BL108" s="940"/>
      <c r="BM108" s="940"/>
      <c r="BN108" s="940"/>
      <c r="BO108" s="940"/>
      <c r="BP108" s="949" t="s">
        <v>35</v>
      </c>
      <c r="BQ108" s="950"/>
      <c r="BR108" s="7"/>
    </row>
    <row r="109" spans="1:70" ht="8.25" customHeight="1">
      <c r="A109" s="7"/>
      <c r="B109" s="1737"/>
      <c r="C109" s="1738"/>
      <c r="D109" s="1739"/>
      <c r="E109" s="1699"/>
      <c r="F109" s="1700"/>
      <c r="G109" s="1700"/>
      <c r="H109" s="1700"/>
      <c r="I109" s="1700"/>
      <c r="J109" s="1700"/>
      <c r="K109" s="1700"/>
      <c r="L109" s="1700"/>
      <c r="M109" s="1700"/>
      <c r="N109" s="1700"/>
      <c r="O109" s="1700"/>
      <c r="P109" s="1700"/>
      <c r="Q109" s="1700"/>
      <c r="R109" s="1700"/>
      <c r="S109" s="1700"/>
      <c r="T109" s="1700"/>
      <c r="U109" s="1700"/>
      <c r="V109" s="1700"/>
      <c r="W109" s="1700"/>
      <c r="X109" s="1700"/>
      <c r="Y109" s="1700"/>
      <c r="Z109" s="1700"/>
      <c r="AA109" s="1700"/>
      <c r="AB109" s="1700"/>
      <c r="AC109" s="1700"/>
      <c r="AD109" s="1700"/>
      <c r="AE109" s="1700"/>
      <c r="AF109" s="1700"/>
      <c r="AG109" s="1700"/>
      <c r="AH109" s="1700"/>
      <c r="AI109" s="1700"/>
      <c r="AJ109" s="1700"/>
      <c r="AK109" s="1701"/>
      <c r="AL109" s="1705"/>
      <c r="AM109" s="1673"/>
      <c r="AN109" s="1673"/>
      <c r="AO109" s="1673"/>
      <c r="AP109" s="1673"/>
      <c r="AQ109" s="1673"/>
      <c r="AR109" s="1663"/>
      <c r="AS109" s="1663"/>
      <c r="AT109" s="1673"/>
      <c r="AU109" s="1673"/>
      <c r="AV109" s="1673"/>
      <c r="AW109" s="1673"/>
      <c r="AX109" s="1663"/>
      <c r="AY109" s="1724"/>
      <c r="AZ109" s="1284"/>
      <c r="BA109" s="940"/>
      <c r="BB109" s="940"/>
      <c r="BC109" s="940"/>
      <c r="BD109" s="940"/>
      <c r="BE109" s="940"/>
      <c r="BF109" s="940"/>
      <c r="BG109" s="940"/>
      <c r="BH109" s="940"/>
      <c r="BI109" s="940"/>
      <c r="BJ109" s="940"/>
      <c r="BK109" s="940"/>
      <c r="BL109" s="940"/>
      <c r="BM109" s="940"/>
      <c r="BN109" s="940"/>
      <c r="BO109" s="940"/>
      <c r="BP109" s="949"/>
      <c r="BQ109" s="950"/>
      <c r="BR109" s="7"/>
    </row>
    <row r="110" spans="1:70" ht="8.25" customHeight="1">
      <c r="A110" s="7"/>
      <c r="B110" s="1737"/>
      <c r="C110" s="1738"/>
      <c r="D110" s="1739"/>
      <c r="E110" s="1699"/>
      <c r="F110" s="1700"/>
      <c r="G110" s="1700"/>
      <c r="H110" s="1700"/>
      <c r="I110" s="1700"/>
      <c r="J110" s="1700"/>
      <c r="K110" s="1700"/>
      <c r="L110" s="1700"/>
      <c r="M110" s="1700"/>
      <c r="N110" s="1700"/>
      <c r="O110" s="1700"/>
      <c r="P110" s="1700"/>
      <c r="Q110" s="1700"/>
      <c r="R110" s="1700"/>
      <c r="S110" s="1700"/>
      <c r="T110" s="1700"/>
      <c r="U110" s="1700"/>
      <c r="V110" s="1700"/>
      <c r="W110" s="1700"/>
      <c r="X110" s="1700"/>
      <c r="Y110" s="1700"/>
      <c r="Z110" s="1700"/>
      <c r="AA110" s="1700"/>
      <c r="AB110" s="1700"/>
      <c r="AC110" s="1700"/>
      <c r="AD110" s="1700"/>
      <c r="AE110" s="1700"/>
      <c r="AF110" s="1700"/>
      <c r="AG110" s="1700"/>
      <c r="AH110" s="1700"/>
      <c r="AI110" s="1700"/>
      <c r="AJ110" s="1700"/>
      <c r="AK110" s="1701"/>
      <c r="AL110" s="1705"/>
      <c r="AM110" s="1673"/>
      <c r="AN110" s="1673"/>
      <c r="AO110" s="1673"/>
      <c r="AP110" s="1673"/>
      <c r="AQ110" s="1673"/>
      <c r="AR110" s="1663" t="s">
        <v>0</v>
      </c>
      <c r="AS110" s="1663"/>
      <c r="AT110" s="1673"/>
      <c r="AU110" s="1673"/>
      <c r="AV110" s="1673"/>
      <c r="AW110" s="1673"/>
      <c r="AX110" s="1663" t="s">
        <v>80</v>
      </c>
      <c r="AY110" s="1724"/>
      <c r="AZ110" s="1284"/>
      <c r="BA110" s="940"/>
      <c r="BB110" s="940"/>
      <c r="BC110" s="940"/>
      <c r="BD110" s="940"/>
      <c r="BE110" s="940"/>
      <c r="BF110" s="940"/>
      <c r="BG110" s="940"/>
      <c r="BH110" s="940"/>
      <c r="BI110" s="940"/>
      <c r="BJ110" s="940"/>
      <c r="BK110" s="940"/>
      <c r="BL110" s="940"/>
      <c r="BM110" s="940"/>
      <c r="BN110" s="940"/>
      <c r="BO110" s="940"/>
      <c r="BP110" s="949" t="s">
        <v>35</v>
      </c>
      <c r="BQ110" s="950"/>
      <c r="BR110" s="7"/>
    </row>
    <row r="111" spans="1:70" ht="8.25" customHeight="1">
      <c r="A111" s="7"/>
      <c r="B111" s="1737"/>
      <c r="C111" s="1738"/>
      <c r="D111" s="1739"/>
      <c r="E111" s="1699"/>
      <c r="F111" s="1700"/>
      <c r="G111" s="1700"/>
      <c r="H111" s="1700"/>
      <c r="I111" s="1700"/>
      <c r="J111" s="1700"/>
      <c r="K111" s="1700"/>
      <c r="L111" s="1700"/>
      <c r="M111" s="1700"/>
      <c r="N111" s="1700"/>
      <c r="O111" s="1700"/>
      <c r="P111" s="1700"/>
      <c r="Q111" s="1700"/>
      <c r="R111" s="1700"/>
      <c r="S111" s="1700"/>
      <c r="T111" s="1700"/>
      <c r="U111" s="1700"/>
      <c r="V111" s="1700"/>
      <c r="W111" s="1700"/>
      <c r="X111" s="1700"/>
      <c r="Y111" s="1700"/>
      <c r="Z111" s="1700"/>
      <c r="AA111" s="1700"/>
      <c r="AB111" s="1700"/>
      <c r="AC111" s="1700"/>
      <c r="AD111" s="1700"/>
      <c r="AE111" s="1700"/>
      <c r="AF111" s="1700"/>
      <c r="AG111" s="1700"/>
      <c r="AH111" s="1700"/>
      <c r="AI111" s="1700"/>
      <c r="AJ111" s="1700"/>
      <c r="AK111" s="1701"/>
      <c r="AL111" s="1705"/>
      <c r="AM111" s="1673"/>
      <c r="AN111" s="1673"/>
      <c r="AO111" s="1673"/>
      <c r="AP111" s="1673"/>
      <c r="AQ111" s="1673"/>
      <c r="AR111" s="1663"/>
      <c r="AS111" s="1663"/>
      <c r="AT111" s="1673"/>
      <c r="AU111" s="1673"/>
      <c r="AV111" s="1673"/>
      <c r="AW111" s="1673"/>
      <c r="AX111" s="1663"/>
      <c r="AY111" s="1724"/>
      <c r="AZ111" s="1284"/>
      <c r="BA111" s="940"/>
      <c r="BB111" s="940"/>
      <c r="BC111" s="940"/>
      <c r="BD111" s="940"/>
      <c r="BE111" s="940"/>
      <c r="BF111" s="940"/>
      <c r="BG111" s="940"/>
      <c r="BH111" s="940"/>
      <c r="BI111" s="940"/>
      <c r="BJ111" s="940"/>
      <c r="BK111" s="940"/>
      <c r="BL111" s="940"/>
      <c r="BM111" s="940"/>
      <c r="BN111" s="940"/>
      <c r="BO111" s="940"/>
      <c r="BP111" s="949"/>
      <c r="BQ111" s="950"/>
      <c r="BR111" s="7"/>
    </row>
    <row r="112" spans="1:70" ht="8.25" customHeight="1">
      <c r="A112" s="7"/>
      <c r="B112" s="1737"/>
      <c r="C112" s="1738"/>
      <c r="D112" s="1739"/>
      <c r="E112" s="1699"/>
      <c r="F112" s="1700"/>
      <c r="G112" s="1700"/>
      <c r="H112" s="1700"/>
      <c r="I112" s="1700"/>
      <c r="J112" s="1700"/>
      <c r="K112" s="1700"/>
      <c r="L112" s="1700"/>
      <c r="M112" s="1700"/>
      <c r="N112" s="1700"/>
      <c r="O112" s="1700"/>
      <c r="P112" s="1700"/>
      <c r="Q112" s="1700"/>
      <c r="R112" s="1700"/>
      <c r="S112" s="1700"/>
      <c r="T112" s="1700"/>
      <c r="U112" s="1700"/>
      <c r="V112" s="1700"/>
      <c r="W112" s="1700"/>
      <c r="X112" s="1700"/>
      <c r="Y112" s="1700"/>
      <c r="Z112" s="1700"/>
      <c r="AA112" s="1700"/>
      <c r="AB112" s="1700"/>
      <c r="AC112" s="1700"/>
      <c r="AD112" s="1700"/>
      <c r="AE112" s="1700"/>
      <c r="AF112" s="1700"/>
      <c r="AG112" s="1700"/>
      <c r="AH112" s="1700"/>
      <c r="AI112" s="1700"/>
      <c r="AJ112" s="1700"/>
      <c r="AK112" s="1701"/>
      <c r="AL112" s="1705"/>
      <c r="AM112" s="1673"/>
      <c r="AN112" s="1673"/>
      <c r="AO112" s="1673"/>
      <c r="AP112" s="1673"/>
      <c r="AQ112" s="1673"/>
      <c r="AR112" s="1663" t="s">
        <v>0</v>
      </c>
      <c r="AS112" s="1663"/>
      <c r="AT112" s="1673"/>
      <c r="AU112" s="1673"/>
      <c r="AV112" s="1673"/>
      <c r="AW112" s="1673"/>
      <c r="AX112" s="1663" t="s">
        <v>80</v>
      </c>
      <c r="AY112" s="1724"/>
      <c r="AZ112" s="1284"/>
      <c r="BA112" s="940"/>
      <c r="BB112" s="940"/>
      <c r="BC112" s="940"/>
      <c r="BD112" s="940"/>
      <c r="BE112" s="940"/>
      <c r="BF112" s="940"/>
      <c r="BG112" s="940"/>
      <c r="BH112" s="940"/>
      <c r="BI112" s="940"/>
      <c r="BJ112" s="940"/>
      <c r="BK112" s="940"/>
      <c r="BL112" s="940"/>
      <c r="BM112" s="940"/>
      <c r="BN112" s="940"/>
      <c r="BO112" s="940"/>
      <c r="BP112" s="949" t="s">
        <v>35</v>
      </c>
      <c r="BQ112" s="950"/>
      <c r="BR112" s="7"/>
    </row>
    <row r="113" spans="1:70" ht="8.25" customHeight="1">
      <c r="A113" s="7"/>
      <c r="B113" s="1740"/>
      <c r="C113" s="1741"/>
      <c r="D113" s="1742"/>
      <c r="E113" s="1702"/>
      <c r="F113" s="1703"/>
      <c r="G113" s="1703"/>
      <c r="H113" s="1703"/>
      <c r="I113" s="1703"/>
      <c r="J113" s="1703"/>
      <c r="K113" s="1703"/>
      <c r="L113" s="1703"/>
      <c r="M113" s="1703"/>
      <c r="N113" s="1703"/>
      <c r="O113" s="1703"/>
      <c r="P113" s="1703"/>
      <c r="Q113" s="1703"/>
      <c r="R113" s="1703"/>
      <c r="S113" s="1703"/>
      <c r="T113" s="1703"/>
      <c r="U113" s="1703"/>
      <c r="V113" s="1703"/>
      <c r="W113" s="1703"/>
      <c r="X113" s="1703"/>
      <c r="Y113" s="1703"/>
      <c r="Z113" s="1703"/>
      <c r="AA113" s="1703"/>
      <c r="AB113" s="1703"/>
      <c r="AC113" s="1703"/>
      <c r="AD113" s="1703"/>
      <c r="AE113" s="1703"/>
      <c r="AF113" s="1703"/>
      <c r="AG113" s="1703"/>
      <c r="AH113" s="1703"/>
      <c r="AI113" s="1703"/>
      <c r="AJ113" s="1703"/>
      <c r="AK113" s="1704"/>
      <c r="AL113" s="1706"/>
      <c r="AM113" s="1676"/>
      <c r="AN113" s="1676"/>
      <c r="AO113" s="1676"/>
      <c r="AP113" s="1676"/>
      <c r="AQ113" s="1676"/>
      <c r="AR113" s="1679"/>
      <c r="AS113" s="1679"/>
      <c r="AT113" s="1676"/>
      <c r="AU113" s="1676"/>
      <c r="AV113" s="1676"/>
      <c r="AW113" s="1676"/>
      <c r="AX113" s="1679"/>
      <c r="AY113" s="1733"/>
      <c r="AZ113" s="1285"/>
      <c r="BA113" s="1016"/>
      <c r="BB113" s="1016"/>
      <c r="BC113" s="1016"/>
      <c r="BD113" s="1016"/>
      <c r="BE113" s="1016"/>
      <c r="BF113" s="1016"/>
      <c r="BG113" s="1016"/>
      <c r="BH113" s="1016"/>
      <c r="BI113" s="1016"/>
      <c r="BJ113" s="1016"/>
      <c r="BK113" s="1016"/>
      <c r="BL113" s="1016"/>
      <c r="BM113" s="1016"/>
      <c r="BN113" s="1016"/>
      <c r="BO113" s="1016"/>
      <c r="BP113" s="1017"/>
      <c r="BQ113" s="1018"/>
      <c r="BR113" s="7"/>
    </row>
    <row r="114" spans="1:70" ht="8.25" customHeight="1">
      <c r="A114" s="7"/>
      <c r="B114" s="1734" t="s">
        <v>264</v>
      </c>
      <c r="C114" s="1735"/>
      <c r="D114" s="1736"/>
      <c r="E114" s="1725"/>
      <c r="F114" s="1726"/>
      <c r="G114" s="1726"/>
      <c r="H114" s="1726"/>
      <c r="I114" s="1726"/>
      <c r="J114" s="1726"/>
      <c r="K114" s="1726"/>
      <c r="L114" s="1726"/>
      <c r="M114" s="1726"/>
      <c r="N114" s="1726"/>
      <c r="O114" s="1726"/>
      <c r="P114" s="1726"/>
      <c r="Q114" s="1726"/>
      <c r="R114" s="1726"/>
      <c r="S114" s="1726"/>
      <c r="T114" s="1726"/>
      <c r="U114" s="1726"/>
      <c r="V114" s="1726"/>
      <c r="W114" s="1726"/>
      <c r="X114" s="1726"/>
      <c r="Y114" s="1726"/>
      <c r="Z114" s="1726"/>
      <c r="AA114" s="1726"/>
      <c r="AB114" s="1726"/>
      <c r="AC114" s="1726"/>
      <c r="AD114" s="1726"/>
      <c r="AE114" s="1726"/>
      <c r="AF114" s="1726"/>
      <c r="AG114" s="1726"/>
      <c r="AH114" s="1726"/>
      <c r="AI114" s="1726"/>
      <c r="AJ114" s="1726"/>
      <c r="AK114" s="1727"/>
      <c r="AL114" s="1728"/>
      <c r="AM114" s="1729"/>
      <c r="AN114" s="1729"/>
      <c r="AO114" s="1729"/>
      <c r="AP114" s="1729"/>
      <c r="AQ114" s="1729"/>
      <c r="AR114" s="1730" t="s">
        <v>0</v>
      </c>
      <c r="AS114" s="1730"/>
      <c r="AT114" s="1729"/>
      <c r="AU114" s="1729"/>
      <c r="AV114" s="1729"/>
      <c r="AW114" s="1729"/>
      <c r="AX114" s="1730" t="s">
        <v>80</v>
      </c>
      <c r="AY114" s="1731"/>
      <c r="AZ114" s="1732"/>
      <c r="BA114" s="944"/>
      <c r="BB114" s="944"/>
      <c r="BC114" s="944"/>
      <c r="BD114" s="944"/>
      <c r="BE114" s="944"/>
      <c r="BF114" s="944"/>
      <c r="BG114" s="944"/>
      <c r="BH114" s="944"/>
      <c r="BI114" s="944"/>
      <c r="BJ114" s="944"/>
      <c r="BK114" s="944"/>
      <c r="BL114" s="944"/>
      <c r="BM114" s="944"/>
      <c r="BN114" s="944"/>
      <c r="BO114" s="944"/>
      <c r="BP114" s="947" t="s">
        <v>35</v>
      </c>
      <c r="BQ114" s="948"/>
      <c r="BR114" s="7"/>
    </row>
    <row r="115" spans="1:70" ht="8.25" customHeight="1">
      <c r="A115" s="7"/>
      <c r="B115" s="1737"/>
      <c r="C115" s="1738"/>
      <c r="D115" s="1739"/>
      <c r="E115" s="1699"/>
      <c r="F115" s="1700"/>
      <c r="G115" s="1700"/>
      <c r="H115" s="1700"/>
      <c r="I115" s="1700"/>
      <c r="J115" s="1700"/>
      <c r="K115" s="1700"/>
      <c r="L115" s="1700"/>
      <c r="M115" s="1700"/>
      <c r="N115" s="1700"/>
      <c r="O115" s="1700"/>
      <c r="P115" s="1700"/>
      <c r="Q115" s="1700"/>
      <c r="R115" s="1700"/>
      <c r="S115" s="1700"/>
      <c r="T115" s="1700"/>
      <c r="U115" s="1700"/>
      <c r="V115" s="1700"/>
      <c r="W115" s="1700"/>
      <c r="X115" s="1700"/>
      <c r="Y115" s="1700"/>
      <c r="Z115" s="1700"/>
      <c r="AA115" s="1700"/>
      <c r="AB115" s="1700"/>
      <c r="AC115" s="1700"/>
      <c r="AD115" s="1700"/>
      <c r="AE115" s="1700"/>
      <c r="AF115" s="1700"/>
      <c r="AG115" s="1700"/>
      <c r="AH115" s="1700"/>
      <c r="AI115" s="1700"/>
      <c r="AJ115" s="1700"/>
      <c r="AK115" s="1701"/>
      <c r="AL115" s="1705"/>
      <c r="AM115" s="1673"/>
      <c r="AN115" s="1673"/>
      <c r="AO115" s="1673"/>
      <c r="AP115" s="1673"/>
      <c r="AQ115" s="1673"/>
      <c r="AR115" s="1663"/>
      <c r="AS115" s="1663"/>
      <c r="AT115" s="1673"/>
      <c r="AU115" s="1673"/>
      <c r="AV115" s="1673"/>
      <c r="AW115" s="1673"/>
      <c r="AX115" s="1663"/>
      <c r="AY115" s="1724"/>
      <c r="AZ115" s="1284"/>
      <c r="BA115" s="940"/>
      <c r="BB115" s="940"/>
      <c r="BC115" s="940"/>
      <c r="BD115" s="940"/>
      <c r="BE115" s="940"/>
      <c r="BF115" s="940"/>
      <c r="BG115" s="940"/>
      <c r="BH115" s="940"/>
      <c r="BI115" s="940"/>
      <c r="BJ115" s="940"/>
      <c r="BK115" s="940"/>
      <c r="BL115" s="940"/>
      <c r="BM115" s="940"/>
      <c r="BN115" s="940"/>
      <c r="BO115" s="940"/>
      <c r="BP115" s="949"/>
      <c r="BQ115" s="950"/>
      <c r="BR115" s="7"/>
    </row>
    <row r="116" spans="1:70" ht="8.25" customHeight="1">
      <c r="A116" s="7"/>
      <c r="B116" s="1737"/>
      <c r="C116" s="1738"/>
      <c r="D116" s="1739"/>
      <c r="E116" s="1699"/>
      <c r="F116" s="1700"/>
      <c r="G116" s="1700"/>
      <c r="H116" s="1700"/>
      <c r="I116" s="1700"/>
      <c r="J116" s="1700"/>
      <c r="K116" s="1700"/>
      <c r="L116" s="1700"/>
      <c r="M116" s="1700"/>
      <c r="N116" s="1700"/>
      <c r="O116" s="1700"/>
      <c r="P116" s="1700"/>
      <c r="Q116" s="1700"/>
      <c r="R116" s="1700"/>
      <c r="S116" s="1700"/>
      <c r="T116" s="1700"/>
      <c r="U116" s="1700"/>
      <c r="V116" s="1700"/>
      <c r="W116" s="1700"/>
      <c r="X116" s="1700"/>
      <c r="Y116" s="1700"/>
      <c r="Z116" s="1700"/>
      <c r="AA116" s="1700"/>
      <c r="AB116" s="1700"/>
      <c r="AC116" s="1700"/>
      <c r="AD116" s="1700"/>
      <c r="AE116" s="1700"/>
      <c r="AF116" s="1700"/>
      <c r="AG116" s="1700"/>
      <c r="AH116" s="1700"/>
      <c r="AI116" s="1700"/>
      <c r="AJ116" s="1700"/>
      <c r="AK116" s="1701"/>
      <c r="AL116" s="1705"/>
      <c r="AM116" s="1673"/>
      <c r="AN116" s="1673"/>
      <c r="AO116" s="1673"/>
      <c r="AP116" s="1673"/>
      <c r="AQ116" s="1673"/>
      <c r="AR116" s="1663" t="s">
        <v>0</v>
      </c>
      <c r="AS116" s="1663"/>
      <c r="AT116" s="1673"/>
      <c r="AU116" s="1673"/>
      <c r="AV116" s="1673"/>
      <c r="AW116" s="1673"/>
      <c r="AX116" s="1663" t="s">
        <v>80</v>
      </c>
      <c r="AY116" s="1724"/>
      <c r="AZ116" s="1284"/>
      <c r="BA116" s="940"/>
      <c r="BB116" s="940"/>
      <c r="BC116" s="940"/>
      <c r="BD116" s="940"/>
      <c r="BE116" s="940"/>
      <c r="BF116" s="940"/>
      <c r="BG116" s="940"/>
      <c r="BH116" s="940"/>
      <c r="BI116" s="940"/>
      <c r="BJ116" s="940"/>
      <c r="BK116" s="940"/>
      <c r="BL116" s="940"/>
      <c r="BM116" s="940"/>
      <c r="BN116" s="940"/>
      <c r="BO116" s="940"/>
      <c r="BP116" s="949" t="s">
        <v>35</v>
      </c>
      <c r="BQ116" s="950"/>
      <c r="BR116" s="7"/>
    </row>
    <row r="117" spans="1:70" ht="8.25" customHeight="1">
      <c r="A117" s="7"/>
      <c r="B117" s="1737"/>
      <c r="C117" s="1738"/>
      <c r="D117" s="1739"/>
      <c r="E117" s="1699"/>
      <c r="F117" s="1700"/>
      <c r="G117" s="1700"/>
      <c r="H117" s="1700"/>
      <c r="I117" s="1700"/>
      <c r="J117" s="1700"/>
      <c r="K117" s="1700"/>
      <c r="L117" s="1700"/>
      <c r="M117" s="1700"/>
      <c r="N117" s="1700"/>
      <c r="O117" s="1700"/>
      <c r="P117" s="1700"/>
      <c r="Q117" s="1700"/>
      <c r="R117" s="1700"/>
      <c r="S117" s="1700"/>
      <c r="T117" s="1700"/>
      <c r="U117" s="1700"/>
      <c r="V117" s="1700"/>
      <c r="W117" s="1700"/>
      <c r="X117" s="1700"/>
      <c r="Y117" s="1700"/>
      <c r="Z117" s="1700"/>
      <c r="AA117" s="1700"/>
      <c r="AB117" s="1700"/>
      <c r="AC117" s="1700"/>
      <c r="AD117" s="1700"/>
      <c r="AE117" s="1700"/>
      <c r="AF117" s="1700"/>
      <c r="AG117" s="1700"/>
      <c r="AH117" s="1700"/>
      <c r="AI117" s="1700"/>
      <c r="AJ117" s="1700"/>
      <c r="AK117" s="1701"/>
      <c r="AL117" s="1705"/>
      <c r="AM117" s="1673"/>
      <c r="AN117" s="1673"/>
      <c r="AO117" s="1673"/>
      <c r="AP117" s="1673"/>
      <c r="AQ117" s="1673"/>
      <c r="AR117" s="1663"/>
      <c r="AS117" s="1663"/>
      <c r="AT117" s="1673"/>
      <c r="AU117" s="1673"/>
      <c r="AV117" s="1673"/>
      <c r="AW117" s="1673"/>
      <c r="AX117" s="1663"/>
      <c r="AY117" s="1724"/>
      <c r="AZ117" s="1284"/>
      <c r="BA117" s="940"/>
      <c r="BB117" s="940"/>
      <c r="BC117" s="940"/>
      <c r="BD117" s="940"/>
      <c r="BE117" s="940"/>
      <c r="BF117" s="940"/>
      <c r="BG117" s="940"/>
      <c r="BH117" s="940"/>
      <c r="BI117" s="940"/>
      <c r="BJ117" s="940"/>
      <c r="BK117" s="940"/>
      <c r="BL117" s="940"/>
      <c r="BM117" s="940"/>
      <c r="BN117" s="940"/>
      <c r="BO117" s="940"/>
      <c r="BP117" s="949"/>
      <c r="BQ117" s="950"/>
      <c r="BR117" s="7"/>
    </row>
    <row r="118" spans="1:70" ht="8.25" customHeight="1">
      <c r="A118" s="7"/>
      <c r="B118" s="1737"/>
      <c r="C118" s="1738"/>
      <c r="D118" s="1739"/>
      <c r="E118" s="1699"/>
      <c r="F118" s="1700"/>
      <c r="G118" s="1700"/>
      <c r="H118" s="1700"/>
      <c r="I118" s="1700"/>
      <c r="J118" s="1700"/>
      <c r="K118" s="1700"/>
      <c r="L118" s="1700"/>
      <c r="M118" s="1700"/>
      <c r="N118" s="1700"/>
      <c r="O118" s="1700"/>
      <c r="P118" s="1700"/>
      <c r="Q118" s="1700"/>
      <c r="R118" s="1700"/>
      <c r="S118" s="1700"/>
      <c r="T118" s="1700"/>
      <c r="U118" s="1700"/>
      <c r="V118" s="1700"/>
      <c r="W118" s="1700"/>
      <c r="X118" s="1700"/>
      <c r="Y118" s="1700"/>
      <c r="Z118" s="1700"/>
      <c r="AA118" s="1700"/>
      <c r="AB118" s="1700"/>
      <c r="AC118" s="1700"/>
      <c r="AD118" s="1700"/>
      <c r="AE118" s="1700"/>
      <c r="AF118" s="1700"/>
      <c r="AG118" s="1700"/>
      <c r="AH118" s="1700"/>
      <c r="AI118" s="1700"/>
      <c r="AJ118" s="1700"/>
      <c r="AK118" s="1701"/>
      <c r="AL118" s="1705"/>
      <c r="AM118" s="1673"/>
      <c r="AN118" s="1673"/>
      <c r="AO118" s="1673"/>
      <c r="AP118" s="1673"/>
      <c r="AQ118" s="1673"/>
      <c r="AR118" s="1663" t="s">
        <v>0</v>
      </c>
      <c r="AS118" s="1663"/>
      <c r="AT118" s="1673"/>
      <c r="AU118" s="1673"/>
      <c r="AV118" s="1673"/>
      <c r="AW118" s="1673"/>
      <c r="AX118" s="1663" t="s">
        <v>80</v>
      </c>
      <c r="AY118" s="1724"/>
      <c r="AZ118" s="1284"/>
      <c r="BA118" s="940"/>
      <c r="BB118" s="940"/>
      <c r="BC118" s="940"/>
      <c r="BD118" s="940"/>
      <c r="BE118" s="940"/>
      <c r="BF118" s="940"/>
      <c r="BG118" s="940"/>
      <c r="BH118" s="940"/>
      <c r="BI118" s="940"/>
      <c r="BJ118" s="940"/>
      <c r="BK118" s="940"/>
      <c r="BL118" s="940"/>
      <c r="BM118" s="940"/>
      <c r="BN118" s="940"/>
      <c r="BO118" s="940"/>
      <c r="BP118" s="949" t="s">
        <v>35</v>
      </c>
      <c r="BQ118" s="950"/>
      <c r="BR118" s="7"/>
    </row>
    <row r="119" spans="1:70" ht="8.25" customHeight="1">
      <c r="A119" s="7"/>
      <c r="B119" s="1737"/>
      <c r="C119" s="1738"/>
      <c r="D119" s="1739"/>
      <c r="E119" s="1699"/>
      <c r="F119" s="1700"/>
      <c r="G119" s="1700"/>
      <c r="H119" s="1700"/>
      <c r="I119" s="1700"/>
      <c r="J119" s="1700"/>
      <c r="K119" s="1700"/>
      <c r="L119" s="1700"/>
      <c r="M119" s="1700"/>
      <c r="N119" s="1700"/>
      <c r="O119" s="1700"/>
      <c r="P119" s="1700"/>
      <c r="Q119" s="1700"/>
      <c r="R119" s="1700"/>
      <c r="S119" s="1700"/>
      <c r="T119" s="1700"/>
      <c r="U119" s="1700"/>
      <c r="V119" s="1700"/>
      <c r="W119" s="1700"/>
      <c r="X119" s="1700"/>
      <c r="Y119" s="1700"/>
      <c r="Z119" s="1700"/>
      <c r="AA119" s="1700"/>
      <c r="AB119" s="1700"/>
      <c r="AC119" s="1700"/>
      <c r="AD119" s="1700"/>
      <c r="AE119" s="1700"/>
      <c r="AF119" s="1700"/>
      <c r="AG119" s="1700"/>
      <c r="AH119" s="1700"/>
      <c r="AI119" s="1700"/>
      <c r="AJ119" s="1700"/>
      <c r="AK119" s="1701"/>
      <c r="AL119" s="1705"/>
      <c r="AM119" s="1673"/>
      <c r="AN119" s="1673"/>
      <c r="AO119" s="1673"/>
      <c r="AP119" s="1673"/>
      <c r="AQ119" s="1673"/>
      <c r="AR119" s="1663"/>
      <c r="AS119" s="1663"/>
      <c r="AT119" s="1673"/>
      <c r="AU119" s="1673"/>
      <c r="AV119" s="1673"/>
      <c r="AW119" s="1673"/>
      <c r="AX119" s="1663"/>
      <c r="AY119" s="1724"/>
      <c r="AZ119" s="1284"/>
      <c r="BA119" s="940"/>
      <c r="BB119" s="940"/>
      <c r="BC119" s="940"/>
      <c r="BD119" s="940"/>
      <c r="BE119" s="940"/>
      <c r="BF119" s="940"/>
      <c r="BG119" s="940"/>
      <c r="BH119" s="940"/>
      <c r="BI119" s="940"/>
      <c r="BJ119" s="940"/>
      <c r="BK119" s="940"/>
      <c r="BL119" s="940"/>
      <c r="BM119" s="940"/>
      <c r="BN119" s="940"/>
      <c r="BO119" s="940"/>
      <c r="BP119" s="949"/>
      <c r="BQ119" s="950"/>
      <c r="BR119" s="7"/>
    </row>
    <row r="120" spans="1:70" ht="8.25" customHeight="1">
      <c r="A120" s="7"/>
      <c r="B120" s="1737"/>
      <c r="C120" s="1738"/>
      <c r="D120" s="1739"/>
      <c r="E120" s="1699"/>
      <c r="F120" s="1700"/>
      <c r="G120" s="1700"/>
      <c r="H120" s="1700"/>
      <c r="I120" s="1700"/>
      <c r="J120" s="1700"/>
      <c r="K120" s="1700"/>
      <c r="L120" s="1700"/>
      <c r="M120" s="1700"/>
      <c r="N120" s="1700"/>
      <c r="O120" s="1700"/>
      <c r="P120" s="1700"/>
      <c r="Q120" s="1700"/>
      <c r="R120" s="1700"/>
      <c r="S120" s="1700"/>
      <c r="T120" s="1700"/>
      <c r="U120" s="1700"/>
      <c r="V120" s="1700"/>
      <c r="W120" s="1700"/>
      <c r="X120" s="1700"/>
      <c r="Y120" s="1700"/>
      <c r="Z120" s="1700"/>
      <c r="AA120" s="1700"/>
      <c r="AB120" s="1700"/>
      <c r="AC120" s="1700"/>
      <c r="AD120" s="1700"/>
      <c r="AE120" s="1700"/>
      <c r="AF120" s="1700"/>
      <c r="AG120" s="1700"/>
      <c r="AH120" s="1700"/>
      <c r="AI120" s="1700"/>
      <c r="AJ120" s="1700"/>
      <c r="AK120" s="1701"/>
      <c r="AL120" s="1705"/>
      <c r="AM120" s="1673"/>
      <c r="AN120" s="1673"/>
      <c r="AO120" s="1673"/>
      <c r="AP120" s="1673"/>
      <c r="AQ120" s="1673"/>
      <c r="AR120" s="1663" t="s">
        <v>0</v>
      </c>
      <c r="AS120" s="1663"/>
      <c r="AT120" s="1673"/>
      <c r="AU120" s="1673"/>
      <c r="AV120" s="1673"/>
      <c r="AW120" s="1673"/>
      <c r="AX120" s="1663" t="s">
        <v>80</v>
      </c>
      <c r="AY120" s="1724"/>
      <c r="AZ120" s="1284"/>
      <c r="BA120" s="940"/>
      <c r="BB120" s="940"/>
      <c r="BC120" s="940"/>
      <c r="BD120" s="940"/>
      <c r="BE120" s="940"/>
      <c r="BF120" s="940"/>
      <c r="BG120" s="940"/>
      <c r="BH120" s="940"/>
      <c r="BI120" s="940"/>
      <c r="BJ120" s="940"/>
      <c r="BK120" s="940"/>
      <c r="BL120" s="940"/>
      <c r="BM120" s="940"/>
      <c r="BN120" s="940"/>
      <c r="BO120" s="940"/>
      <c r="BP120" s="949" t="s">
        <v>35</v>
      </c>
      <c r="BQ120" s="950"/>
      <c r="BR120" s="7"/>
    </row>
    <row r="121" spans="1:70" ht="8.25" customHeight="1">
      <c r="A121" s="7"/>
      <c r="B121" s="1740"/>
      <c r="C121" s="1741"/>
      <c r="D121" s="1742"/>
      <c r="E121" s="1702"/>
      <c r="F121" s="1703"/>
      <c r="G121" s="1703"/>
      <c r="H121" s="1703"/>
      <c r="I121" s="1703"/>
      <c r="J121" s="1703"/>
      <c r="K121" s="1703"/>
      <c r="L121" s="1703"/>
      <c r="M121" s="1703"/>
      <c r="N121" s="1703"/>
      <c r="O121" s="1703"/>
      <c r="P121" s="1703"/>
      <c r="Q121" s="1703"/>
      <c r="R121" s="1703"/>
      <c r="S121" s="1703"/>
      <c r="T121" s="1703"/>
      <c r="U121" s="1703"/>
      <c r="V121" s="1703"/>
      <c r="W121" s="1703"/>
      <c r="X121" s="1703"/>
      <c r="Y121" s="1703"/>
      <c r="Z121" s="1703"/>
      <c r="AA121" s="1703"/>
      <c r="AB121" s="1703"/>
      <c r="AC121" s="1703"/>
      <c r="AD121" s="1703"/>
      <c r="AE121" s="1703"/>
      <c r="AF121" s="1703"/>
      <c r="AG121" s="1703"/>
      <c r="AH121" s="1703"/>
      <c r="AI121" s="1703"/>
      <c r="AJ121" s="1703"/>
      <c r="AK121" s="1704"/>
      <c r="AL121" s="1706"/>
      <c r="AM121" s="1676"/>
      <c r="AN121" s="1676"/>
      <c r="AO121" s="1676"/>
      <c r="AP121" s="1676"/>
      <c r="AQ121" s="1676"/>
      <c r="AR121" s="1679"/>
      <c r="AS121" s="1679"/>
      <c r="AT121" s="1676"/>
      <c r="AU121" s="1676"/>
      <c r="AV121" s="1676"/>
      <c r="AW121" s="1676"/>
      <c r="AX121" s="1679"/>
      <c r="AY121" s="1733"/>
      <c r="AZ121" s="1285"/>
      <c r="BA121" s="1016"/>
      <c r="BB121" s="1016"/>
      <c r="BC121" s="1016"/>
      <c r="BD121" s="1016"/>
      <c r="BE121" s="1016"/>
      <c r="BF121" s="1016"/>
      <c r="BG121" s="1016"/>
      <c r="BH121" s="1016"/>
      <c r="BI121" s="1016"/>
      <c r="BJ121" s="1016"/>
      <c r="BK121" s="1016"/>
      <c r="BL121" s="1016"/>
      <c r="BM121" s="1016"/>
      <c r="BN121" s="1016"/>
      <c r="BO121" s="1016"/>
      <c r="BP121" s="1017"/>
      <c r="BQ121" s="1018"/>
      <c r="BR121" s="7"/>
    </row>
    <row r="122" spans="1:70" ht="6.75" customHeight="1">
      <c r="A122" s="7"/>
      <c r="B122" s="1111" t="s">
        <v>66</v>
      </c>
      <c r="C122" s="1112"/>
      <c r="D122" s="1112"/>
      <c r="E122" s="1112"/>
      <c r="F122" s="1112"/>
      <c r="G122" s="880"/>
      <c r="H122" s="881"/>
      <c r="I122" s="881"/>
      <c r="J122" s="886" t="s">
        <v>270</v>
      </c>
      <c r="K122" s="886"/>
      <c r="L122" s="886"/>
      <c r="M122" s="886"/>
      <c r="N122" s="886"/>
      <c r="O122" s="886"/>
      <c r="P122" s="886"/>
      <c r="Q122" s="886"/>
      <c r="R122" s="886"/>
      <c r="S122" s="886"/>
      <c r="T122" s="886"/>
      <c r="U122" s="886"/>
      <c r="V122" s="886"/>
      <c r="W122" s="886"/>
      <c r="X122" s="886"/>
      <c r="Y122" s="886"/>
      <c r="Z122" s="886"/>
      <c r="AA122" s="886"/>
      <c r="AB122" s="886"/>
      <c r="AC122" s="886"/>
      <c r="AD122" s="886"/>
      <c r="AE122" s="886"/>
      <c r="AF122" s="886"/>
      <c r="AG122" s="886"/>
      <c r="AH122" s="886"/>
      <c r="AI122" s="886"/>
      <c r="AJ122" s="886"/>
      <c r="AK122" s="886"/>
      <c r="AL122" s="88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row>
    <row r="123" spans="1:70" ht="6.75" customHeight="1">
      <c r="A123" s="7"/>
      <c r="B123" s="1111"/>
      <c r="C123" s="1112"/>
      <c r="D123" s="1112"/>
      <c r="E123" s="1112"/>
      <c r="F123" s="1112"/>
      <c r="G123" s="882"/>
      <c r="H123" s="883"/>
      <c r="I123" s="883"/>
      <c r="J123" s="888"/>
      <c r="K123" s="888"/>
      <c r="L123" s="888"/>
      <c r="M123" s="888"/>
      <c r="N123" s="888"/>
      <c r="O123" s="888"/>
      <c r="P123" s="888"/>
      <c r="Q123" s="888"/>
      <c r="R123" s="888"/>
      <c r="S123" s="888"/>
      <c r="T123" s="888"/>
      <c r="U123" s="888"/>
      <c r="V123" s="888"/>
      <c r="W123" s="888"/>
      <c r="X123" s="888"/>
      <c r="Y123" s="888"/>
      <c r="Z123" s="888"/>
      <c r="AA123" s="888"/>
      <c r="AB123" s="888"/>
      <c r="AC123" s="888"/>
      <c r="AD123" s="888"/>
      <c r="AE123" s="888"/>
      <c r="AF123" s="888"/>
      <c r="AG123" s="888"/>
      <c r="AH123" s="888"/>
      <c r="AI123" s="888"/>
      <c r="AJ123" s="888"/>
      <c r="AK123" s="888"/>
      <c r="AL123" s="889"/>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row>
    <row r="124" spans="1:70" ht="6.75" customHeight="1">
      <c r="A124" s="7"/>
      <c r="B124" s="1113"/>
      <c r="C124" s="1114"/>
      <c r="D124" s="1114"/>
      <c r="E124" s="1114"/>
      <c r="F124" s="1114"/>
      <c r="G124" s="884"/>
      <c r="H124" s="885"/>
      <c r="I124" s="885"/>
      <c r="J124" s="890"/>
      <c r="K124" s="890"/>
      <c r="L124" s="890"/>
      <c r="M124" s="890"/>
      <c r="N124" s="890"/>
      <c r="O124" s="890"/>
      <c r="P124" s="890"/>
      <c r="Q124" s="890"/>
      <c r="R124" s="890"/>
      <c r="S124" s="890"/>
      <c r="T124" s="890"/>
      <c r="U124" s="890"/>
      <c r="V124" s="890"/>
      <c r="W124" s="890"/>
      <c r="X124" s="890"/>
      <c r="Y124" s="890"/>
      <c r="Z124" s="890"/>
      <c r="AA124" s="890"/>
      <c r="AB124" s="890"/>
      <c r="AC124" s="890"/>
      <c r="AD124" s="890"/>
      <c r="AE124" s="890"/>
      <c r="AF124" s="890"/>
      <c r="AG124" s="890"/>
      <c r="AH124" s="890"/>
      <c r="AI124" s="890"/>
      <c r="AJ124" s="890"/>
      <c r="AK124" s="890"/>
      <c r="AL124" s="891"/>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row>
    <row r="125" spans="1:70" ht="6.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row>
    <row r="126" spans="1:70" ht="6.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row>
    <row r="127" spans="1:70" ht="6.75" customHeight="1">
      <c r="A127" s="7"/>
      <c r="B127" s="875" t="s">
        <v>265</v>
      </c>
      <c r="C127" s="875"/>
      <c r="D127" s="875"/>
      <c r="E127" s="875"/>
      <c r="F127" s="875"/>
      <c r="G127" s="875"/>
      <c r="H127" s="875"/>
      <c r="I127" s="875"/>
      <c r="J127" s="875"/>
      <c r="K127" s="875"/>
      <c r="L127" s="875"/>
      <c r="M127" s="875"/>
      <c r="N127" s="875"/>
      <c r="O127" s="875"/>
      <c r="P127" s="875"/>
      <c r="Q127" s="875"/>
      <c r="R127" s="875"/>
      <c r="S127" s="875"/>
      <c r="T127" s="875"/>
      <c r="U127" s="875"/>
      <c r="V127" s="875"/>
      <c r="W127" s="875"/>
      <c r="X127" s="875"/>
      <c r="Y127" s="875"/>
      <c r="Z127" s="875"/>
      <c r="AA127" s="875"/>
      <c r="AB127" s="875"/>
      <c r="AC127" s="875"/>
      <c r="AD127" s="875"/>
      <c r="AE127" s="875"/>
      <c r="AF127" s="875"/>
      <c r="AG127" s="875"/>
      <c r="AH127" s="875"/>
      <c r="AI127" s="875"/>
      <c r="AJ127" s="875"/>
      <c r="AK127" s="875"/>
      <c r="AL127" s="875"/>
      <c r="AM127" s="875"/>
      <c r="AN127" s="875"/>
      <c r="AO127" s="875"/>
      <c r="AP127" s="875"/>
      <c r="AQ127" s="875"/>
      <c r="AR127" s="875"/>
      <c r="AS127" s="875"/>
      <c r="AT127" s="875"/>
      <c r="AU127" s="875"/>
      <c r="AV127" s="875"/>
      <c r="AW127" s="875"/>
      <c r="AX127" s="875"/>
      <c r="AY127" s="875"/>
      <c r="AZ127" s="875"/>
      <c r="BA127" s="875"/>
      <c r="BB127" s="875"/>
      <c r="BC127" s="875"/>
      <c r="BD127" s="875"/>
      <c r="BE127" s="875"/>
      <c r="BF127" s="875"/>
      <c r="BG127" s="875"/>
      <c r="BH127" s="875"/>
      <c r="BI127" s="875"/>
      <c r="BJ127" s="875"/>
      <c r="BK127" s="875"/>
      <c r="BL127" s="875"/>
      <c r="BM127" s="875"/>
      <c r="BN127" s="875"/>
      <c r="BO127" s="875"/>
      <c r="BP127" s="875"/>
      <c r="BQ127" s="875"/>
      <c r="BR127" s="7"/>
    </row>
    <row r="128" spans="1:70" ht="6.75" customHeight="1">
      <c r="A128" s="7"/>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5"/>
      <c r="X128" s="875"/>
      <c r="Y128" s="875"/>
      <c r="Z128" s="875"/>
      <c r="AA128" s="875"/>
      <c r="AB128" s="875"/>
      <c r="AC128" s="875"/>
      <c r="AD128" s="875"/>
      <c r="AE128" s="875"/>
      <c r="AF128" s="875"/>
      <c r="AG128" s="875"/>
      <c r="AH128" s="875"/>
      <c r="AI128" s="875"/>
      <c r="AJ128" s="875"/>
      <c r="AK128" s="875"/>
      <c r="AL128" s="875"/>
      <c r="AM128" s="875"/>
      <c r="AN128" s="875"/>
      <c r="AO128" s="875"/>
      <c r="AP128" s="875"/>
      <c r="AQ128" s="875"/>
      <c r="AR128" s="875"/>
      <c r="AS128" s="875"/>
      <c r="AT128" s="875"/>
      <c r="AU128" s="875"/>
      <c r="AV128" s="875"/>
      <c r="AW128" s="875"/>
      <c r="AX128" s="875"/>
      <c r="AY128" s="875"/>
      <c r="AZ128" s="875"/>
      <c r="BA128" s="875"/>
      <c r="BB128" s="875"/>
      <c r="BC128" s="875"/>
      <c r="BD128" s="875"/>
      <c r="BE128" s="875"/>
      <c r="BF128" s="875"/>
      <c r="BG128" s="875"/>
      <c r="BH128" s="875"/>
      <c r="BI128" s="875"/>
      <c r="BJ128" s="875"/>
      <c r="BK128" s="875"/>
      <c r="BL128" s="875"/>
      <c r="BM128" s="875"/>
      <c r="BN128" s="875"/>
      <c r="BO128" s="875"/>
      <c r="BP128" s="875"/>
      <c r="BQ128" s="875"/>
      <c r="BR128" s="7"/>
    </row>
    <row r="129" spans="1:70" ht="6.75" customHeight="1">
      <c r="A129" s="7"/>
      <c r="B129" s="1707" t="s">
        <v>145</v>
      </c>
      <c r="C129" s="1708"/>
      <c r="D129" s="1708"/>
      <c r="E129" s="1708"/>
      <c r="F129" s="1708"/>
      <c r="G129" s="1708"/>
      <c r="H129" s="1708"/>
      <c r="I129" s="1708"/>
      <c r="J129" s="1708"/>
      <c r="K129" s="1708"/>
      <c r="L129" s="1055" t="s">
        <v>266</v>
      </c>
      <c r="M129" s="1055"/>
      <c r="N129" s="1055"/>
      <c r="O129" s="1055"/>
      <c r="P129" s="1055"/>
      <c r="Q129" s="1055"/>
      <c r="R129" s="1055"/>
      <c r="S129" s="1055"/>
      <c r="T129" s="1055"/>
      <c r="U129" s="1055"/>
      <c r="V129" s="1055" t="s">
        <v>267</v>
      </c>
      <c r="W129" s="1055"/>
      <c r="X129" s="1055"/>
      <c r="Y129" s="1055"/>
      <c r="Z129" s="1055"/>
      <c r="AA129" s="1055"/>
      <c r="AB129" s="1055"/>
      <c r="AC129" s="1055"/>
      <c r="AD129" s="1055"/>
      <c r="AE129" s="1055"/>
      <c r="AF129" s="1055"/>
      <c r="AG129" s="1055"/>
      <c r="AH129" s="1055"/>
      <c r="AI129" s="1056"/>
      <c r="AJ129" s="1707" t="s">
        <v>145</v>
      </c>
      <c r="AK129" s="1708"/>
      <c r="AL129" s="1708"/>
      <c r="AM129" s="1708"/>
      <c r="AN129" s="1708"/>
      <c r="AO129" s="1708"/>
      <c r="AP129" s="1708"/>
      <c r="AQ129" s="1708"/>
      <c r="AR129" s="1708"/>
      <c r="AS129" s="1708"/>
      <c r="AT129" s="1055" t="s">
        <v>266</v>
      </c>
      <c r="AU129" s="1055"/>
      <c r="AV129" s="1055"/>
      <c r="AW129" s="1055"/>
      <c r="AX129" s="1055"/>
      <c r="AY129" s="1055"/>
      <c r="AZ129" s="1055"/>
      <c r="BA129" s="1055"/>
      <c r="BB129" s="1055"/>
      <c r="BC129" s="1055"/>
      <c r="BD129" s="1055" t="s">
        <v>267</v>
      </c>
      <c r="BE129" s="1055"/>
      <c r="BF129" s="1055"/>
      <c r="BG129" s="1055"/>
      <c r="BH129" s="1055"/>
      <c r="BI129" s="1055"/>
      <c r="BJ129" s="1055"/>
      <c r="BK129" s="1055"/>
      <c r="BL129" s="1055"/>
      <c r="BM129" s="1055"/>
      <c r="BN129" s="1055"/>
      <c r="BO129" s="1055"/>
      <c r="BP129" s="1055"/>
      <c r="BQ129" s="1056"/>
      <c r="BR129" s="7"/>
    </row>
    <row r="130" spans="1:70" ht="6.75" customHeight="1">
      <c r="A130" s="7"/>
      <c r="B130" s="1709"/>
      <c r="C130" s="1710"/>
      <c r="D130" s="1710"/>
      <c r="E130" s="1710"/>
      <c r="F130" s="1710"/>
      <c r="G130" s="1710"/>
      <c r="H130" s="1710"/>
      <c r="I130" s="1710"/>
      <c r="J130" s="1710"/>
      <c r="K130" s="1710"/>
      <c r="L130" s="1713"/>
      <c r="M130" s="1713"/>
      <c r="N130" s="1713"/>
      <c r="O130" s="1713"/>
      <c r="P130" s="1713"/>
      <c r="Q130" s="1713"/>
      <c r="R130" s="1713"/>
      <c r="S130" s="1713"/>
      <c r="T130" s="1713"/>
      <c r="U130" s="1713"/>
      <c r="V130" s="1713"/>
      <c r="W130" s="1713"/>
      <c r="X130" s="1713"/>
      <c r="Y130" s="1713"/>
      <c r="Z130" s="1713"/>
      <c r="AA130" s="1713"/>
      <c r="AB130" s="1713"/>
      <c r="AC130" s="1713"/>
      <c r="AD130" s="1713"/>
      <c r="AE130" s="1713"/>
      <c r="AF130" s="1713"/>
      <c r="AG130" s="1713"/>
      <c r="AH130" s="1713"/>
      <c r="AI130" s="1714"/>
      <c r="AJ130" s="1709"/>
      <c r="AK130" s="1710"/>
      <c r="AL130" s="1710"/>
      <c r="AM130" s="1710"/>
      <c r="AN130" s="1710"/>
      <c r="AO130" s="1710"/>
      <c r="AP130" s="1710"/>
      <c r="AQ130" s="1710"/>
      <c r="AR130" s="1710"/>
      <c r="AS130" s="1710"/>
      <c r="AT130" s="1713"/>
      <c r="AU130" s="1713"/>
      <c r="AV130" s="1713"/>
      <c r="AW130" s="1713"/>
      <c r="AX130" s="1713"/>
      <c r="AY130" s="1713"/>
      <c r="AZ130" s="1713"/>
      <c r="BA130" s="1713"/>
      <c r="BB130" s="1713"/>
      <c r="BC130" s="1713"/>
      <c r="BD130" s="1713"/>
      <c r="BE130" s="1713"/>
      <c r="BF130" s="1713"/>
      <c r="BG130" s="1713"/>
      <c r="BH130" s="1713"/>
      <c r="BI130" s="1713"/>
      <c r="BJ130" s="1713"/>
      <c r="BK130" s="1713"/>
      <c r="BL130" s="1713"/>
      <c r="BM130" s="1713"/>
      <c r="BN130" s="1713"/>
      <c r="BO130" s="1713"/>
      <c r="BP130" s="1713"/>
      <c r="BQ130" s="1714"/>
      <c r="BR130" s="7"/>
    </row>
    <row r="131" spans="1:70" ht="6.75" customHeight="1">
      <c r="A131" s="7"/>
      <c r="B131" s="1711"/>
      <c r="C131" s="1712"/>
      <c r="D131" s="1712"/>
      <c r="E131" s="1712"/>
      <c r="F131" s="1712"/>
      <c r="G131" s="1712"/>
      <c r="H131" s="1712"/>
      <c r="I131" s="1712"/>
      <c r="J131" s="1712"/>
      <c r="K131" s="1712"/>
      <c r="L131" s="1059"/>
      <c r="M131" s="1059"/>
      <c r="N131" s="1059"/>
      <c r="O131" s="1059"/>
      <c r="P131" s="1059"/>
      <c r="Q131" s="1059"/>
      <c r="R131" s="1059"/>
      <c r="S131" s="1059"/>
      <c r="T131" s="1059"/>
      <c r="U131" s="1059"/>
      <c r="V131" s="1059"/>
      <c r="W131" s="1059"/>
      <c r="X131" s="1059"/>
      <c r="Y131" s="1059"/>
      <c r="Z131" s="1059"/>
      <c r="AA131" s="1059"/>
      <c r="AB131" s="1059"/>
      <c r="AC131" s="1059"/>
      <c r="AD131" s="1059"/>
      <c r="AE131" s="1059"/>
      <c r="AF131" s="1059"/>
      <c r="AG131" s="1059"/>
      <c r="AH131" s="1059"/>
      <c r="AI131" s="1060"/>
      <c r="AJ131" s="1711"/>
      <c r="AK131" s="1712"/>
      <c r="AL131" s="1712"/>
      <c r="AM131" s="1712"/>
      <c r="AN131" s="1712"/>
      <c r="AO131" s="1712"/>
      <c r="AP131" s="1712"/>
      <c r="AQ131" s="1712"/>
      <c r="AR131" s="1712"/>
      <c r="AS131" s="1712"/>
      <c r="AT131" s="1059"/>
      <c r="AU131" s="1059"/>
      <c r="AV131" s="1059"/>
      <c r="AW131" s="1059"/>
      <c r="AX131" s="1059"/>
      <c r="AY131" s="1059"/>
      <c r="AZ131" s="1059"/>
      <c r="BA131" s="1059"/>
      <c r="BB131" s="1059"/>
      <c r="BC131" s="1059"/>
      <c r="BD131" s="1059"/>
      <c r="BE131" s="1059"/>
      <c r="BF131" s="1059"/>
      <c r="BG131" s="1059"/>
      <c r="BH131" s="1059"/>
      <c r="BI131" s="1059"/>
      <c r="BJ131" s="1059"/>
      <c r="BK131" s="1059"/>
      <c r="BL131" s="1059"/>
      <c r="BM131" s="1059"/>
      <c r="BN131" s="1059"/>
      <c r="BO131" s="1059"/>
      <c r="BP131" s="1059"/>
      <c r="BQ131" s="1060"/>
      <c r="BR131" s="7"/>
    </row>
    <row r="132" spans="1:70" ht="6.75" customHeight="1">
      <c r="A132" s="7"/>
      <c r="B132" s="1715"/>
      <c r="C132" s="1716"/>
      <c r="D132" s="1716"/>
      <c r="E132" s="1717"/>
      <c r="F132" s="1718" t="s">
        <v>0</v>
      </c>
      <c r="G132" s="1719"/>
      <c r="H132" s="1720"/>
      <c r="I132" s="1720"/>
      <c r="J132" s="1721" t="s">
        <v>80</v>
      </c>
      <c r="K132" s="1722"/>
      <c r="L132" s="1021"/>
      <c r="M132" s="1021"/>
      <c r="N132" s="1021"/>
      <c r="O132" s="1021"/>
      <c r="P132" s="1021"/>
      <c r="Q132" s="1021"/>
      <c r="R132" s="1021"/>
      <c r="S132" s="1021"/>
      <c r="T132" s="1021"/>
      <c r="U132" s="1021"/>
      <c r="V132" s="1723"/>
      <c r="W132" s="1723"/>
      <c r="X132" s="1723"/>
      <c r="Y132" s="1723"/>
      <c r="Z132" s="1723"/>
      <c r="AA132" s="1723"/>
      <c r="AB132" s="1723"/>
      <c r="AC132" s="1723"/>
      <c r="AD132" s="1723"/>
      <c r="AE132" s="1723"/>
      <c r="AF132" s="1723"/>
      <c r="AG132" s="941"/>
      <c r="AH132" s="1036" t="s">
        <v>35</v>
      </c>
      <c r="AI132" s="1687"/>
      <c r="AJ132" s="1715"/>
      <c r="AK132" s="1716"/>
      <c r="AL132" s="1716"/>
      <c r="AM132" s="1717"/>
      <c r="AN132" s="1718" t="s">
        <v>0</v>
      </c>
      <c r="AO132" s="1719"/>
      <c r="AP132" s="1720"/>
      <c r="AQ132" s="1720"/>
      <c r="AR132" s="1721" t="s">
        <v>80</v>
      </c>
      <c r="AS132" s="1722"/>
      <c r="AT132" s="1021"/>
      <c r="AU132" s="1021"/>
      <c r="AV132" s="1021"/>
      <c r="AW132" s="1021"/>
      <c r="AX132" s="1021"/>
      <c r="AY132" s="1021"/>
      <c r="AZ132" s="1021"/>
      <c r="BA132" s="1021"/>
      <c r="BB132" s="1021"/>
      <c r="BC132" s="1021"/>
      <c r="BD132" s="1723"/>
      <c r="BE132" s="1723"/>
      <c r="BF132" s="1723"/>
      <c r="BG132" s="1723"/>
      <c r="BH132" s="1723"/>
      <c r="BI132" s="1723"/>
      <c r="BJ132" s="1723"/>
      <c r="BK132" s="1723"/>
      <c r="BL132" s="1723"/>
      <c r="BM132" s="1723"/>
      <c r="BN132" s="1723"/>
      <c r="BO132" s="941"/>
      <c r="BP132" s="1036" t="s">
        <v>35</v>
      </c>
      <c r="BQ132" s="1687"/>
      <c r="BR132" s="7"/>
    </row>
    <row r="133" spans="1:70" ht="6.75" customHeight="1">
      <c r="A133" s="7"/>
      <c r="B133" s="1694"/>
      <c r="C133" s="1695"/>
      <c r="D133" s="1695"/>
      <c r="E133" s="1696"/>
      <c r="F133" s="1663"/>
      <c r="G133" s="1678"/>
      <c r="H133" s="1673"/>
      <c r="I133" s="1673"/>
      <c r="J133" s="1697"/>
      <c r="K133" s="1698"/>
      <c r="L133" s="1023"/>
      <c r="M133" s="1023"/>
      <c r="N133" s="1023"/>
      <c r="O133" s="1023"/>
      <c r="P133" s="1023"/>
      <c r="Q133" s="1023"/>
      <c r="R133" s="1023"/>
      <c r="S133" s="1023"/>
      <c r="T133" s="1023"/>
      <c r="U133" s="1023"/>
      <c r="V133" s="1665"/>
      <c r="W133" s="1665"/>
      <c r="X133" s="1665"/>
      <c r="Y133" s="1665"/>
      <c r="Z133" s="1665"/>
      <c r="AA133" s="1665"/>
      <c r="AB133" s="1665"/>
      <c r="AC133" s="1665"/>
      <c r="AD133" s="1665"/>
      <c r="AE133" s="1665"/>
      <c r="AF133" s="1665"/>
      <c r="AG133" s="939"/>
      <c r="AH133" s="1020"/>
      <c r="AI133" s="1658"/>
      <c r="AJ133" s="1694"/>
      <c r="AK133" s="1695"/>
      <c r="AL133" s="1695"/>
      <c r="AM133" s="1696"/>
      <c r="AN133" s="1663"/>
      <c r="AO133" s="1678"/>
      <c r="AP133" s="1673"/>
      <c r="AQ133" s="1673"/>
      <c r="AR133" s="1697"/>
      <c r="AS133" s="1698"/>
      <c r="AT133" s="1023"/>
      <c r="AU133" s="1023"/>
      <c r="AV133" s="1023"/>
      <c r="AW133" s="1023"/>
      <c r="AX133" s="1023"/>
      <c r="AY133" s="1023"/>
      <c r="AZ133" s="1023"/>
      <c r="BA133" s="1023"/>
      <c r="BB133" s="1023"/>
      <c r="BC133" s="1023"/>
      <c r="BD133" s="1665"/>
      <c r="BE133" s="1665"/>
      <c r="BF133" s="1665"/>
      <c r="BG133" s="1665"/>
      <c r="BH133" s="1665"/>
      <c r="BI133" s="1665"/>
      <c r="BJ133" s="1665"/>
      <c r="BK133" s="1665"/>
      <c r="BL133" s="1665"/>
      <c r="BM133" s="1665"/>
      <c r="BN133" s="1665"/>
      <c r="BO133" s="939"/>
      <c r="BP133" s="1020"/>
      <c r="BQ133" s="1658"/>
      <c r="BR133" s="7"/>
    </row>
    <row r="134" spans="1:70" ht="6.75" customHeight="1">
      <c r="A134" s="7"/>
      <c r="B134" s="1694"/>
      <c r="C134" s="1695"/>
      <c r="D134" s="1695"/>
      <c r="E134" s="1696"/>
      <c r="F134" s="1663"/>
      <c r="G134" s="1678"/>
      <c r="H134" s="1673"/>
      <c r="I134" s="1673"/>
      <c r="J134" s="1697"/>
      <c r="K134" s="1698"/>
      <c r="L134" s="1023"/>
      <c r="M134" s="1023"/>
      <c r="N134" s="1023"/>
      <c r="O134" s="1023"/>
      <c r="P134" s="1023"/>
      <c r="Q134" s="1023"/>
      <c r="R134" s="1023"/>
      <c r="S134" s="1023"/>
      <c r="T134" s="1023"/>
      <c r="U134" s="1023"/>
      <c r="V134" s="1665"/>
      <c r="W134" s="1665"/>
      <c r="X134" s="1665"/>
      <c r="Y134" s="1665"/>
      <c r="Z134" s="1665"/>
      <c r="AA134" s="1665"/>
      <c r="AB134" s="1665"/>
      <c r="AC134" s="1665"/>
      <c r="AD134" s="1665"/>
      <c r="AE134" s="1665"/>
      <c r="AF134" s="1665"/>
      <c r="AG134" s="939"/>
      <c r="AH134" s="1020"/>
      <c r="AI134" s="1658"/>
      <c r="AJ134" s="1694"/>
      <c r="AK134" s="1695"/>
      <c r="AL134" s="1695"/>
      <c r="AM134" s="1696"/>
      <c r="AN134" s="1663"/>
      <c r="AO134" s="1678"/>
      <c r="AP134" s="1673"/>
      <c r="AQ134" s="1673"/>
      <c r="AR134" s="1697"/>
      <c r="AS134" s="1698"/>
      <c r="AT134" s="1023"/>
      <c r="AU134" s="1023"/>
      <c r="AV134" s="1023"/>
      <c r="AW134" s="1023"/>
      <c r="AX134" s="1023"/>
      <c r="AY134" s="1023"/>
      <c r="AZ134" s="1023"/>
      <c r="BA134" s="1023"/>
      <c r="BB134" s="1023"/>
      <c r="BC134" s="1023"/>
      <c r="BD134" s="1665"/>
      <c r="BE134" s="1665"/>
      <c r="BF134" s="1665"/>
      <c r="BG134" s="1665"/>
      <c r="BH134" s="1665"/>
      <c r="BI134" s="1665"/>
      <c r="BJ134" s="1665"/>
      <c r="BK134" s="1665"/>
      <c r="BL134" s="1665"/>
      <c r="BM134" s="1665"/>
      <c r="BN134" s="1665"/>
      <c r="BO134" s="939"/>
      <c r="BP134" s="1020"/>
      <c r="BQ134" s="1658"/>
      <c r="BR134" s="7"/>
    </row>
    <row r="135" spans="1:70" ht="6.75" customHeight="1">
      <c r="A135" s="7"/>
      <c r="B135" s="1694"/>
      <c r="C135" s="1695"/>
      <c r="D135" s="1695"/>
      <c r="E135" s="1696"/>
      <c r="F135" s="1663" t="s">
        <v>0</v>
      </c>
      <c r="G135" s="1678"/>
      <c r="H135" s="1673"/>
      <c r="I135" s="1673"/>
      <c r="J135" s="1697" t="s">
        <v>80</v>
      </c>
      <c r="K135" s="1698"/>
      <c r="L135" s="1023"/>
      <c r="M135" s="1023"/>
      <c r="N135" s="1023"/>
      <c r="O135" s="1023"/>
      <c r="P135" s="1023"/>
      <c r="Q135" s="1023"/>
      <c r="R135" s="1023"/>
      <c r="S135" s="1023"/>
      <c r="T135" s="1023"/>
      <c r="U135" s="1023"/>
      <c r="V135" s="1665"/>
      <c r="W135" s="1665"/>
      <c r="X135" s="1665"/>
      <c r="Y135" s="1665"/>
      <c r="Z135" s="1665"/>
      <c r="AA135" s="1665"/>
      <c r="AB135" s="1665"/>
      <c r="AC135" s="1665"/>
      <c r="AD135" s="1665"/>
      <c r="AE135" s="1665"/>
      <c r="AF135" s="1665"/>
      <c r="AG135" s="939"/>
      <c r="AH135" s="1020" t="s">
        <v>35</v>
      </c>
      <c r="AI135" s="1658"/>
      <c r="AJ135" s="1694"/>
      <c r="AK135" s="1695"/>
      <c r="AL135" s="1695"/>
      <c r="AM135" s="1696"/>
      <c r="AN135" s="1663" t="s">
        <v>0</v>
      </c>
      <c r="AO135" s="1678"/>
      <c r="AP135" s="1673"/>
      <c r="AQ135" s="1673"/>
      <c r="AR135" s="1697" t="s">
        <v>80</v>
      </c>
      <c r="AS135" s="1698"/>
      <c r="AT135" s="1023"/>
      <c r="AU135" s="1023"/>
      <c r="AV135" s="1023"/>
      <c r="AW135" s="1023"/>
      <c r="AX135" s="1023"/>
      <c r="AY135" s="1023"/>
      <c r="AZ135" s="1023"/>
      <c r="BA135" s="1023"/>
      <c r="BB135" s="1023"/>
      <c r="BC135" s="1023"/>
      <c r="BD135" s="1665"/>
      <c r="BE135" s="1665"/>
      <c r="BF135" s="1665"/>
      <c r="BG135" s="1665"/>
      <c r="BH135" s="1665"/>
      <c r="BI135" s="1665"/>
      <c r="BJ135" s="1665"/>
      <c r="BK135" s="1665"/>
      <c r="BL135" s="1665"/>
      <c r="BM135" s="1665"/>
      <c r="BN135" s="1665"/>
      <c r="BO135" s="939"/>
      <c r="BP135" s="1020" t="s">
        <v>35</v>
      </c>
      <c r="BQ135" s="1658"/>
      <c r="BR135" s="7"/>
    </row>
    <row r="136" spans="1:70" ht="6.75" customHeight="1">
      <c r="A136" s="7"/>
      <c r="B136" s="1694"/>
      <c r="C136" s="1695"/>
      <c r="D136" s="1695"/>
      <c r="E136" s="1696"/>
      <c r="F136" s="1663"/>
      <c r="G136" s="1678"/>
      <c r="H136" s="1673"/>
      <c r="I136" s="1673"/>
      <c r="J136" s="1697"/>
      <c r="K136" s="1698"/>
      <c r="L136" s="1023"/>
      <c r="M136" s="1023"/>
      <c r="N136" s="1023"/>
      <c r="O136" s="1023"/>
      <c r="P136" s="1023"/>
      <c r="Q136" s="1023"/>
      <c r="R136" s="1023"/>
      <c r="S136" s="1023"/>
      <c r="T136" s="1023"/>
      <c r="U136" s="1023"/>
      <c r="V136" s="1665"/>
      <c r="W136" s="1665"/>
      <c r="X136" s="1665"/>
      <c r="Y136" s="1665"/>
      <c r="Z136" s="1665"/>
      <c r="AA136" s="1665"/>
      <c r="AB136" s="1665"/>
      <c r="AC136" s="1665"/>
      <c r="AD136" s="1665"/>
      <c r="AE136" s="1665"/>
      <c r="AF136" s="1665"/>
      <c r="AG136" s="939"/>
      <c r="AH136" s="1020"/>
      <c r="AI136" s="1658"/>
      <c r="AJ136" s="1694"/>
      <c r="AK136" s="1695"/>
      <c r="AL136" s="1695"/>
      <c r="AM136" s="1696"/>
      <c r="AN136" s="1663"/>
      <c r="AO136" s="1678"/>
      <c r="AP136" s="1673"/>
      <c r="AQ136" s="1673"/>
      <c r="AR136" s="1697"/>
      <c r="AS136" s="1698"/>
      <c r="AT136" s="1023"/>
      <c r="AU136" s="1023"/>
      <c r="AV136" s="1023"/>
      <c r="AW136" s="1023"/>
      <c r="AX136" s="1023"/>
      <c r="AY136" s="1023"/>
      <c r="AZ136" s="1023"/>
      <c r="BA136" s="1023"/>
      <c r="BB136" s="1023"/>
      <c r="BC136" s="1023"/>
      <c r="BD136" s="1665"/>
      <c r="BE136" s="1665"/>
      <c r="BF136" s="1665"/>
      <c r="BG136" s="1665"/>
      <c r="BH136" s="1665"/>
      <c r="BI136" s="1665"/>
      <c r="BJ136" s="1665"/>
      <c r="BK136" s="1665"/>
      <c r="BL136" s="1665"/>
      <c r="BM136" s="1665"/>
      <c r="BN136" s="1665"/>
      <c r="BO136" s="939"/>
      <c r="BP136" s="1020"/>
      <c r="BQ136" s="1658"/>
      <c r="BR136" s="7"/>
    </row>
    <row r="137" spans="1:70" ht="6.75" customHeight="1">
      <c r="A137" s="7"/>
      <c r="B137" s="1694"/>
      <c r="C137" s="1695"/>
      <c r="D137" s="1695"/>
      <c r="E137" s="1696"/>
      <c r="F137" s="1663"/>
      <c r="G137" s="1678"/>
      <c r="H137" s="1673"/>
      <c r="I137" s="1673"/>
      <c r="J137" s="1697"/>
      <c r="K137" s="1698"/>
      <c r="L137" s="1023"/>
      <c r="M137" s="1023"/>
      <c r="N137" s="1023"/>
      <c r="O137" s="1023"/>
      <c r="P137" s="1023"/>
      <c r="Q137" s="1023"/>
      <c r="R137" s="1023"/>
      <c r="S137" s="1023"/>
      <c r="T137" s="1023"/>
      <c r="U137" s="1023"/>
      <c r="V137" s="1665"/>
      <c r="W137" s="1665"/>
      <c r="X137" s="1665"/>
      <c r="Y137" s="1665"/>
      <c r="Z137" s="1665"/>
      <c r="AA137" s="1665"/>
      <c r="AB137" s="1665"/>
      <c r="AC137" s="1665"/>
      <c r="AD137" s="1665"/>
      <c r="AE137" s="1665"/>
      <c r="AF137" s="1665"/>
      <c r="AG137" s="939"/>
      <c r="AH137" s="1020"/>
      <c r="AI137" s="1658"/>
      <c r="AJ137" s="1694"/>
      <c r="AK137" s="1695"/>
      <c r="AL137" s="1695"/>
      <c r="AM137" s="1696"/>
      <c r="AN137" s="1663"/>
      <c r="AO137" s="1678"/>
      <c r="AP137" s="1673"/>
      <c r="AQ137" s="1673"/>
      <c r="AR137" s="1697"/>
      <c r="AS137" s="1698"/>
      <c r="AT137" s="1023"/>
      <c r="AU137" s="1023"/>
      <c r="AV137" s="1023"/>
      <c r="AW137" s="1023"/>
      <c r="AX137" s="1023"/>
      <c r="AY137" s="1023"/>
      <c r="AZ137" s="1023"/>
      <c r="BA137" s="1023"/>
      <c r="BB137" s="1023"/>
      <c r="BC137" s="1023"/>
      <c r="BD137" s="1665"/>
      <c r="BE137" s="1665"/>
      <c r="BF137" s="1665"/>
      <c r="BG137" s="1665"/>
      <c r="BH137" s="1665"/>
      <c r="BI137" s="1665"/>
      <c r="BJ137" s="1665"/>
      <c r="BK137" s="1665"/>
      <c r="BL137" s="1665"/>
      <c r="BM137" s="1665"/>
      <c r="BN137" s="1665"/>
      <c r="BO137" s="939"/>
      <c r="BP137" s="1020"/>
      <c r="BQ137" s="1658"/>
      <c r="BR137" s="7"/>
    </row>
    <row r="138" spans="1:70" ht="6.75" customHeight="1">
      <c r="A138" s="7"/>
      <c r="B138" s="1694"/>
      <c r="C138" s="1695"/>
      <c r="D138" s="1695"/>
      <c r="E138" s="1696"/>
      <c r="F138" s="1663" t="s">
        <v>0</v>
      </c>
      <c r="G138" s="1678"/>
      <c r="H138" s="1673"/>
      <c r="I138" s="1673"/>
      <c r="J138" s="1697" t="s">
        <v>80</v>
      </c>
      <c r="K138" s="1698"/>
      <c r="L138" s="1023"/>
      <c r="M138" s="1023"/>
      <c r="N138" s="1023"/>
      <c r="O138" s="1023"/>
      <c r="P138" s="1023"/>
      <c r="Q138" s="1023"/>
      <c r="R138" s="1023"/>
      <c r="S138" s="1023"/>
      <c r="T138" s="1023"/>
      <c r="U138" s="1023"/>
      <c r="V138" s="1665"/>
      <c r="W138" s="1665"/>
      <c r="X138" s="1665"/>
      <c r="Y138" s="1665"/>
      <c r="Z138" s="1665"/>
      <c r="AA138" s="1665"/>
      <c r="AB138" s="1665"/>
      <c r="AC138" s="1665"/>
      <c r="AD138" s="1665"/>
      <c r="AE138" s="1665"/>
      <c r="AF138" s="1665"/>
      <c r="AG138" s="939"/>
      <c r="AH138" s="1020" t="s">
        <v>35</v>
      </c>
      <c r="AI138" s="1658"/>
      <c r="AJ138" s="1694"/>
      <c r="AK138" s="1695"/>
      <c r="AL138" s="1695"/>
      <c r="AM138" s="1696"/>
      <c r="AN138" s="1663" t="s">
        <v>0</v>
      </c>
      <c r="AO138" s="1678"/>
      <c r="AP138" s="1673"/>
      <c r="AQ138" s="1673"/>
      <c r="AR138" s="1697" t="s">
        <v>80</v>
      </c>
      <c r="AS138" s="1698"/>
      <c r="AT138" s="1023"/>
      <c r="AU138" s="1023"/>
      <c r="AV138" s="1023"/>
      <c r="AW138" s="1023"/>
      <c r="AX138" s="1023"/>
      <c r="AY138" s="1023"/>
      <c r="AZ138" s="1023"/>
      <c r="BA138" s="1023"/>
      <c r="BB138" s="1023"/>
      <c r="BC138" s="1023"/>
      <c r="BD138" s="1665"/>
      <c r="BE138" s="1665"/>
      <c r="BF138" s="1665"/>
      <c r="BG138" s="1665"/>
      <c r="BH138" s="1665"/>
      <c r="BI138" s="1665"/>
      <c r="BJ138" s="1665"/>
      <c r="BK138" s="1665"/>
      <c r="BL138" s="1665"/>
      <c r="BM138" s="1665"/>
      <c r="BN138" s="1665"/>
      <c r="BO138" s="939"/>
      <c r="BP138" s="1020" t="s">
        <v>35</v>
      </c>
      <c r="BQ138" s="1658"/>
      <c r="BR138" s="7"/>
    </row>
    <row r="139" spans="1:70" ht="6.75" customHeight="1">
      <c r="A139" s="7"/>
      <c r="B139" s="1694"/>
      <c r="C139" s="1695"/>
      <c r="D139" s="1695"/>
      <c r="E139" s="1696"/>
      <c r="F139" s="1663"/>
      <c r="G139" s="1678"/>
      <c r="H139" s="1673"/>
      <c r="I139" s="1673"/>
      <c r="J139" s="1697"/>
      <c r="K139" s="1698"/>
      <c r="L139" s="1023"/>
      <c r="M139" s="1023"/>
      <c r="N139" s="1023"/>
      <c r="O139" s="1023"/>
      <c r="P139" s="1023"/>
      <c r="Q139" s="1023"/>
      <c r="R139" s="1023"/>
      <c r="S139" s="1023"/>
      <c r="T139" s="1023"/>
      <c r="U139" s="1023"/>
      <c r="V139" s="1665"/>
      <c r="W139" s="1665"/>
      <c r="X139" s="1665"/>
      <c r="Y139" s="1665"/>
      <c r="Z139" s="1665"/>
      <c r="AA139" s="1665"/>
      <c r="AB139" s="1665"/>
      <c r="AC139" s="1665"/>
      <c r="AD139" s="1665"/>
      <c r="AE139" s="1665"/>
      <c r="AF139" s="1665"/>
      <c r="AG139" s="939"/>
      <c r="AH139" s="1020"/>
      <c r="AI139" s="1658"/>
      <c r="AJ139" s="1694"/>
      <c r="AK139" s="1695"/>
      <c r="AL139" s="1695"/>
      <c r="AM139" s="1696"/>
      <c r="AN139" s="1663"/>
      <c r="AO139" s="1678"/>
      <c r="AP139" s="1673"/>
      <c r="AQ139" s="1673"/>
      <c r="AR139" s="1697"/>
      <c r="AS139" s="1698"/>
      <c r="AT139" s="1023"/>
      <c r="AU139" s="1023"/>
      <c r="AV139" s="1023"/>
      <c r="AW139" s="1023"/>
      <c r="AX139" s="1023"/>
      <c r="AY139" s="1023"/>
      <c r="AZ139" s="1023"/>
      <c r="BA139" s="1023"/>
      <c r="BB139" s="1023"/>
      <c r="BC139" s="1023"/>
      <c r="BD139" s="1665"/>
      <c r="BE139" s="1665"/>
      <c r="BF139" s="1665"/>
      <c r="BG139" s="1665"/>
      <c r="BH139" s="1665"/>
      <c r="BI139" s="1665"/>
      <c r="BJ139" s="1665"/>
      <c r="BK139" s="1665"/>
      <c r="BL139" s="1665"/>
      <c r="BM139" s="1665"/>
      <c r="BN139" s="1665"/>
      <c r="BO139" s="939"/>
      <c r="BP139" s="1020"/>
      <c r="BQ139" s="1658"/>
      <c r="BR139" s="7"/>
    </row>
    <row r="140" spans="1:70" ht="6.75" customHeight="1">
      <c r="A140" s="7"/>
      <c r="B140" s="1694"/>
      <c r="C140" s="1695"/>
      <c r="D140" s="1695"/>
      <c r="E140" s="1696"/>
      <c r="F140" s="1663"/>
      <c r="G140" s="1678"/>
      <c r="H140" s="1673"/>
      <c r="I140" s="1673"/>
      <c r="J140" s="1697"/>
      <c r="K140" s="1698"/>
      <c r="L140" s="1023"/>
      <c r="M140" s="1023"/>
      <c r="N140" s="1023"/>
      <c r="O140" s="1023"/>
      <c r="P140" s="1023"/>
      <c r="Q140" s="1023"/>
      <c r="R140" s="1023"/>
      <c r="S140" s="1023"/>
      <c r="T140" s="1023"/>
      <c r="U140" s="1023"/>
      <c r="V140" s="1665"/>
      <c r="W140" s="1665"/>
      <c r="X140" s="1665"/>
      <c r="Y140" s="1665"/>
      <c r="Z140" s="1665"/>
      <c r="AA140" s="1665"/>
      <c r="AB140" s="1665"/>
      <c r="AC140" s="1665"/>
      <c r="AD140" s="1665"/>
      <c r="AE140" s="1665"/>
      <c r="AF140" s="1665"/>
      <c r="AG140" s="939"/>
      <c r="AH140" s="1020"/>
      <c r="AI140" s="1658"/>
      <c r="AJ140" s="1694"/>
      <c r="AK140" s="1695"/>
      <c r="AL140" s="1695"/>
      <c r="AM140" s="1696"/>
      <c r="AN140" s="1663"/>
      <c r="AO140" s="1678"/>
      <c r="AP140" s="1673"/>
      <c r="AQ140" s="1673"/>
      <c r="AR140" s="1697"/>
      <c r="AS140" s="1698"/>
      <c r="AT140" s="1023"/>
      <c r="AU140" s="1023"/>
      <c r="AV140" s="1023"/>
      <c r="AW140" s="1023"/>
      <c r="AX140" s="1023"/>
      <c r="AY140" s="1023"/>
      <c r="AZ140" s="1023"/>
      <c r="BA140" s="1023"/>
      <c r="BB140" s="1023"/>
      <c r="BC140" s="1023"/>
      <c r="BD140" s="1665"/>
      <c r="BE140" s="1665"/>
      <c r="BF140" s="1665"/>
      <c r="BG140" s="1665"/>
      <c r="BH140" s="1665"/>
      <c r="BI140" s="1665"/>
      <c r="BJ140" s="1665"/>
      <c r="BK140" s="1665"/>
      <c r="BL140" s="1665"/>
      <c r="BM140" s="1665"/>
      <c r="BN140" s="1665"/>
      <c r="BO140" s="939"/>
      <c r="BP140" s="1020"/>
      <c r="BQ140" s="1658"/>
      <c r="BR140" s="7"/>
    </row>
    <row r="141" spans="1:70" ht="6.75" customHeight="1">
      <c r="A141" s="7"/>
      <c r="B141" s="1694"/>
      <c r="C141" s="1695"/>
      <c r="D141" s="1695"/>
      <c r="E141" s="1696"/>
      <c r="F141" s="1663" t="s">
        <v>0</v>
      </c>
      <c r="G141" s="1678"/>
      <c r="H141" s="1673"/>
      <c r="I141" s="1673"/>
      <c r="J141" s="1697" t="s">
        <v>80</v>
      </c>
      <c r="K141" s="1698"/>
      <c r="L141" s="1023"/>
      <c r="M141" s="1023"/>
      <c r="N141" s="1023"/>
      <c r="O141" s="1023"/>
      <c r="P141" s="1023"/>
      <c r="Q141" s="1023"/>
      <c r="R141" s="1023"/>
      <c r="S141" s="1023"/>
      <c r="T141" s="1023"/>
      <c r="U141" s="1023"/>
      <c r="V141" s="1665"/>
      <c r="W141" s="1665"/>
      <c r="X141" s="1665"/>
      <c r="Y141" s="1665"/>
      <c r="Z141" s="1665"/>
      <c r="AA141" s="1665"/>
      <c r="AB141" s="1665"/>
      <c r="AC141" s="1665"/>
      <c r="AD141" s="1665"/>
      <c r="AE141" s="1665"/>
      <c r="AF141" s="1665"/>
      <c r="AG141" s="939"/>
      <c r="AH141" s="1020" t="s">
        <v>35</v>
      </c>
      <c r="AI141" s="1658"/>
      <c r="AJ141" s="1694"/>
      <c r="AK141" s="1695"/>
      <c r="AL141" s="1695"/>
      <c r="AM141" s="1696"/>
      <c r="AN141" s="1663" t="s">
        <v>0</v>
      </c>
      <c r="AO141" s="1678"/>
      <c r="AP141" s="1673"/>
      <c r="AQ141" s="1673"/>
      <c r="AR141" s="1697" t="s">
        <v>80</v>
      </c>
      <c r="AS141" s="1698"/>
      <c r="AT141" s="1023"/>
      <c r="AU141" s="1023"/>
      <c r="AV141" s="1023"/>
      <c r="AW141" s="1023"/>
      <c r="AX141" s="1023"/>
      <c r="AY141" s="1023"/>
      <c r="AZ141" s="1023"/>
      <c r="BA141" s="1023"/>
      <c r="BB141" s="1023"/>
      <c r="BC141" s="1023"/>
      <c r="BD141" s="1665"/>
      <c r="BE141" s="1665"/>
      <c r="BF141" s="1665"/>
      <c r="BG141" s="1665"/>
      <c r="BH141" s="1665"/>
      <c r="BI141" s="1665"/>
      <c r="BJ141" s="1665"/>
      <c r="BK141" s="1665"/>
      <c r="BL141" s="1665"/>
      <c r="BM141" s="1665"/>
      <c r="BN141" s="1665"/>
      <c r="BO141" s="939"/>
      <c r="BP141" s="1020" t="s">
        <v>35</v>
      </c>
      <c r="BQ141" s="1658"/>
      <c r="BR141" s="7"/>
    </row>
    <row r="142" spans="1:70" ht="6.75" customHeight="1">
      <c r="A142" s="7"/>
      <c r="B142" s="1694"/>
      <c r="C142" s="1695"/>
      <c r="D142" s="1695"/>
      <c r="E142" s="1696"/>
      <c r="F142" s="1663"/>
      <c r="G142" s="1678"/>
      <c r="H142" s="1673"/>
      <c r="I142" s="1673"/>
      <c r="J142" s="1697"/>
      <c r="K142" s="1698"/>
      <c r="L142" s="1023"/>
      <c r="M142" s="1023"/>
      <c r="N142" s="1023"/>
      <c r="O142" s="1023"/>
      <c r="P142" s="1023"/>
      <c r="Q142" s="1023"/>
      <c r="R142" s="1023"/>
      <c r="S142" s="1023"/>
      <c r="T142" s="1023"/>
      <c r="U142" s="1023"/>
      <c r="V142" s="1665"/>
      <c r="W142" s="1665"/>
      <c r="X142" s="1665"/>
      <c r="Y142" s="1665"/>
      <c r="Z142" s="1665"/>
      <c r="AA142" s="1665"/>
      <c r="AB142" s="1665"/>
      <c r="AC142" s="1665"/>
      <c r="AD142" s="1665"/>
      <c r="AE142" s="1665"/>
      <c r="AF142" s="1665"/>
      <c r="AG142" s="939"/>
      <c r="AH142" s="1020"/>
      <c r="AI142" s="1658"/>
      <c r="AJ142" s="1694"/>
      <c r="AK142" s="1695"/>
      <c r="AL142" s="1695"/>
      <c r="AM142" s="1696"/>
      <c r="AN142" s="1663"/>
      <c r="AO142" s="1678"/>
      <c r="AP142" s="1673"/>
      <c r="AQ142" s="1673"/>
      <c r="AR142" s="1697"/>
      <c r="AS142" s="1698"/>
      <c r="AT142" s="1023"/>
      <c r="AU142" s="1023"/>
      <c r="AV142" s="1023"/>
      <c r="AW142" s="1023"/>
      <c r="AX142" s="1023"/>
      <c r="AY142" s="1023"/>
      <c r="AZ142" s="1023"/>
      <c r="BA142" s="1023"/>
      <c r="BB142" s="1023"/>
      <c r="BC142" s="1023"/>
      <c r="BD142" s="1665"/>
      <c r="BE142" s="1665"/>
      <c r="BF142" s="1665"/>
      <c r="BG142" s="1665"/>
      <c r="BH142" s="1665"/>
      <c r="BI142" s="1665"/>
      <c r="BJ142" s="1665"/>
      <c r="BK142" s="1665"/>
      <c r="BL142" s="1665"/>
      <c r="BM142" s="1665"/>
      <c r="BN142" s="1665"/>
      <c r="BO142" s="939"/>
      <c r="BP142" s="1020"/>
      <c r="BQ142" s="1658"/>
      <c r="BR142" s="7"/>
    </row>
    <row r="143" spans="1:70" ht="6.75" customHeight="1">
      <c r="A143" s="7"/>
      <c r="B143" s="1884"/>
      <c r="C143" s="1885"/>
      <c r="D143" s="1885"/>
      <c r="E143" s="1886"/>
      <c r="F143" s="1679"/>
      <c r="G143" s="1680"/>
      <c r="H143" s="1676"/>
      <c r="I143" s="1676"/>
      <c r="J143" s="1887"/>
      <c r="K143" s="1888"/>
      <c r="L143" s="1054"/>
      <c r="M143" s="1054"/>
      <c r="N143" s="1054"/>
      <c r="O143" s="1054"/>
      <c r="P143" s="1054"/>
      <c r="Q143" s="1054"/>
      <c r="R143" s="1054"/>
      <c r="S143" s="1054"/>
      <c r="T143" s="1054"/>
      <c r="U143" s="1054"/>
      <c r="V143" s="1682"/>
      <c r="W143" s="1682"/>
      <c r="X143" s="1682"/>
      <c r="Y143" s="1682"/>
      <c r="Z143" s="1682"/>
      <c r="AA143" s="1682"/>
      <c r="AB143" s="1682"/>
      <c r="AC143" s="1682"/>
      <c r="AD143" s="1682"/>
      <c r="AE143" s="1682"/>
      <c r="AF143" s="1682"/>
      <c r="AG143" s="1015"/>
      <c r="AH143" s="1050"/>
      <c r="AI143" s="1862"/>
      <c r="AJ143" s="1884"/>
      <c r="AK143" s="1885"/>
      <c r="AL143" s="1885"/>
      <c r="AM143" s="1886"/>
      <c r="AN143" s="1679"/>
      <c r="AO143" s="1680"/>
      <c r="AP143" s="1676"/>
      <c r="AQ143" s="1676"/>
      <c r="AR143" s="1887"/>
      <c r="AS143" s="1888"/>
      <c r="AT143" s="1054"/>
      <c r="AU143" s="1054"/>
      <c r="AV143" s="1054"/>
      <c r="AW143" s="1054"/>
      <c r="AX143" s="1054"/>
      <c r="AY143" s="1054"/>
      <c r="AZ143" s="1054"/>
      <c r="BA143" s="1054"/>
      <c r="BB143" s="1054"/>
      <c r="BC143" s="1054"/>
      <c r="BD143" s="1682"/>
      <c r="BE143" s="1682"/>
      <c r="BF143" s="1682"/>
      <c r="BG143" s="1682"/>
      <c r="BH143" s="1682"/>
      <c r="BI143" s="1682"/>
      <c r="BJ143" s="1682"/>
      <c r="BK143" s="1682"/>
      <c r="BL143" s="1682"/>
      <c r="BM143" s="1682"/>
      <c r="BN143" s="1682"/>
      <c r="BO143" s="1015"/>
      <c r="BP143" s="1050"/>
      <c r="BQ143" s="1862"/>
      <c r="BR143" s="7"/>
    </row>
    <row r="144" spans="1:70" ht="6.75" customHeight="1">
      <c r="A144" s="7"/>
      <c r="B144" s="1111" t="s">
        <v>66</v>
      </c>
      <c r="C144" s="1112"/>
      <c r="D144" s="1112"/>
      <c r="E144" s="1112"/>
      <c r="F144" s="1112"/>
      <c r="G144" s="880"/>
      <c r="H144" s="881"/>
      <c r="I144" s="881"/>
      <c r="J144" s="886" t="s">
        <v>269</v>
      </c>
      <c r="K144" s="886"/>
      <c r="L144" s="886"/>
      <c r="M144" s="886"/>
      <c r="N144" s="886"/>
      <c r="O144" s="886"/>
      <c r="P144" s="886"/>
      <c r="Q144" s="886"/>
      <c r="R144" s="886"/>
      <c r="S144" s="886"/>
      <c r="T144" s="886"/>
      <c r="U144" s="886"/>
      <c r="V144" s="886"/>
      <c r="W144" s="886"/>
      <c r="X144" s="886"/>
      <c r="Y144" s="886"/>
      <c r="Z144" s="886"/>
      <c r="AA144" s="886"/>
      <c r="AB144" s="886"/>
      <c r="AC144" s="886"/>
      <c r="AD144" s="886"/>
      <c r="AE144" s="886"/>
      <c r="AF144" s="886"/>
      <c r="AG144" s="886"/>
      <c r="AH144" s="886"/>
      <c r="AI144" s="886"/>
      <c r="AJ144" s="886"/>
      <c r="AK144" s="886"/>
      <c r="AL144" s="88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row>
    <row r="145" spans="1:70" ht="6.75" customHeight="1">
      <c r="A145" s="7"/>
      <c r="B145" s="1111"/>
      <c r="C145" s="1112"/>
      <c r="D145" s="1112"/>
      <c r="E145" s="1112"/>
      <c r="F145" s="1112"/>
      <c r="G145" s="882"/>
      <c r="H145" s="883"/>
      <c r="I145" s="883"/>
      <c r="J145" s="888"/>
      <c r="K145" s="888"/>
      <c r="L145" s="888"/>
      <c r="M145" s="888"/>
      <c r="N145" s="888"/>
      <c r="O145" s="888"/>
      <c r="P145" s="888"/>
      <c r="Q145" s="888"/>
      <c r="R145" s="888"/>
      <c r="S145" s="888"/>
      <c r="T145" s="888"/>
      <c r="U145" s="888"/>
      <c r="V145" s="888"/>
      <c r="W145" s="888"/>
      <c r="X145" s="888"/>
      <c r="Y145" s="888"/>
      <c r="Z145" s="888"/>
      <c r="AA145" s="888"/>
      <c r="AB145" s="888"/>
      <c r="AC145" s="888"/>
      <c r="AD145" s="888"/>
      <c r="AE145" s="888"/>
      <c r="AF145" s="888"/>
      <c r="AG145" s="888"/>
      <c r="AH145" s="888"/>
      <c r="AI145" s="888"/>
      <c r="AJ145" s="888"/>
      <c r="AK145" s="888"/>
      <c r="AL145" s="889"/>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row>
    <row r="146" spans="1:70" ht="6.75" customHeight="1">
      <c r="A146" s="7"/>
      <c r="B146" s="1113"/>
      <c r="C146" s="1114"/>
      <c r="D146" s="1114"/>
      <c r="E146" s="1114"/>
      <c r="F146" s="1114"/>
      <c r="G146" s="884"/>
      <c r="H146" s="885"/>
      <c r="I146" s="885"/>
      <c r="J146" s="890"/>
      <c r="K146" s="890"/>
      <c r="L146" s="890"/>
      <c r="M146" s="890"/>
      <c r="N146" s="890"/>
      <c r="O146" s="890"/>
      <c r="P146" s="890"/>
      <c r="Q146" s="890"/>
      <c r="R146" s="890"/>
      <c r="S146" s="890"/>
      <c r="T146" s="890"/>
      <c r="U146" s="890"/>
      <c r="V146" s="890"/>
      <c r="W146" s="890"/>
      <c r="X146" s="890"/>
      <c r="Y146" s="890"/>
      <c r="Z146" s="890"/>
      <c r="AA146" s="890"/>
      <c r="AB146" s="890"/>
      <c r="AC146" s="890"/>
      <c r="AD146" s="890"/>
      <c r="AE146" s="890"/>
      <c r="AF146" s="890"/>
      <c r="AG146" s="890"/>
      <c r="AH146" s="890"/>
      <c r="AI146" s="890"/>
      <c r="AJ146" s="890"/>
      <c r="AK146" s="890"/>
      <c r="AL146" s="891"/>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row>
    <row r="147" spans="1:70" ht="6.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row>
    <row r="148" spans="1:70" ht="6.75" customHeight="1">
      <c r="A148" s="7"/>
      <c r="B148" s="875" t="s">
        <v>268</v>
      </c>
      <c r="C148" s="875"/>
      <c r="D148" s="875"/>
      <c r="E148" s="875"/>
      <c r="F148" s="875"/>
      <c r="G148" s="875"/>
      <c r="H148" s="875"/>
      <c r="I148" s="875"/>
      <c r="J148" s="875"/>
      <c r="K148" s="875"/>
      <c r="L148" s="875"/>
      <c r="M148" s="875"/>
      <c r="N148" s="875"/>
      <c r="O148" s="875"/>
      <c r="P148" s="875"/>
      <c r="Q148" s="875"/>
      <c r="R148" s="875"/>
      <c r="S148" s="875"/>
      <c r="T148" s="875"/>
      <c r="U148" s="875"/>
      <c r="V148" s="875"/>
      <c r="W148" s="875"/>
      <c r="X148" s="875"/>
      <c r="Y148" s="875"/>
      <c r="Z148" s="875"/>
      <c r="AA148" s="875"/>
      <c r="AB148" s="875"/>
      <c r="AC148" s="875"/>
      <c r="AD148" s="875"/>
      <c r="AE148" s="875"/>
      <c r="AF148" s="875"/>
      <c r="AG148" s="875"/>
      <c r="AH148" s="875"/>
      <c r="AI148" s="875"/>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row>
    <row r="149" spans="1:70" ht="6.75" customHeight="1">
      <c r="A149" s="7"/>
      <c r="B149" s="877"/>
      <c r="C149" s="877"/>
      <c r="D149" s="877"/>
      <c r="E149" s="877"/>
      <c r="F149" s="877"/>
      <c r="G149" s="877"/>
      <c r="H149" s="877"/>
      <c r="I149" s="877"/>
      <c r="J149" s="877"/>
      <c r="K149" s="877"/>
      <c r="L149" s="877"/>
      <c r="M149" s="877"/>
      <c r="N149" s="877"/>
      <c r="O149" s="877"/>
      <c r="P149" s="877"/>
      <c r="Q149" s="877"/>
      <c r="R149" s="877"/>
      <c r="S149" s="877"/>
      <c r="T149" s="877"/>
      <c r="U149" s="877"/>
      <c r="V149" s="877"/>
      <c r="W149" s="877"/>
      <c r="X149" s="877"/>
      <c r="Y149" s="877"/>
      <c r="Z149" s="877"/>
      <c r="AA149" s="877"/>
      <c r="AB149" s="877"/>
      <c r="AC149" s="877"/>
      <c r="AD149" s="877"/>
      <c r="AE149" s="877"/>
      <c r="AF149" s="877"/>
      <c r="AG149" s="877"/>
      <c r="AH149" s="877"/>
      <c r="AI149" s="87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row>
    <row r="150" spans="1:70" ht="6.75" customHeight="1">
      <c r="A150" s="7"/>
      <c r="B150" s="1889" t="s">
        <v>158</v>
      </c>
      <c r="C150" s="1890"/>
      <c r="D150" s="1890"/>
      <c r="E150" s="1890"/>
      <c r="F150" s="1890"/>
      <c r="G150" s="1890"/>
      <c r="H150" s="1708" t="s">
        <v>159</v>
      </c>
      <c r="I150" s="1708"/>
      <c r="J150" s="1708"/>
      <c r="K150" s="1708"/>
      <c r="L150" s="1708"/>
      <c r="M150" s="1708"/>
      <c r="N150" s="1708"/>
      <c r="O150" s="1708"/>
      <c r="P150" s="1708"/>
      <c r="Q150" s="1708"/>
      <c r="R150" s="1708"/>
      <c r="S150" s="1708"/>
      <c r="T150" s="1708"/>
      <c r="U150" s="1708"/>
      <c r="V150" s="1708"/>
      <c r="W150" s="1708" t="s">
        <v>160</v>
      </c>
      <c r="X150" s="1708"/>
      <c r="Y150" s="1708"/>
      <c r="Z150" s="1708"/>
      <c r="AA150" s="1708"/>
      <c r="AB150" s="1708"/>
      <c r="AC150" s="1708"/>
      <c r="AD150" s="1708"/>
      <c r="AE150" s="1708"/>
      <c r="AF150" s="1708"/>
      <c r="AG150" s="1708"/>
      <c r="AH150" s="1708"/>
      <c r="AI150" s="1708"/>
      <c r="AJ150" s="1708"/>
      <c r="AK150" s="1708"/>
      <c r="AL150" s="1708"/>
      <c r="AM150" s="1881" t="s">
        <v>161</v>
      </c>
      <c r="AN150" s="1881"/>
      <c r="AO150" s="1881"/>
      <c r="AP150" s="1881"/>
      <c r="AQ150" s="1881"/>
      <c r="AR150" s="1881"/>
      <c r="AS150" s="1881"/>
      <c r="AT150" s="1881"/>
      <c r="AU150" s="1881"/>
      <c r="AV150" s="1881"/>
      <c r="AW150" s="1881"/>
      <c r="AX150" s="1881"/>
      <c r="AY150" s="1881"/>
      <c r="AZ150" s="1881"/>
      <c r="BA150" s="1881"/>
      <c r="BB150" s="1881"/>
      <c r="BC150" s="1875" t="s">
        <v>162</v>
      </c>
      <c r="BD150" s="1875"/>
      <c r="BE150" s="1875"/>
      <c r="BF150" s="1875"/>
      <c r="BG150" s="1875"/>
      <c r="BH150" s="1875"/>
      <c r="BI150" s="1875"/>
      <c r="BJ150" s="1875"/>
      <c r="BK150" s="1875"/>
      <c r="BL150" s="1875"/>
      <c r="BM150" s="1875"/>
      <c r="BN150" s="1875"/>
      <c r="BO150" s="1875"/>
      <c r="BP150" s="1875"/>
      <c r="BQ150" s="1876"/>
      <c r="BR150" s="7"/>
    </row>
    <row r="151" spans="1:70" ht="6.75" customHeight="1">
      <c r="A151" s="7"/>
      <c r="B151" s="1891"/>
      <c r="C151" s="1781"/>
      <c r="D151" s="1781"/>
      <c r="E151" s="1781"/>
      <c r="F151" s="1781"/>
      <c r="G151" s="1781"/>
      <c r="H151" s="1710"/>
      <c r="I151" s="1710"/>
      <c r="J151" s="1710"/>
      <c r="K151" s="1710"/>
      <c r="L151" s="1710"/>
      <c r="M151" s="1710"/>
      <c r="N151" s="1710"/>
      <c r="O151" s="1710"/>
      <c r="P151" s="1710"/>
      <c r="Q151" s="1710"/>
      <c r="R151" s="1710"/>
      <c r="S151" s="1710"/>
      <c r="T151" s="1710"/>
      <c r="U151" s="1710"/>
      <c r="V151" s="1710"/>
      <c r="W151" s="1710"/>
      <c r="X151" s="1710"/>
      <c r="Y151" s="1710"/>
      <c r="Z151" s="1710"/>
      <c r="AA151" s="1710"/>
      <c r="AB151" s="1710"/>
      <c r="AC151" s="1710"/>
      <c r="AD151" s="1710"/>
      <c r="AE151" s="1710"/>
      <c r="AF151" s="1710"/>
      <c r="AG151" s="1710"/>
      <c r="AH151" s="1710"/>
      <c r="AI151" s="1710"/>
      <c r="AJ151" s="1710"/>
      <c r="AK151" s="1710"/>
      <c r="AL151" s="1710"/>
      <c r="AM151" s="1882"/>
      <c r="AN151" s="1882"/>
      <c r="AO151" s="1882"/>
      <c r="AP151" s="1882"/>
      <c r="AQ151" s="1882"/>
      <c r="AR151" s="1882"/>
      <c r="AS151" s="1882"/>
      <c r="AT151" s="1882"/>
      <c r="AU151" s="1882"/>
      <c r="AV151" s="1882"/>
      <c r="AW151" s="1882"/>
      <c r="AX151" s="1882"/>
      <c r="AY151" s="1882"/>
      <c r="AZ151" s="1882"/>
      <c r="BA151" s="1882"/>
      <c r="BB151" s="1882"/>
      <c r="BC151" s="1877"/>
      <c r="BD151" s="1877"/>
      <c r="BE151" s="1877"/>
      <c r="BF151" s="1877"/>
      <c r="BG151" s="1877"/>
      <c r="BH151" s="1877"/>
      <c r="BI151" s="1877"/>
      <c r="BJ151" s="1877"/>
      <c r="BK151" s="1877"/>
      <c r="BL151" s="1877"/>
      <c r="BM151" s="1877"/>
      <c r="BN151" s="1877"/>
      <c r="BO151" s="1877"/>
      <c r="BP151" s="1877"/>
      <c r="BQ151" s="1878"/>
      <c r="BR151" s="7"/>
    </row>
    <row r="152" spans="1:70" ht="6.75" customHeight="1">
      <c r="A152" s="7"/>
      <c r="B152" s="1892"/>
      <c r="C152" s="1893"/>
      <c r="D152" s="1893"/>
      <c r="E152" s="1893"/>
      <c r="F152" s="1893"/>
      <c r="G152" s="1893"/>
      <c r="H152" s="1712"/>
      <c r="I152" s="1712"/>
      <c r="J152" s="1712"/>
      <c r="K152" s="1712"/>
      <c r="L152" s="1712"/>
      <c r="M152" s="1712"/>
      <c r="N152" s="1712"/>
      <c r="O152" s="1712"/>
      <c r="P152" s="1712"/>
      <c r="Q152" s="1712"/>
      <c r="R152" s="1712"/>
      <c r="S152" s="1712"/>
      <c r="T152" s="1712"/>
      <c r="U152" s="1712"/>
      <c r="V152" s="1712"/>
      <c r="W152" s="1712"/>
      <c r="X152" s="1712"/>
      <c r="Y152" s="1712"/>
      <c r="Z152" s="1712"/>
      <c r="AA152" s="1712"/>
      <c r="AB152" s="1712"/>
      <c r="AC152" s="1712"/>
      <c r="AD152" s="1712"/>
      <c r="AE152" s="1712"/>
      <c r="AF152" s="1712"/>
      <c r="AG152" s="1712"/>
      <c r="AH152" s="1712"/>
      <c r="AI152" s="1712"/>
      <c r="AJ152" s="1712"/>
      <c r="AK152" s="1712"/>
      <c r="AL152" s="1712"/>
      <c r="AM152" s="1883"/>
      <c r="AN152" s="1883"/>
      <c r="AO152" s="1883"/>
      <c r="AP152" s="1883"/>
      <c r="AQ152" s="1883"/>
      <c r="AR152" s="1883"/>
      <c r="AS152" s="1883"/>
      <c r="AT152" s="1883"/>
      <c r="AU152" s="1883"/>
      <c r="AV152" s="1883"/>
      <c r="AW152" s="1883"/>
      <c r="AX152" s="1883"/>
      <c r="AY152" s="1883"/>
      <c r="AZ152" s="1883"/>
      <c r="BA152" s="1883"/>
      <c r="BB152" s="1883"/>
      <c r="BC152" s="1879"/>
      <c r="BD152" s="1879"/>
      <c r="BE152" s="1879"/>
      <c r="BF152" s="1879"/>
      <c r="BG152" s="1879"/>
      <c r="BH152" s="1879"/>
      <c r="BI152" s="1879"/>
      <c r="BJ152" s="1879"/>
      <c r="BK152" s="1879"/>
      <c r="BL152" s="1879"/>
      <c r="BM152" s="1879"/>
      <c r="BN152" s="1879"/>
      <c r="BO152" s="1879"/>
      <c r="BP152" s="1879"/>
      <c r="BQ152" s="1880"/>
      <c r="BR152" s="7"/>
    </row>
    <row r="153" spans="1:70" ht="6.75" customHeight="1">
      <c r="A153" s="7"/>
      <c r="B153" s="1926"/>
      <c r="C153" s="1927"/>
      <c r="D153" s="1927"/>
      <c r="E153" s="1927"/>
      <c r="F153" s="1927"/>
      <c r="G153" s="1927"/>
      <c r="H153" s="1927"/>
      <c r="I153" s="1927"/>
      <c r="J153" s="1927"/>
      <c r="K153" s="1927"/>
      <c r="L153" s="1927"/>
      <c r="M153" s="1927"/>
      <c r="N153" s="1927"/>
      <c r="O153" s="1927"/>
      <c r="P153" s="1927"/>
      <c r="Q153" s="1927"/>
      <c r="R153" s="1927"/>
      <c r="S153" s="1927"/>
      <c r="T153" s="1927"/>
      <c r="U153" s="1927"/>
      <c r="V153" s="1927"/>
      <c r="W153" s="1917"/>
      <c r="X153" s="1720"/>
      <c r="Y153" s="1720"/>
      <c r="Z153" s="1918"/>
      <c r="AA153" s="1718" t="s">
        <v>0</v>
      </c>
      <c r="AB153" s="1719"/>
      <c r="AC153" s="1720"/>
      <c r="AD153" s="1720"/>
      <c r="AE153" s="1720"/>
      <c r="AF153" s="1718" t="s">
        <v>80</v>
      </c>
      <c r="AG153" s="1719"/>
      <c r="AH153" s="1720"/>
      <c r="AI153" s="1720"/>
      <c r="AJ153" s="1720"/>
      <c r="AK153" s="1718" t="s">
        <v>1</v>
      </c>
      <c r="AL153" s="1916"/>
      <c r="AM153" s="1723"/>
      <c r="AN153" s="1723"/>
      <c r="AO153" s="1723"/>
      <c r="AP153" s="1723"/>
      <c r="AQ153" s="1723"/>
      <c r="AR153" s="1723"/>
      <c r="AS153" s="1723"/>
      <c r="AT153" s="1723"/>
      <c r="AU153" s="1723"/>
      <c r="AV153" s="1723"/>
      <c r="AW153" s="1723"/>
      <c r="AX153" s="1723"/>
      <c r="AY153" s="1723"/>
      <c r="AZ153" s="941"/>
      <c r="BA153" s="1036" t="s">
        <v>35</v>
      </c>
      <c r="BB153" s="1896"/>
      <c r="BC153" s="1894"/>
      <c r="BD153" s="1894"/>
      <c r="BE153" s="1894"/>
      <c r="BF153" s="1894"/>
      <c r="BG153" s="1894"/>
      <c r="BH153" s="1894"/>
      <c r="BI153" s="1894"/>
      <c r="BJ153" s="1894"/>
      <c r="BK153" s="1894"/>
      <c r="BL153" s="1894"/>
      <c r="BM153" s="1894"/>
      <c r="BN153" s="1894"/>
      <c r="BO153" s="1894"/>
      <c r="BP153" s="1894"/>
      <c r="BQ153" s="1895"/>
      <c r="BR153" s="7"/>
    </row>
    <row r="154" spans="1:70" ht="6.75" customHeight="1">
      <c r="A154" s="7"/>
      <c r="B154" s="1668"/>
      <c r="C154" s="1669"/>
      <c r="D154" s="1669"/>
      <c r="E154" s="1669"/>
      <c r="F154" s="1669"/>
      <c r="G154" s="1669"/>
      <c r="H154" s="1669"/>
      <c r="I154" s="1669"/>
      <c r="J154" s="1669"/>
      <c r="K154" s="1669"/>
      <c r="L154" s="1669"/>
      <c r="M154" s="1669"/>
      <c r="N154" s="1669"/>
      <c r="O154" s="1669"/>
      <c r="P154" s="1669"/>
      <c r="Q154" s="1669"/>
      <c r="R154" s="1669"/>
      <c r="S154" s="1669"/>
      <c r="T154" s="1669"/>
      <c r="U154" s="1669"/>
      <c r="V154" s="1669"/>
      <c r="W154" s="1672"/>
      <c r="X154" s="1673"/>
      <c r="Y154" s="1673"/>
      <c r="Z154" s="1674"/>
      <c r="AA154" s="1663"/>
      <c r="AB154" s="1678"/>
      <c r="AC154" s="1673"/>
      <c r="AD154" s="1673"/>
      <c r="AE154" s="1673"/>
      <c r="AF154" s="1663"/>
      <c r="AG154" s="1678"/>
      <c r="AH154" s="1673"/>
      <c r="AI154" s="1673"/>
      <c r="AJ154" s="1673"/>
      <c r="AK154" s="1663"/>
      <c r="AL154" s="1664"/>
      <c r="AM154" s="1665"/>
      <c r="AN154" s="1665"/>
      <c r="AO154" s="1665"/>
      <c r="AP154" s="1665"/>
      <c r="AQ154" s="1665"/>
      <c r="AR154" s="1665"/>
      <c r="AS154" s="1665"/>
      <c r="AT154" s="1665"/>
      <c r="AU154" s="1665"/>
      <c r="AV154" s="1665"/>
      <c r="AW154" s="1665"/>
      <c r="AX154" s="1665"/>
      <c r="AY154" s="1665"/>
      <c r="AZ154" s="939"/>
      <c r="BA154" s="1020"/>
      <c r="BB154" s="1897"/>
      <c r="BC154" s="1666"/>
      <c r="BD154" s="1666"/>
      <c r="BE154" s="1666"/>
      <c r="BF154" s="1666"/>
      <c r="BG154" s="1666"/>
      <c r="BH154" s="1666"/>
      <c r="BI154" s="1666"/>
      <c r="BJ154" s="1666"/>
      <c r="BK154" s="1666"/>
      <c r="BL154" s="1666"/>
      <c r="BM154" s="1666"/>
      <c r="BN154" s="1666"/>
      <c r="BO154" s="1666"/>
      <c r="BP154" s="1666"/>
      <c r="BQ154" s="1667"/>
      <c r="BR154" s="7"/>
    </row>
    <row r="155" spans="1:70" ht="6.75" customHeight="1">
      <c r="A155" s="7"/>
      <c r="B155" s="1668"/>
      <c r="C155" s="1669"/>
      <c r="D155" s="1669"/>
      <c r="E155" s="1669"/>
      <c r="F155" s="1669"/>
      <c r="G155" s="1669"/>
      <c r="H155" s="1669"/>
      <c r="I155" s="1669"/>
      <c r="J155" s="1669"/>
      <c r="K155" s="1669"/>
      <c r="L155" s="1669"/>
      <c r="M155" s="1669"/>
      <c r="N155" s="1669"/>
      <c r="O155" s="1669"/>
      <c r="P155" s="1669"/>
      <c r="Q155" s="1669"/>
      <c r="R155" s="1669"/>
      <c r="S155" s="1669"/>
      <c r="T155" s="1669"/>
      <c r="U155" s="1669"/>
      <c r="V155" s="1669"/>
      <c r="W155" s="1672"/>
      <c r="X155" s="1673"/>
      <c r="Y155" s="1673"/>
      <c r="Z155" s="1674"/>
      <c r="AA155" s="1663"/>
      <c r="AB155" s="1678"/>
      <c r="AC155" s="1673"/>
      <c r="AD155" s="1673"/>
      <c r="AE155" s="1673"/>
      <c r="AF155" s="1663"/>
      <c r="AG155" s="1678"/>
      <c r="AH155" s="1673"/>
      <c r="AI155" s="1673"/>
      <c r="AJ155" s="1673"/>
      <c r="AK155" s="1663"/>
      <c r="AL155" s="1664"/>
      <c r="AM155" s="1665"/>
      <c r="AN155" s="1665"/>
      <c r="AO155" s="1665"/>
      <c r="AP155" s="1665"/>
      <c r="AQ155" s="1665"/>
      <c r="AR155" s="1665"/>
      <c r="AS155" s="1665"/>
      <c r="AT155" s="1665"/>
      <c r="AU155" s="1665"/>
      <c r="AV155" s="1665"/>
      <c r="AW155" s="1665"/>
      <c r="AX155" s="1665"/>
      <c r="AY155" s="1665"/>
      <c r="AZ155" s="939"/>
      <c r="BA155" s="1020"/>
      <c r="BB155" s="1897"/>
      <c r="BC155" s="1666"/>
      <c r="BD155" s="1666"/>
      <c r="BE155" s="1666"/>
      <c r="BF155" s="1666"/>
      <c r="BG155" s="1666"/>
      <c r="BH155" s="1666"/>
      <c r="BI155" s="1666"/>
      <c r="BJ155" s="1666"/>
      <c r="BK155" s="1666"/>
      <c r="BL155" s="1666"/>
      <c r="BM155" s="1666"/>
      <c r="BN155" s="1666"/>
      <c r="BO155" s="1666"/>
      <c r="BP155" s="1666"/>
      <c r="BQ155" s="1667"/>
      <c r="BR155" s="7"/>
    </row>
    <row r="156" spans="1:70" ht="6.75" customHeight="1">
      <c r="A156" s="7"/>
      <c r="B156" s="1668"/>
      <c r="C156" s="1669"/>
      <c r="D156" s="1669"/>
      <c r="E156" s="1669"/>
      <c r="F156" s="1669"/>
      <c r="G156" s="1669"/>
      <c r="H156" s="1669"/>
      <c r="I156" s="1669"/>
      <c r="J156" s="1669"/>
      <c r="K156" s="1669"/>
      <c r="L156" s="1669"/>
      <c r="M156" s="1669"/>
      <c r="N156" s="1669"/>
      <c r="O156" s="1669"/>
      <c r="P156" s="1669"/>
      <c r="Q156" s="1669"/>
      <c r="R156" s="1669"/>
      <c r="S156" s="1669"/>
      <c r="T156" s="1669"/>
      <c r="U156" s="1669"/>
      <c r="V156" s="1669"/>
      <c r="W156" s="1672"/>
      <c r="X156" s="1673"/>
      <c r="Y156" s="1673"/>
      <c r="Z156" s="1674"/>
      <c r="AA156" s="1663" t="s">
        <v>0</v>
      </c>
      <c r="AB156" s="1678"/>
      <c r="AC156" s="1673"/>
      <c r="AD156" s="1673"/>
      <c r="AE156" s="1673"/>
      <c r="AF156" s="1663" t="s">
        <v>80</v>
      </c>
      <c r="AG156" s="1678"/>
      <c r="AH156" s="1673"/>
      <c r="AI156" s="1673"/>
      <c r="AJ156" s="1673"/>
      <c r="AK156" s="1663" t="s">
        <v>1</v>
      </c>
      <c r="AL156" s="1664"/>
      <c r="AM156" s="1665"/>
      <c r="AN156" s="1665"/>
      <c r="AO156" s="1665"/>
      <c r="AP156" s="1665"/>
      <c r="AQ156" s="1665"/>
      <c r="AR156" s="1665"/>
      <c r="AS156" s="1665"/>
      <c r="AT156" s="1665"/>
      <c r="AU156" s="1665"/>
      <c r="AV156" s="1665"/>
      <c r="AW156" s="1665"/>
      <c r="AX156" s="1665"/>
      <c r="AY156" s="1665"/>
      <c r="AZ156" s="939"/>
      <c r="BA156" s="1020" t="s">
        <v>35</v>
      </c>
      <c r="BB156" s="1897"/>
      <c r="BC156" s="1666"/>
      <c r="BD156" s="1666"/>
      <c r="BE156" s="1666"/>
      <c r="BF156" s="1666"/>
      <c r="BG156" s="1666"/>
      <c r="BH156" s="1666"/>
      <c r="BI156" s="1666"/>
      <c r="BJ156" s="1666"/>
      <c r="BK156" s="1666"/>
      <c r="BL156" s="1666"/>
      <c r="BM156" s="1666"/>
      <c r="BN156" s="1666"/>
      <c r="BO156" s="1666"/>
      <c r="BP156" s="1666"/>
      <c r="BQ156" s="1667"/>
      <c r="BR156" s="7"/>
    </row>
    <row r="157" spans="1:70" ht="6.75" customHeight="1">
      <c r="A157" s="7"/>
      <c r="B157" s="1668"/>
      <c r="C157" s="1669"/>
      <c r="D157" s="1669"/>
      <c r="E157" s="1669"/>
      <c r="F157" s="1669"/>
      <c r="G157" s="1669"/>
      <c r="H157" s="1669"/>
      <c r="I157" s="1669"/>
      <c r="J157" s="1669"/>
      <c r="K157" s="1669"/>
      <c r="L157" s="1669"/>
      <c r="M157" s="1669"/>
      <c r="N157" s="1669"/>
      <c r="O157" s="1669"/>
      <c r="P157" s="1669"/>
      <c r="Q157" s="1669"/>
      <c r="R157" s="1669"/>
      <c r="S157" s="1669"/>
      <c r="T157" s="1669"/>
      <c r="U157" s="1669"/>
      <c r="V157" s="1669"/>
      <c r="W157" s="1672"/>
      <c r="X157" s="1673"/>
      <c r="Y157" s="1673"/>
      <c r="Z157" s="1674"/>
      <c r="AA157" s="1663"/>
      <c r="AB157" s="1678"/>
      <c r="AC157" s="1673"/>
      <c r="AD157" s="1673"/>
      <c r="AE157" s="1673"/>
      <c r="AF157" s="1663"/>
      <c r="AG157" s="1678"/>
      <c r="AH157" s="1673"/>
      <c r="AI157" s="1673"/>
      <c r="AJ157" s="1673"/>
      <c r="AK157" s="1663"/>
      <c r="AL157" s="1664"/>
      <c r="AM157" s="1665"/>
      <c r="AN157" s="1665"/>
      <c r="AO157" s="1665"/>
      <c r="AP157" s="1665"/>
      <c r="AQ157" s="1665"/>
      <c r="AR157" s="1665"/>
      <c r="AS157" s="1665"/>
      <c r="AT157" s="1665"/>
      <c r="AU157" s="1665"/>
      <c r="AV157" s="1665"/>
      <c r="AW157" s="1665"/>
      <c r="AX157" s="1665"/>
      <c r="AY157" s="1665"/>
      <c r="AZ157" s="939"/>
      <c r="BA157" s="1020"/>
      <c r="BB157" s="1897"/>
      <c r="BC157" s="1666"/>
      <c r="BD157" s="1666"/>
      <c r="BE157" s="1666"/>
      <c r="BF157" s="1666"/>
      <c r="BG157" s="1666"/>
      <c r="BH157" s="1666"/>
      <c r="BI157" s="1666"/>
      <c r="BJ157" s="1666"/>
      <c r="BK157" s="1666"/>
      <c r="BL157" s="1666"/>
      <c r="BM157" s="1666"/>
      <c r="BN157" s="1666"/>
      <c r="BO157" s="1666"/>
      <c r="BP157" s="1666"/>
      <c r="BQ157" s="1667"/>
      <c r="BR157" s="7"/>
    </row>
    <row r="158" spans="1:70" ht="6.75" customHeight="1">
      <c r="A158" s="7"/>
      <c r="B158" s="1668"/>
      <c r="C158" s="1669"/>
      <c r="D158" s="1669"/>
      <c r="E158" s="1669"/>
      <c r="F158" s="1669"/>
      <c r="G158" s="1669"/>
      <c r="H158" s="1669"/>
      <c r="I158" s="1669"/>
      <c r="J158" s="1669"/>
      <c r="K158" s="1669"/>
      <c r="L158" s="1669"/>
      <c r="M158" s="1669"/>
      <c r="N158" s="1669"/>
      <c r="O158" s="1669"/>
      <c r="P158" s="1669"/>
      <c r="Q158" s="1669"/>
      <c r="R158" s="1669"/>
      <c r="S158" s="1669"/>
      <c r="T158" s="1669"/>
      <c r="U158" s="1669"/>
      <c r="V158" s="1669"/>
      <c r="W158" s="1672"/>
      <c r="X158" s="1673"/>
      <c r="Y158" s="1673"/>
      <c r="Z158" s="1674"/>
      <c r="AA158" s="1663"/>
      <c r="AB158" s="1678"/>
      <c r="AC158" s="1673"/>
      <c r="AD158" s="1673"/>
      <c r="AE158" s="1673"/>
      <c r="AF158" s="1663"/>
      <c r="AG158" s="1678"/>
      <c r="AH158" s="1673"/>
      <c r="AI158" s="1673"/>
      <c r="AJ158" s="1673"/>
      <c r="AK158" s="1663"/>
      <c r="AL158" s="1664"/>
      <c r="AM158" s="1665"/>
      <c r="AN158" s="1665"/>
      <c r="AO158" s="1665"/>
      <c r="AP158" s="1665"/>
      <c r="AQ158" s="1665"/>
      <c r="AR158" s="1665"/>
      <c r="AS158" s="1665"/>
      <c r="AT158" s="1665"/>
      <c r="AU158" s="1665"/>
      <c r="AV158" s="1665"/>
      <c r="AW158" s="1665"/>
      <c r="AX158" s="1665"/>
      <c r="AY158" s="1665"/>
      <c r="AZ158" s="939"/>
      <c r="BA158" s="1020"/>
      <c r="BB158" s="1897"/>
      <c r="BC158" s="1666"/>
      <c r="BD158" s="1666"/>
      <c r="BE158" s="1666"/>
      <c r="BF158" s="1666"/>
      <c r="BG158" s="1666"/>
      <c r="BH158" s="1666"/>
      <c r="BI158" s="1666"/>
      <c r="BJ158" s="1666"/>
      <c r="BK158" s="1666"/>
      <c r="BL158" s="1666"/>
      <c r="BM158" s="1666"/>
      <c r="BN158" s="1666"/>
      <c r="BO158" s="1666"/>
      <c r="BP158" s="1666"/>
      <c r="BQ158" s="1667"/>
      <c r="BR158" s="7"/>
    </row>
    <row r="159" spans="1:70" ht="6.75" customHeight="1">
      <c r="A159" s="7"/>
      <c r="B159" s="1668"/>
      <c r="C159" s="1669"/>
      <c r="D159" s="1669"/>
      <c r="E159" s="1669"/>
      <c r="F159" s="1669"/>
      <c r="G159" s="1669"/>
      <c r="H159" s="1669"/>
      <c r="I159" s="1669"/>
      <c r="J159" s="1669"/>
      <c r="K159" s="1669"/>
      <c r="L159" s="1669"/>
      <c r="M159" s="1669"/>
      <c r="N159" s="1669"/>
      <c r="O159" s="1669"/>
      <c r="P159" s="1669"/>
      <c r="Q159" s="1669"/>
      <c r="R159" s="1669"/>
      <c r="S159" s="1669"/>
      <c r="T159" s="1669"/>
      <c r="U159" s="1669"/>
      <c r="V159" s="1669"/>
      <c r="W159" s="1672"/>
      <c r="X159" s="1673"/>
      <c r="Y159" s="1673"/>
      <c r="Z159" s="1674"/>
      <c r="AA159" s="1663" t="s">
        <v>0</v>
      </c>
      <c r="AB159" s="1678"/>
      <c r="AC159" s="1673"/>
      <c r="AD159" s="1673"/>
      <c r="AE159" s="1673"/>
      <c r="AF159" s="1663" t="s">
        <v>80</v>
      </c>
      <c r="AG159" s="1678"/>
      <c r="AH159" s="1673"/>
      <c r="AI159" s="1673"/>
      <c r="AJ159" s="1673"/>
      <c r="AK159" s="1663" t="s">
        <v>1</v>
      </c>
      <c r="AL159" s="1664"/>
      <c r="AM159" s="1665"/>
      <c r="AN159" s="1665"/>
      <c r="AO159" s="1665"/>
      <c r="AP159" s="1665"/>
      <c r="AQ159" s="1665"/>
      <c r="AR159" s="1665"/>
      <c r="AS159" s="1665"/>
      <c r="AT159" s="1665"/>
      <c r="AU159" s="1665"/>
      <c r="AV159" s="1665"/>
      <c r="AW159" s="1665"/>
      <c r="AX159" s="1665"/>
      <c r="AY159" s="1665"/>
      <c r="AZ159" s="939"/>
      <c r="BA159" s="1020" t="s">
        <v>35</v>
      </c>
      <c r="BB159" s="1897"/>
      <c r="BC159" s="1666"/>
      <c r="BD159" s="1666"/>
      <c r="BE159" s="1666"/>
      <c r="BF159" s="1666"/>
      <c r="BG159" s="1666"/>
      <c r="BH159" s="1666"/>
      <c r="BI159" s="1666"/>
      <c r="BJ159" s="1666"/>
      <c r="BK159" s="1666"/>
      <c r="BL159" s="1666"/>
      <c r="BM159" s="1666"/>
      <c r="BN159" s="1666"/>
      <c r="BO159" s="1666"/>
      <c r="BP159" s="1666"/>
      <c r="BQ159" s="1667"/>
      <c r="BR159" s="7"/>
    </row>
    <row r="160" spans="1:70" ht="6.75" customHeight="1">
      <c r="A160" s="7"/>
      <c r="B160" s="1668"/>
      <c r="C160" s="1669"/>
      <c r="D160" s="1669"/>
      <c r="E160" s="1669"/>
      <c r="F160" s="1669"/>
      <c r="G160" s="1669"/>
      <c r="H160" s="1669"/>
      <c r="I160" s="1669"/>
      <c r="J160" s="1669"/>
      <c r="K160" s="1669"/>
      <c r="L160" s="1669"/>
      <c r="M160" s="1669"/>
      <c r="N160" s="1669"/>
      <c r="O160" s="1669"/>
      <c r="P160" s="1669"/>
      <c r="Q160" s="1669"/>
      <c r="R160" s="1669"/>
      <c r="S160" s="1669"/>
      <c r="T160" s="1669"/>
      <c r="U160" s="1669"/>
      <c r="V160" s="1669"/>
      <c r="W160" s="1672"/>
      <c r="X160" s="1673"/>
      <c r="Y160" s="1673"/>
      <c r="Z160" s="1674"/>
      <c r="AA160" s="1663"/>
      <c r="AB160" s="1678"/>
      <c r="AC160" s="1673"/>
      <c r="AD160" s="1673"/>
      <c r="AE160" s="1673"/>
      <c r="AF160" s="1663"/>
      <c r="AG160" s="1678"/>
      <c r="AH160" s="1673"/>
      <c r="AI160" s="1673"/>
      <c r="AJ160" s="1673"/>
      <c r="AK160" s="1663"/>
      <c r="AL160" s="1664"/>
      <c r="AM160" s="1665"/>
      <c r="AN160" s="1665"/>
      <c r="AO160" s="1665"/>
      <c r="AP160" s="1665"/>
      <c r="AQ160" s="1665"/>
      <c r="AR160" s="1665"/>
      <c r="AS160" s="1665"/>
      <c r="AT160" s="1665"/>
      <c r="AU160" s="1665"/>
      <c r="AV160" s="1665"/>
      <c r="AW160" s="1665"/>
      <c r="AX160" s="1665"/>
      <c r="AY160" s="1665"/>
      <c r="AZ160" s="939"/>
      <c r="BA160" s="1020"/>
      <c r="BB160" s="1897"/>
      <c r="BC160" s="1666"/>
      <c r="BD160" s="1666"/>
      <c r="BE160" s="1666"/>
      <c r="BF160" s="1666"/>
      <c r="BG160" s="1666"/>
      <c r="BH160" s="1666"/>
      <c r="BI160" s="1666"/>
      <c r="BJ160" s="1666"/>
      <c r="BK160" s="1666"/>
      <c r="BL160" s="1666"/>
      <c r="BM160" s="1666"/>
      <c r="BN160" s="1666"/>
      <c r="BO160" s="1666"/>
      <c r="BP160" s="1666"/>
      <c r="BQ160" s="1667"/>
      <c r="BR160" s="7"/>
    </row>
    <row r="161" spans="1:70" ht="6.75" customHeight="1">
      <c r="A161" s="7"/>
      <c r="B161" s="1668"/>
      <c r="C161" s="1669"/>
      <c r="D161" s="1669"/>
      <c r="E161" s="1669"/>
      <c r="F161" s="1669"/>
      <c r="G161" s="1669"/>
      <c r="H161" s="1669"/>
      <c r="I161" s="1669"/>
      <c r="J161" s="1669"/>
      <c r="K161" s="1669"/>
      <c r="L161" s="1669"/>
      <c r="M161" s="1669"/>
      <c r="N161" s="1669"/>
      <c r="O161" s="1669"/>
      <c r="P161" s="1669"/>
      <c r="Q161" s="1669"/>
      <c r="R161" s="1669"/>
      <c r="S161" s="1669"/>
      <c r="T161" s="1669"/>
      <c r="U161" s="1669"/>
      <c r="V161" s="1669"/>
      <c r="W161" s="1672"/>
      <c r="X161" s="1673"/>
      <c r="Y161" s="1673"/>
      <c r="Z161" s="1674"/>
      <c r="AA161" s="1663"/>
      <c r="AB161" s="1678"/>
      <c r="AC161" s="1673"/>
      <c r="AD161" s="1673"/>
      <c r="AE161" s="1673"/>
      <c r="AF161" s="1663"/>
      <c r="AG161" s="1678"/>
      <c r="AH161" s="1673"/>
      <c r="AI161" s="1673"/>
      <c r="AJ161" s="1673"/>
      <c r="AK161" s="1663"/>
      <c r="AL161" s="1664"/>
      <c r="AM161" s="1665"/>
      <c r="AN161" s="1665"/>
      <c r="AO161" s="1665"/>
      <c r="AP161" s="1665"/>
      <c r="AQ161" s="1665"/>
      <c r="AR161" s="1665"/>
      <c r="AS161" s="1665"/>
      <c r="AT161" s="1665"/>
      <c r="AU161" s="1665"/>
      <c r="AV161" s="1665"/>
      <c r="AW161" s="1665"/>
      <c r="AX161" s="1665"/>
      <c r="AY161" s="1665"/>
      <c r="AZ161" s="939"/>
      <c r="BA161" s="1020"/>
      <c r="BB161" s="1897"/>
      <c r="BC161" s="1666"/>
      <c r="BD161" s="1666"/>
      <c r="BE161" s="1666"/>
      <c r="BF161" s="1666"/>
      <c r="BG161" s="1666"/>
      <c r="BH161" s="1666"/>
      <c r="BI161" s="1666"/>
      <c r="BJ161" s="1666"/>
      <c r="BK161" s="1666"/>
      <c r="BL161" s="1666"/>
      <c r="BM161" s="1666"/>
      <c r="BN161" s="1666"/>
      <c r="BO161" s="1666"/>
      <c r="BP161" s="1666"/>
      <c r="BQ161" s="1667"/>
      <c r="BR161" s="7"/>
    </row>
    <row r="162" spans="1:70" ht="6.75" customHeight="1">
      <c r="A162" s="7"/>
      <c r="B162" s="1668"/>
      <c r="C162" s="1669"/>
      <c r="D162" s="1669"/>
      <c r="E162" s="1669"/>
      <c r="F162" s="1669"/>
      <c r="G162" s="1669"/>
      <c r="H162" s="1669"/>
      <c r="I162" s="1669"/>
      <c r="J162" s="1669"/>
      <c r="K162" s="1669"/>
      <c r="L162" s="1669"/>
      <c r="M162" s="1669"/>
      <c r="N162" s="1669"/>
      <c r="O162" s="1669"/>
      <c r="P162" s="1669"/>
      <c r="Q162" s="1669"/>
      <c r="R162" s="1669"/>
      <c r="S162" s="1669"/>
      <c r="T162" s="1669"/>
      <c r="U162" s="1669"/>
      <c r="V162" s="1669"/>
      <c r="W162" s="1672"/>
      <c r="X162" s="1673"/>
      <c r="Y162" s="1673"/>
      <c r="Z162" s="1674"/>
      <c r="AA162" s="1663" t="s">
        <v>0</v>
      </c>
      <c r="AB162" s="1678"/>
      <c r="AC162" s="1673"/>
      <c r="AD162" s="1673"/>
      <c r="AE162" s="1673"/>
      <c r="AF162" s="1663" t="s">
        <v>80</v>
      </c>
      <c r="AG162" s="1678"/>
      <c r="AH162" s="1673"/>
      <c r="AI162" s="1673"/>
      <c r="AJ162" s="1673"/>
      <c r="AK162" s="1663" t="s">
        <v>1</v>
      </c>
      <c r="AL162" s="1664"/>
      <c r="AM162" s="1665"/>
      <c r="AN162" s="1665"/>
      <c r="AO162" s="1665"/>
      <c r="AP162" s="1665"/>
      <c r="AQ162" s="1665"/>
      <c r="AR162" s="1665"/>
      <c r="AS162" s="1665"/>
      <c r="AT162" s="1665"/>
      <c r="AU162" s="1665"/>
      <c r="AV162" s="1665"/>
      <c r="AW162" s="1665"/>
      <c r="AX162" s="1665"/>
      <c r="AY162" s="1665"/>
      <c r="AZ162" s="939"/>
      <c r="BA162" s="1020" t="s">
        <v>35</v>
      </c>
      <c r="BB162" s="1897"/>
      <c r="BC162" s="1666"/>
      <c r="BD162" s="1666"/>
      <c r="BE162" s="1666"/>
      <c r="BF162" s="1666"/>
      <c r="BG162" s="1666"/>
      <c r="BH162" s="1666"/>
      <c r="BI162" s="1666"/>
      <c r="BJ162" s="1666"/>
      <c r="BK162" s="1666"/>
      <c r="BL162" s="1666"/>
      <c r="BM162" s="1666"/>
      <c r="BN162" s="1666"/>
      <c r="BO162" s="1666"/>
      <c r="BP162" s="1666"/>
      <c r="BQ162" s="1667"/>
      <c r="BR162" s="7"/>
    </row>
    <row r="163" spans="1:70" ht="6.75" customHeight="1">
      <c r="A163" s="7"/>
      <c r="B163" s="1668"/>
      <c r="C163" s="1669"/>
      <c r="D163" s="1669"/>
      <c r="E163" s="1669"/>
      <c r="F163" s="1669"/>
      <c r="G163" s="1669"/>
      <c r="H163" s="1669"/>
      <c r="I163" s="1669"/>
      <c r="J163" s="1669"/>
      <c r="K163" s="1669"/>
      <c r="L163" s="1669"/>
      <c r="M163" s="1669"/>
      <c r="N163" s="1669"/>
      <c r="O163" s="1669"/>
      <c r="P163" s="1669"/>
      <c r="Q163" s="1669"/>
      <c r="R163" s="1669"/>
      <c r="S163" s="1669"/>
      <c r="T163" s="1669"/>
      <c r="U163" s="1669"/>
      <c r="V163" s="1669"/>
      <c r="W163" s="1672"/>
      <c r="X163" s="1673"/>
      <c r="Y163" s="1673"/>
      <c r="Z163" s="1674"/>
      <c r="AA163" s="1663"/>
      <c r="AB163" s="1678"/>
      <c r="AC163" s="1673"/>
      <c r="AD163" s="1673"/>
      <c r="AE163" s="1673"/>
      <c r="AF163" s="1663"/>
      <c r="AG163" s="1678"/>
      <c r="AH163" s="1673"/>
      <c r="AI163" s="1673"/>
      <c r="AJ163" s="1673"/>
      <c r="AK163" s="1663"/>
      <c r="AL163" s="1664"/>
      <c r="AM163" s="1665"/>
      <c r="AN163" s="1665"/>
      <c r="AO163" s="1665"/>
      <c r="AP163" s="1665"/>
      <c r="AQ163" s="1665"/>
      <c r="AR163" s="1665"/>
      <c r="AS163" s="1665"/>
      <c r="AT163" s="1665"/>
      <c r="AU163" s="1665"/>
      <c r="AV163" s="1665"/>
      <c r="AW163" s="1665"/>
      <c r="AX163" s="1665"/>
      <c r="AY163" s="1665"/>
      <c r="AZ163" s="939"/>
      <c r="BA163" s="1020"/>
      <c r="BB163" s="1897"/>
      <c r="BC163" s="1666"/>
      <c r="BD163" s="1666"/>
      <c r="BE163" s="1666"/>
      <c r="BF163" s="1666"/>
      <c r="BG163" s="1666"/>
      <c r="BH163" s="1666"/>
      <c r="BI163" s="1666"/>
      <c r="BJ163" s="1666"/>
      <c r="BK163" s="1666"/>
      <c r="BL163" s="1666"/>
      <c r="BM163" s="1666"/>
      <c r="BN163" s="1666"/>
      <c r="BO163" s="1666"/>
      <c r="BP163" s="1666"/>
      <c r="BQ163" s="1667"/>
      <c r="BR163" s="7"/>
    </row>
    <row r="164" spans="1:70" ht="6.75" customHeight="1">
      <c r="A164" s="7"/>
      <c r="B164" s="1670"/>
      <c r="C164" s="1671"/>
      <c r="D164" s="1671"/>
      <c r="E164" s="1671"/>
      <c r="F164" s="1671"/>
      <c r="G164" s="1671"/>
      <c r="H164" s="1671"/>
      <c r="I164" s="1671"/>
      <c r="J164" s="1671"/>
      <c r="K164" s="1671"/>
      <c r="L164" s="1671"/>
      <c r="M164" s="1671"/>
      <c r="N164" s="1671"/>
      <c r="O164" s="1671"/>
      <c r="P164" s="1671"/>
      <c r="Q164" s="1671"/>
      <c r="R164" s="1671"/>
      <c r="S164" s="1671"/>
      <c r="T164" s="1671"/>
      <c r="U164" s="1671"/>
      <c r="V164" s="1671"/>
      <c r="W164" s="1675"/>
      <c r="X164" s="1676"/>
      <c r="Y164" s="1676"/>
      <c r="Z164" s="1677"/>
      <c r="AA164" s="1679"/>
      <c r="AB164" s="1680"/>
      <c r="AC164" s="1676"/>
      <c r="AD164" s="1676"/>
      <c r="AE164" s="1676"/>
      <c r="AF164" s="1679"/>
      <c r="AG164" s="1680"/>
      <c r="AH164" s="1676"/>
      <c r="AI164" s="1676"/>
      <c r="AJ164" s="1676"/>
      <c r="AK164" s="1679"/>
      <c r="AL164" s="1681"/>
      <c r="AM164" s="1682"/>
      <c r="AN164" s="1682"/>
      <c r="AO164" s="1682"/>
      <c r="AP164" s="1682"/>
      <c r="AQ164" s="1682"/>
      <c r="AR164" s="1682"/>
      <c r="AS164" s="1682"/>
      <c r="AT164" s="1682"/>
      <c r="AU164" s="1682"/>
      <c r="AV164" s="1682"/>
      <c r="AW164" s="1682"/>
      <c r="AX164" s="1682"/>
      <c r="AY164" s="1682"/>
      <c r="AZ164" s="1015"/>
      <c r="BA164" s="1050"/>
      <c r="BB164" s="1919"/>
      <c r="BC164" s="1683"/>
      <c r="BD164" s="1683"/>
      <c r="BE164" s="1683"/>
      <c r="BF164" s="1683"/>
      <c r="BG164" s="1683"/>
      <c r="BH164" s="1683"/>
      <c r="BI164" s="1683"/>
      <c r="BJ164" s="1683"/>
      <c r="BK164" s="1683"/>
      <c r="BL164" s="1683"/>
      <c r="BM164" s="1683"/>
      <c r="BN164" s="1683"/>
      <c r="BO164" s="1683"/>
      <c r="BP164" s="1683"/>
      <c r="BQ164" s="1684"/>
      <c r="BR164" s="7"/>
    </row>
    <row r="165" spans="1:70" ht="6.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row>
    <row r="166" spans="1:70" ht="6.75" customHeight="1">
      <c r="A166" s="7"/>
      <c r="B166" s="875" t="s">
        <v>271</v>
      </c>
      <c r="C166" s="875"/>
      <c r="D166" s="875"/>
      <c r="E166" s="875"/>
      <c r="F166" s="875"/>
      <c r="G166" s="875"/>
      <c r="H166" s="875"/>
      <c r="I166" s="875"/>
      <c r="J166" s="875"/>
      <c r="K166" s="875"/>
      <c r="L166" s="875"/>
      <c r="M166" s="875"/>
      <c r="N166" s="875"/>
      <c r="O166" s="875"/>
      <c r="P166" s="875"/>
      <c r="Q166" s="875"/>
      <c r="R166" s="875"/>
      <c r="S166" s="875"/>
      <c r="T166" s="875"/>
      <c r="U166" s="875"/>
      <c r="V166" s="875"/>
      <c r="W166" s="875"/>
      <c r="X166" s="875"/>
      <c r="Y166" s="875"/>
      <c r="Z166" s="875"/>
      <c r="AA166" s="875"/>
      <c r="AB166" s="875"/>
      <c r="AC166" s="875"/>
      <c r="AD166" s="875"/>
      <c r="AE166" s="875"/>
      <c r="AF166" s="875"/>
      <c r="AG166" s="875"/>
      <c r="AH166" s="875"/>
      <c r="AI166" s="875"/>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row>
    <row r="167" spans="1:70" ht="6.75" customHeight="1" thickBot="1">
      <c r="A167" s="7"/>
      <c r="B167" s="877"/>
      <c r="C167" s="877"/>
      <c r="D167" s="877"/>
      <c r="E167" s="877"/>
      <c r="F167" s="877"/>
      <c r="G167" s="877"/>
      <c r="H167" s="877"/>
      <c r="I167" s="877"/>
      <c r="J167" s="877"/>
      <c r="K167" s="877"/>
      <c r="L167" s="877"/>
      <c r="M167" s="877"/>
      <c r="N167" s="877"/>
      <c r="O167" s="877"/>
      <c r="P167" s="877"/>
      <c r="Q167" s="877"/>
      <c r="R167" s="877"/>
      <c r="S167" s="877"/>
      <c r="T167" s="877"/>
      <c r="U167" s="877"/>
      <c r="V167" s="877"/>
      <c r="W167" s="877"/>
      <c r="X167" s="877"/>
      <c r="Y167" s="877"/>
      <c r="Z167" s="877"/>
      <c r="AA167" s="877"/>
      <c r="AB167" s="877"/>
      <c r="AC167" s="877"/>
      <c r="AD167" s="877"/>
      <c r="AE167" s="877"/>
      <c r="AF167" s="877"/>
      <c r="AG167" s="877"/>
      <c r="AH167" s="877"/>
      <c r="AI167" s="87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row>
    <row r="168" spans="1:70" ht="6.75" customHeight="1">
      <c r="A168" s="7"/>
      <c r="B168" s="1920" t="s">
        <v>275</v>
      </c>
      <c r="C168" s="1921"/>
      <c r="D168" s="1921"/>
      <c r="E168" s="1921"/>
      <c r="F168" s="1921"/>
      <c r="G168" s="1921"/>
      <c r="H168" s="1921"/>
      <c r="I168" s="1921"/>
      <c r="J168" s="1921"/>
      <c r="K168" s="1921"/>
      <c r="L168" s="1921"/>
      <c r="M168" s="1922"/>
      <c r="N168" s="1898" t="s">
        <v>272</v>
      </c>
      <c r="O168" s="1744"/>
      <c r="P168" s="1744"/>
      <c r="Q168" s="1744"/>
      <c r="R168" s="1744"/>
      <c r="S168" s="1744"/>
      <c r="T168" s="1744"/>
      <c r="U168" s="1744"/>
      <c r="V168" s="1744"/>
      <c r="W168" s="1745"/>
      <c r="X168" s="1900" t="s">
        <v>276</v>
      </c>
      <c r="Y168" s="1898"/>
      <c r="Z168" s="1898"/>
      <c r="AA168" s="1898"/>
      <c r="AB168" s="1898"/>
      <c r="AC168" s="1898"/>
      <c r="AD168" s="1898"/>
      <c r="AE168" s="1898"/>
      <c r="AF168" s="1898"/>
      <c r="AG168" s="1901"/>
      <c r="AH168" s="1743" t="s">
        <v>277</v>
      </c>
      <c r="AI168" s="1744"/>
      <c r="AJ168" s="1744"/>
      <c r="AK168" s="1744"/>
      <c r="AL168" s="1744"/>
      <c r="AM168" s="1744"/>
      <c r="AN168" s="1744"/>
      <c r="AO168" s="1744"/>
      <c r="AP168" s="1744"/>
      <c r="AQ168" s="1745"/>
      <c r="AR168" s="1900" t="s">
        <v>273</v>
      </c>
      <c r="AS168" s="1898"/>
      <c r="AT168" s="1898"/>
      <c r="AU168" s="1898"/>
      <c r="AV168" s="1898"/>
      <c r="AW168" s="1898"/>
      <c r="AX168" s="1898"/>
      <c r="AY168" s="1898"/>
      <c r="AZ168" s="1898"/>
      <c r="BA168" s="1898"/>
      <c r="BB168" s="1898"/>
      <c r="BC168" s="1909" t="s">
        <v>274</v>
      </c>
      <c r="BD168" s="1910"/>
      <c r="BE168" s="1910"/>
      <c r="BF168" s="1910"/>
      <c r="BG168" s="1910"/>
      <c r="BH168" s="1910"/>
      <c r="BI168" s="1910"/>
      <c r="BJ168" s="1910"/>
      <c r="BK168" s="1910"/>
      <c r="BL168" s="1910"/>
      <c r="BM168" s="1910"/>
      <c r="BN168" s="1910"/>
      <c r="BO168" s="1910"/>
      <c r="BP168" s="1910"/>
      <c r="BQ168" s="1911"/>
      <c r="BR168" s="7"/>
    </row>
    <row r="169" spans="1:70" ht="6.75" customHeight="1">
      <c r="A169" s="7"/>
      <c r="B169" s="1923"/>
      <c r="C169" s="278"/>
      <c r="D169" s="278"/>
      <c r="E169" s="278"/>
      <c r="F169" s="278"/>
      <c r="G169" s="278"/>
      <c r="H169" s="278"/>
      <c r="I169" s="278"/>
      <c r="J169" s="278"/>
      <c r="K169" s="278"/>
      <c r="L169" s="278"/>
      <c r="M169" s="279"/>
      <c r="N169" s="278"/>
      <c r="O169" s="278"/>
      <c r="P169" s="278"/>
      <c r="Q169" s="278"/>
      <c r="R169" s="278"/>
      <c r="S169" s="278"/>
      <c r="T169" s="278"/>
      <c r="U169" s="278"/>
      <c r="V169" s="278"/>
      <c r="W169" s="1899"/>
      <c r="X169" s="1902"/>
      <c r="Y169" s="1903"/>
      <c r="Z169" s="1903"/>
      <c r="AA169" s="1903"/>
      <c r="AB169" s="1903"/>
      <c r="AC169" s="1903"/>
      <c r="AD169" s="1903"/>
      <c r="AE169" s="1903"/>
      <c r="AF169" s="1903"/>
      <c r="AG169" s="1904"/>
      <c r="AH169" s="1908"/>
      <c r="AI169" s="278"/>
      <c r="AJ169" s="278"/>
      <c r="AK169" s="278"/>
      <c r="AL169" s="278"/>
      <c r="AM169" s="278"/>
      <c r="AN169" s="278"/>
      <c r="AO169" s="278"/>
      <c r="AP169" s="278"/>
      <c r="AQ169" s="1899"/>
      <c r="AR169" s="1902"/>
      <c r="AS169" s="1903"/>
      <c r="AT169" s="1903"/>
      <c r="AU169" s="1903"/>
      <c r="AV169" s="1903"/>
      <c r="AW169" s="1903"/>
      <c r="AX169" s="1903"/>
      <c r="AY169" s="1903"/>
      <c r="AZ169" s="1903"/>
      <c r="BA169" s="1903"/>
      <c r="BB169" s="1903"/>
      <c r="BC169" s="1912"/>
      <c r="BD169" s="1903"/>
      <c r="BE169" s="1903"/>
      <c r="BF169" s="1903"/>
      <c r="BG169" s="1903"/>
      <c r="BH169" s="1903"/>
      <c r="BI169" s="1903"/>
      <c r="BJ169" s="1903"/>
      <c r="BK169" s="1903"/>
      <c r="BL169" s="1903"/>
      <c r="BM169" s="1903"/>
      <c r="BN169" s="1903"/>
      <c r="BO169" s="1903"/>
      <c r="BP169" s="1903"/>
      <c r="BQ169" s="1913"/>
      <c r="BR169" s="7"/>
    </row>
    <row r="170" spans="1:70" ht="6.75" customHeight="1">
      <c r="A170" s="7"/>
      <c r="B170" s="1924"/>
      <c r="C170" s="1747"/>
      <c r="D170" s="1747"/>
      <c r="E170" s="1747"/>
      <c r="F170" s="1747"/>
      <c r="G170" s="1747"/>
      <c r="H170" s="1747"/>
      <c r="I170" s="1747"/>
      <c r="J170" s="1747"/>
      <c r="K170" s="1747"/>
      <c r="L170" s="1747"/>
      <c r="M170" s="1925"/>
      <c r="N170" s="1747"/>
      <c r="O170" s="1747"/>
      <c r="P170" s="1747"/>
      <c r="Q170" s="1747"/>
      <c r="R170" s="1747"/>
      <c r="S170" s="1747"/>
      <c r="T170" s="1747"/>
      <c r="U170" s="1747"/>
      <c r="V170" s="1747"/>
      <c r="W170" s="1748"/>
      <c r="X170" s="1905"/>
      <c r="Y170" s="1906"/>
      <c r="Z170" s="1906"/>
      <c r="AA170" s="1906"/>
      <c r="AB170" s="1906"/>
      <c r="AC170" s="1906"/>
      <c r="AD170" s="1906"/>
      <c r="AE170" s="1906"/>
      <c r="AF170" s="1906"/>
      <c r="AG170" s="1907"/>
      <c r="AH170" s="1746"/>
      <c r="AI170" s="1747"/>
      <c r="AJ170" s="1747"/>
      <c r="AK170" s="1747"/>
      <c r="AL170" s="1747"/>
      <c r="AM170" s="1747"/>
      <c r="AN170" s="1747"/>
      <c r="AO170" s="1747"/>
      <c r="AP170" s="1747"/>
      <c r="AQ170" s="1748"/>
      <c r="AR170" s="1905"/>
      <c r="AS170" s="1906"/>
      <c r="AT170" s="1906"/>
      <c r="AU170" s="1906"/>
      <c r="AV170" s="1906"/>
      <c r="AW170" s="1906"/>
      <c r="AX170" s="1906"/>
      <c r="AY170" s="1906"/>
      <c r="AZ170" s="1906"/>
      <c r="BA170" s="1906"/>
      <c r="BB170" s="1906"/>
      <c r="BC170" s="1914"/>
      <c r="BD170" s="1906"/>
      <c r="BE170" s="1906"/>
      <c r="BF170" s="1906"/>
      <c r="BG170" s="1906"/>
      <c r="BH170" s="1906"/>
      <c r="BI170" s="1906"/>
      <c r="BJ170" s="1906"/>
      <c r="BK170" s="1906"/>
      <c r="BL170" s="1906"/>
      <c r="BM170" s="1906"/>
      <c r="BN170" s="1906"/>
      <c r="BO170" s="1906"/>
      <c r="BP170" s="1906"/>
      <c r="BQ170" s="1915"/>
      <c r="BR170" s="7"/>
    </row>
    <row r="171" spans="1:70" ht="6.75" customHeight="1">
      <c r="A171" s="7"/>
      <c r="B171" s="1693"/>
      <c r="C171" s="1685"/>
      <c r="D171" s="1685"/>
      <c r="E171" s="1685"/>
      <c r="F171" s="1685" t="s">
        <v>8</v>
      </c>
      <c r="G171" s="1685"/>
      <c r="H171" s="1685"/>
      <c r="I171" s="1685"/>
      <c r="J171" s="1685" t="s">
        <v>8</v>
      </c>
      <c r="K171" s="1685"/>
      <c r="L171" s="1685"/>
      <c r="M171" s="1686"/>
      <c r="N171" s="1691"/>
      <c r="O171" s="1691"/>
      <c r="P171" s="1691"/>
      <c r="Q171" s="1691"/>
      <c r="R171" s="1691"/>
      <c r="S171" s="1691"/>
      <c r="T171" s="1691"/>
      <c r="U171" s="1691"/>
      <c r="V171" s="1036" t="s">
        <v>2</v>
      </c>
      <c r="W171" s="1687"/>
      <c r="X171" s="1692"/>
      <c r="Y171" s="1691"/>
      <c r="Z171" s="1691"/>
      <c r="AA171" s="1691"/>
      <c r="AB171" s="1691"/>
      <c r="AC171" s="1691"/>
      <c r="AD171" s="1691"/>
      <c r="AE171" s="1691"/>
      <c r="AF171" s="1036" t="s">
        <v>2</v>
      </c>
      <c r="AG171" s="1687"/>
      <c r="AH171" s="1692"/>
      <c r="AI171" s="1691"/>
      <c r="AJ171" s="1691"/>
      <c r="AK171" s="1691"/>
      <c r="AL171" s="1691"/>
      <c r="AM171" s="1691"/>
      <c r="AN171" s="1691"/>
      <c r="AO171" s="1691"/>
      <c r="AP171" s="1036" t="s">
        <v>2</v>
      </c>
      <c r="AQ171" s="1687"/>
      <c r="AR171" s="1692"/>
      <c r="AS171" s="1691"/>
      <c r="AT171" s="1691"/>
      <c r="AU171" s="1691"/>
      <c r="AV171" s="1691"/>
      <c r="AW171" s="1691"/>
      <c r="AX171" s="1691"/>
      <c r="AY171" s="1691"/>
      <c r="AZ171" s="1691"/>
      <c r="BA171" s="1036" t="s">
        <v>2</v>
      </c>
      <c r="BB171" s="1688"/>
      <c r="BC171" s="1690"/>
      <c r="BD171" s="1691"/>
      <c r="BE171" s="1691"/>
      <c r="BF171" s="1691"/>
      <c r="BG171" s="1691"/>
      <c r="BH171" s="1691"/>
      <c r="BI171" s="1691"/>
      <c r="BJ171" s="1691"/>
      <c r="BK171" s="1691"/>
      <c r="BL171" s="1691"/>
      <c r="BM171" s="1691"/>
      <c r="BN171" s="1691"/>
      <c r="BO171" s="1691"/>
      <c r="BP171" s="1036" t="s">
        <v>2</v>
      </c>
      <c r="BQ171" s="1689"/>
      <c r="BR171" s="7"/>
    </row>
    <row r="172" spans="1:70" ht="6.75" customHeight="1">
      <c r="A172" s="7"/>
      <c r="B172" s="1654"/>
      <c r="C172" s="1655"/>
      <c r="D172" s="1655"/>
      <c r="E172" s="1655"/>
      <c r="F172" s="1655"/>
      <c r="G172" s="1655"/>
      <c r="H172" s="1655"/>
      <c r="I172" s="1655"/>
      <c r="J172" s="1655"/>
      <c r="K172" s="1655"/>
      <c r="L172" s="1655"/>
      <c r="M172" s="1656"/>
      <c r="N172" s="1657"/>
      <c r="O172" s="1657"/>
      <c r="P172" s="1657"/>
      <c r="Q172" s="1657"/>
      <c r="R172" s="1657"/>
      <c r="S172" s="1657"/>
      <c r="T172" s="1657"/>
      <c r="U172" s="1657"/>
      <c r="V172" s="1020"/>
      <c r="W172" s="1658"/>
      <c r="X172" s="1659"/>
      <c r="Y172" s="1657"/>
      <c r="Z172" s="1657"/>
      <c r="AA172" s="1657"/>
      <c r="AB172" s="1657"/>
      <c r="AC172" s="1657"/>
      <c r="AD172" s="1657"/>
      <c r="AE172" s="1657"/>
      <c r="AF172" s="1020"/>
      <c r="AG172" s="1658"/>
      <c r="AH172" s="1659"/>
      <c r="AI172" s="1657"/>
      <c r="AJ172" s="1657"/>
      <c r="AK172" s="1657"/>
      <c r="AL172" s="1657"/>
      <c r="AM172" s="1657"/>
      <c r="AN172" s="1657"/>
      <c r="AO172" s="1657"/>
      <c r="AP172" s="1020"/>
      <c r="AQ172" s="1658"/>
      <c r="AR172" s="1659"/>
      <c r="AS172" s="1657"/>
      <c r="AT172" s="1657"/>
      <c r="AU172" s="1657"/>
      <c r="AV172" s="1657"/>
      <c r="AW172" s="1657"/>
      <c r="AX172" s="1657"/>
      <c r="AY172" s="1657"/>
      <c r="AZ172" s="1657"/>
      <c r="BA172" s="1020"/>
      <c r="BB172" s="1660"/>
      <c r="BC172" s="1661"/>
      <c r="BD172" s="1657"/>
      <c r="BE172" s="1657"/>
      <c r="BF172" s="1657"/>
      <c r="BG172" s="1657"/>
      <c r="BH172" s="1657"/>
      <c r="BI172" s="1657"/>
      <c r="BJ172" s="1657"/>
      <c r="BK172" s="1657"/>
      <c r="BL172" s="1657"/>
      <c r="BM172" s="1657"/>
      <c r="BN172" s="1657"/>
      <c r="BO172" s="1657"/>
      <c r="BP172" s="1020"/>
      <c r="BQ172" s="1662"/>
      <c r="BR172" s="7"/>
    </row>
    <row r="173" spans="1:70" ht="6.75" customHeight="1">
      <c r="A173" s="7"/>
      <c r="B173" s="1654"/>
      <c r="C173" s="1655"/>
      <c r="D173" s="1655"/>
      <c r="E173" s="1655"/>
      <c r="F173" s="1655"/>
      <c r="G173" s="1655"/>
      <c r="H173" s="1655"/>
      <c r="I173" s="1655"/>
      <c r="J173" s="1655"/>
      <c r="K173" s="1655"/>
      <c r="L173" s="1655"/>
      <c r="M173" s="1656"/>
      <c r="N173" s="1657"/>
      <c r="O173" s="1657"/>
      <c r="P173" s="1657"/>
      <c r="Q173" s="1657"/>
      <c r="R173" s="1657"/>
      <c r="S173" s="1657"/>
      <c r="T173" s="1657"/>
      <c r="U173" s="1657"/>
      <c r="V173" s="1020"/>
      <c r="W173" s="1658"/>
      <c r="X173" s="1659"/>
      <c r="Y173" s="1657"/>
      <c r="Z173" s="1657"/>
      <c r="AA173" s="1657"/>
      <c r="AB173" s="1657"/>
      <c r="AC173" s="1657"/>
      <c r="AD173" s="1657"/>
      <c r="AE173" s="1657"/>
      <c r="AF173" s="1020"/>
      <c r="AG173" s="1658"/>
      <c r="AH173" s="1659"/>
      <c r="AI173" s="1657"/>
      <c r="AJ173" s="1657"/>
      <c r="AK173" s="1657"/>
      <c r="AL173" s="1657"/>
      <c r="AM173" s="1657"/>
      <c r="AN173" s="1657"/>
      <c r="AO173" s="1657"/>
      <c r="AP173" s="1020"/>
      <c r="AQ173" s="1658"/>
      <c r="AR173" s="1659"/>
      <c r="AS173" s="1657"/>
      <c r="AT173" s="1657"/>
      <c r="AU173" s="1657"/>
      <c r="AV173" s="1657"/>
      <c r="AW173" s="1657"/>
      <c r="AX173" s="1657"/>
      <c r="AY173" s="1657"/>
      <c r="AZ173" s="1657"/>
      <c r="BA173" s="1020"/>
      <c r="BB173" s="1660"/>
      <c r="BC173" s="1661"/>
      <c r="BD173" s="1657"/>
      <c r="BE173" s="1657"/>
      <c r="BF173" s="1657"/>
      <c r="BG173" s="1657"/>
      <c r="BH173" s="1657"/>
      <c r="BI173" s="1657"/>
      <c r="BJ173" s="1657"/>
      <c r="BK173" s="1657"/>
      <c r="BL173" s="1657"/>
      <c r="BM173" s="1657"/>
      <c r="BN173" s="1657"/>
      <c r="BO173" s="1657"/>
      <c r="BP173" s="1020"/>
      <c r="BQ173" s="1662"/>
      <c r="BR173" s="7"/>
    </row>
    <row r="174" spans="1:70" ht="6.75" customHeight="1">
      <c r="A174" s="7"/>
      <c r="B174" s="1654"/>
      <c r="C174" s="1655"/>
      <c r="D174" s="1655"/>
      <c r="E174" s="1655"/>
      <c r="F174" s="1655" t="s">
        <v>8</v>
      </c>
      <c r="G174" s="1655"/>
      <c r="H174" s="1655"/>
      <c r="I174" s="1655"/>
      <c r="J174" s="1655" t="s">
        <v>8</v>
      </c>
      <c r="K174" s="1655"/>
      <c r="L174" s="1655"/>
      <c r="M174" s="1656"/>
      <c r="N174" s="1657"/>
      <c r="O174" s="1657"/>
      <c r="P174" s="1657"/>
      <c r="Q174" s="1657"/>
      <c r="R174" s="1657"/>
      <c r="S174" s="1657"/>
      <c r="T174" s="1657"/>
      <c r="U174" s="1657"/>
      <c r="V174" s="1020" t="s">
        <v>2</v>
      </c>
      <c r="W174" s="1658"/>
      <c r="X174" s="1659"/>
      <c r="Y174" s="1657"/>
      <c r="Z174" s="1657"/>
      <c r="AA174" s="1657"/>
      <c r="AB174" s="1657"/>
      <c r="AC174" s="1657"/>
      <c r="AD174" s="1657"/>
      <c r="AE174" s="1657"/>
      <c r="AF174" s="1020" t="s">
        <v>2</v>
      </c>
      <c r="AG174" s="1658"/>
      <c r="AH174" s="1659"/>
      <c r="AI174" s="1657"/>
      <c r="AJ174" s="1657"/>
      <c r="AK174" s="1657"/>
      <c r="AL174" s="1657"/>
      <c r="AM174" s="1657"/>
      <c r="AN174" s="1657"/>
      <c r="AO174" s="1657"/>
      <c r="AP174" s="1020" t="s">
        <v>2</v>
      </c>
      <c r="AQ174" s="1658"/>
      <c r="AR174" s="1659"/>
      <c r="AS174" s="1657"/>
      <c r="AT174" s="1657"/>
      <c r="AU174" s="1657"/>
      <c r="AV174" s="1657"/>
      <c r="AW174" s="1657"/>
      <c r="AX174" s="1657"/>
      <c r="AY174" s="1657"/>
      <c r="AZ174" s="1657"/>
      <c r="BA174" s="1020" t="s">
        <v>2</v>
      </c>
      <c r="BB174" s="1660"/>
      <c r="BC174" s="1661"/>
      <c r="BD174" s="1657"/>
      <c r="BE174" s="1657"/>
      <c r="BF174" s="1657"/>
      <c r="BG174" s="1657"/>
      <c r="BH174" s="1657"/>
      <c r="BI174" s="1657"/>
      <c r="BJ174" s="1657"/>
      <c r="BK174" s="1657"/>
      <c r="BL174" s="1657"/>
      <c r="BM174" s="1657"/>
      <c r="BN174" s="1657"/>
      <c r="BO174" s="1657"/>
      <c r="BP174" s="1020" t="s">
        <v>2</v>
      </c>
      <c r="BQ174" s="1662"/>
      <c r="BR174" s="7"/>
    </row>
    <row r="175" spans="1:70" ht="6.75" customHeight="1">
      <c r="A175" s="7"/>
      <c r="B175" s="1654"/>
      <c r="C175" s="1655"/>
      <c r="D175" s="1655"/>
      <c r="E175" s="1655"/>
      <c r="F175" s="1655"/>
      <c r="G175" s="1655"/>
      <c r="H175" s="1655"/>
      <c r="I175" s="1655"/>
      <c r="J175" s="1655"/>
      <c r="K175" s="1655"/>
      <c r="L175" s="1655"/>
      <c r="M175" s="1656"/>
      <c r="N175" s="1657"/>
      <c r="O175" s="1657"/>
      <c r="P175" s="1657"/>
      <c r="Q175" s="1657"/>
      <c r="R175" s="1657"/>
      <c r="S175" s="1657"/>
      <c r="T175" s="1657"/>
      <c r="U175" s="1657"/>
      <c r="V175" s="1020"/>
      <c r="W175" s="1658"/>
      <c r="X175" s="1659"/>
      <c r="Y175" s="1657"/>
      <c r="Z175" s="1657"/>
      <c r="AA175" s="1657"/>
      <c r="AB175" s="1657"/>
      <c r="AC175" s="1657"/>
      <c r="AD175" s="1657"/>
      <c r="AE175" s="1657"/>
      <c r="AF175" s="1020"/>
      <c r="AG175" s="1658"/>
      <c r="AH175" s="1659"/>
      <c r="AI175" s="1657"/>
      <c r="AJ175" s="1657"/>
      <c r="AK175" s="1657"/>
      <c r="AL175" s="1657"/>
      <c r="AM175" s="1657"/>
      <c r="AN175" s="1657"/>
      <c r="AO175" s="1657"/>
      <c r="AP175" s="1020"/>
      <c r="AQ175" s="1658"/>
      <c r="AR175" s="1659"/>
      <c r="AS175" s="1657"/>
      <c r="AT175" s="1657"/>
      <c r="AU175" s="1657"/>
      <c r="AV175" s="1657"/>
      <c r="AW175" s="1657"/>
      <c r="AX175" s="1657"/>
      <c r="AY175" s="1657"/>
      <c r="AZ175" s="1657"/>
      <c r="BA175" s="1020"/>
      <c r="BB175" s="1660"/>
      <c r="BC175" s="1661"/>
      <c r="BD175" s="1657"/>
      <c r="BE175" s="1657"/>
      <c r="BF175" s="1657"/>
      <c r="BG175" s="1657"/>
      <c r="BH175" s="1657"/>
      <c r="BI175" s="1657"/>
      <c r="BJ175" s="1657"/>
      <c r="BK175" s="1657"/>
      <c r="BL175" s="1657"/>
      <c r="BM175" s="1657"/>
      <c r="BN175" s="1657"/>
      <c r="BO175" s="1657"/>
      <c r="BP175" s="1020"/>
      <c r="BQ175" s="1662"/>
      <c r="BR175" s="7"/>
    </row>
    <row r="176" spans="1:70" ht="6.75" customHeight="1">
      <c r="A176" s="7"/>
      <c r="B176" s="1654"/>
      <c r="C176" s="1655"/>
      <c r="D176" s="1655"/>
      <c r="E176" s="1655"/>
      <c r="F176" s="1655"/>
      <c r="G176" s="1655"/>
      <c r="H176" s="1655"/>
      <c r="I176" s="1655"/>
      <c r="J176" s="1655"/>
      <c r="K176" s="1655"/>
      <c r="L176" s="1655"/>
      <c r="M176" s="1656"/>
      <c r="N176" s="1657"/>
      <c r="O176" s="1657"/>
      <c r="P176" s="1657"/>
      <c r="Q176" s="1657"/>
      <c r="R176" s="1657"/>
      <c r="S176" s="1657"/>
      <c r="T176" s="1657"/>
      <c r="U176" s="1657"/>
      <c r="V176" s="1020"/>
      <c r="W176" s="1658"/>
      <c r="X176" s="1659"/>
      <c r="Y176" s="1657"/>
      <c r="Z176" s="1657"/>
      <c r="AA176" s="1657"/>
      <c r="AB176" s="1657"/>
      <c r="AC176" s="1657"/>
      <c r="AD176" s="1657"/>
      <c r="AE176" s="1657"/>
      <c r="AF176" s="1020"/>
      <c r="AG176" s="1658"/>
      <c r="AH176" s="1659"/>
      <c r="AI176" s="1657"/>
      <c r="AJ176" s="1657"/>
      <c r="AK176" s="1657"/>
      <c r="AL176" s="1657"/>
      <c r="AM176" s="1657"/>
      <c r="AN176" s="1657"/>
      <c r="AO176" s="1657"/>
      <c r="AP176" s="1020"/>
      <c r="AQ176" s="1658"/>
      <c r="AR176" s="1659"/>
      <c r="AS176" s="1657"/>
      <c r="AT176" s="1657"/>
      <c r="AU176" s="1657"/>
      <c r="AV176" s="1657"/>
      <c r="AW176" s="1657"/>
      <c r="AX176" s="1657"/>
      <c r="AY176" s="1657"/>
      <c r="AZ176" s="1657"/>
      <c r="BA176" s="1020"/>
      <c r="BB176" s="1660"/>
      <c r="BC176" s="1661"/>
      <c r="BD176" s="1657"/>
      <c r="BE176" s="1657"/>
      <c r="BF176" s="1657"/>
      <c r="BG176" s="1657"/>
      <c r="BH176" s="1657"/>
      <c r="BI176" s="1657"/>
      <c r="BJ176" s="1657"/>
      <c r="BK176" s="1657"/>
      <c r="BL176" s="1657"/>
      <c r="BM176" s="1657"/>
      <c r="BN176" s="1657"/>
      <c r="BO176" s="1657"/>
      <c r="BP176" s="1020"/>
      <c r="BQ176" s="1662"/>
      <c r="BR176" s="7"/>
    </row>
    <row r="177" spans="1:70" ht="6.75" customHeight="1">
      <c r="A177" s="7"/>
      <c r="B177" s="1654"/>
      <c r="C177" s="1655"/>
      <c r="D177" s="1655"/>
      <c r="E177" s="1655"/>
      <c r="F177" s="1655" t="s">
        <v>8</v>
      </c>
      <c r="G177" s="1655"/>
      <c r="H177" s="1655"/>
      <c r="I177" s="1655"/>
      <c r="J177" s="1655" t="s">
        <v>8</v>
      </c>
      <c r="K177" s="1655"/>
      <c r="L177" s="1655"/>
      <c r="M177" s="1656"/>
      <c r="N177" s="1657"/>
      <c r="O177" s="1657"/>
      <c r="P177" s="1657"/>
      <c r="Q177" s="1657"/>
      <c r="R177" s="1657"/>
      <c r="S177" s="1657"/>
      <c r="T177" s="1657"/>
      <c r="U177" s="1657"/>
      <c r="V177" s="1020" t="s">
        <v>2</v>
      </c>
      <c r="W177" s="1658"/>
      <c r="X177" s="1659"/>
      <c r="Y177" s="1657"/>
      <c r="Z177" s="1657"/>
      <c r="AA177" s="1657"/>
      <c r="AB177" s="1657"/>
      <c r="AC177" s="1657"/>
      <c r="AD177" s="1657"/>
      <c r="AE177" s="1657"/>
      <c r="AF177" s="1020" t="s">
        <v>2</v>
      </c>
      <c r="AG177" s="1658"/>
      <c r="AH177" s="1659"/>
      <c r="AI177" s="1657"/>
      <c r="AJ177" s="1657"/>
      <c r="AK177" s="1657"/>
      <c r="AL177" s="1657"/>
      <c r="AM177" s="1657"/>
      <c r="AN177" s="1657"/>
      <c r="AO177" s="1657"/>
      <c r="AP177" s="1020" t="s">
        <v>2</v>
      </c>
      <c r="AQ177" s="1658"/>
      <c r="AR177" s="1659"/>
      <c r="AS177" s="1657"/>
      <c r="AT177" s="1657"/>
      <c r="AU177" s="1657"/>
      <c r="AV177" s="1657"/>
      <c r="AW177" s="1657"/>
      <c r="AX177" s="1657"/>
      <c r="AY177" s="1657"/>
      <c r="AZ177" s="1657"/>
      <c r="BA177" s="1020" t="s">
        <v>2</v>
      </c>
      <c r="BB177" s="1660"/>
      <c r="BC177" s="1661"/>
      <c r="BD177" s="1657"/>
      <c r="BE177" s="1657"/>
      <c r="BF177" s="1657"/>
      <c r="BG177" s="1657"/>
      <c r="BH177" s="1657"/>
      <c r="BI177" s="1657"/>
      <c r="BJ177" s="1657"/>
      <c r="BK177" s="1657"/>
      <c r="BL177" s="1657"/>
      <c r="BM177" s="1657"/>
      <c r="BN177" s="1657"/>
      <c r="BO177" s="1657"/>
      <c r="BP177" s="1020" t="s">
        <v>2</v>
      </c>
      <c r="BQ177" s="1662"/>
      <c r="BR177" s="7"/>
    </row>
    <row r="178" spans="1:70" ht="6.75" customHeight="1">
      <c r="A178" s="7"/>
      <c r="B178" s="1654"/>
      <c r="C178" s="1655"/>
      <c r="D178" s="1655"/>
      <c r="E178" s="1655"/>
      <c r="F178" s="1655"/>
      <c r="G178" s="1655"/>
      <c r="H178" s="1655"/>
      <c r="I178" s="1655"/>
      <c r="J178" s="1655"/>
      <c r="K178" s="1655"/>
      <c r="L178" s="1655"/>
      <c r="M178" s="1656"/>
      <c r="N178" s="1657"/>
      <c r="O178" s="1657"/>
      <c r="P178" s="1657"/>
      <c r="Q178" s="1657"/>
      <c r="R178" s="1657"/>
      <c r="S178" s="1657"/>
      <c r="T178" s="1657"/>
      <c r="U178" s="1657"/>
      <c r="V178" s="1020"/>
      <c r="W178" s="1658"/>
      <c r="X178" s="1659"/>
      <c r="Y178" s="1657"/>
      <c r="Z178" s="1657"/>
      <c r="AA178" s="1657"/>
      <c r="AB178" s="1657"/>
      <c r="AC178" s="1657"/>
      <c r="AD178" s="1657"/>
      <c r="AE178" s="1657"/>
      <c r="AF178" s="1020"/>
      <c r="AG178" s="1658"/>
      <c r="AH178" s="1659"/>
      <c r="AI178" s="1657"/>
      <c r="AJ178" s="1657"/>
      <c r="AK178" s="1657"/>
      <c r="AL178" s="1657"/>
      <c r="AM178" s="1657"/>
      <c r="AN178" s="1657"/>
      <c r="AO178" s="1657"/>
      <c r="AP178" s="1020"/>
      <c r="AQ178" s="1658"/>
      <c r="AR178" s="1659"/>
      <c r="AS178" s="1657"/>
      <c r="AT178" s="1657"/>
      <c r="AU178" s="1657"/>
      <c r="AV178" s="1657"/>
      <c r="AW178" s="1657"/>
      <c r="AX178" s="1657"/>
      <c r="AY178" s="1657"/>
      <c r="AZ178" s="1657"/>
      <c r="BA178" s="1020"/>
      <c r="BB178" s="1660"/>
      <c r="BC178" s="1661"/>
      <c r="BD178" s="1657"/>
      <c r="BE178" s="1657"/>
      <c r="BF178" s="1657"/>
      <c r="BG178" s="1657"/>
      <c r="BH178" s="1657"/>
      <c r="BI178" s="1657"/>
      <c r="BJ178" s="1657"/>
      <c r="BK178" s="1657"/>
      <c r="BL178" s="1657"/>
      <c r="BM178" s="1657"/>
      <c r="BN178" s="1657"/>
      <c r="BO178" s="1657"/>
      <c r="BP178" s="1020"/>
      <c r="BQ178" s="1662"/>
      <c r="BR178" s="7"/>
    </row>
    <row r="179" spans="1:70" ht="6.75" customHeight="1">
      <c r="A179" s="7"/>
      <c r="B179" s="1654"/>
      <c r="C179" s="1655"/>
      <c r="D179" s="1655"/>
      <c r="E179" s="1655"/>
      <c r="F179" s="1655"/>
      <c r="G179" s="1655"/>
      <c r="H179" s="1655"/>
      <c r="I179" s="1655"/>
      <c r="J179" s="1655"/>
      <c r="K179" s="1655"/>
      <c r="L179" s="1655"/>
      <c r="M179" s="1656"/>
      <c r="N179" s="1657"/>
      <c r="O179" s="1657"/>
      <c r="P179" s="1657"/>
      <c r="Q179" s="1657"/>
      <c r="R179" s="1657"/>
      <c r="S179" s="1657"/>
      <c r="T179" s="1657"/>
      <c r="U179" s="1657"/>
      <c r="V179" s="1020"/>
      <c r="W179" s="1658"/>
      <c r="X179" s="1659"/>
      <c r="Y179" s="1657"/>
      <c r="Z179" s="1657"/>
      <c r="AA179" s="1657"/>
      <c r="AB179" s="1657"/>
      <c r="AC179" s="1657"/>
      <c r="AD179" s="1657"/>
      <c r="AE179" s="1657"/>
      <c r="AF179" s="1020"/>
      <c r="AG179" s="1658"/>
      <c r="AH179" s="1659"/>
      <c r="AI179" s="1657"/>
      <c r="AJ179" s="1657"/>
      <c r="AK179" s="1657"/>
      <c r="AL179" s="1657"/>
      <c r="AM179" s="1657"/>
      <c r="AN179" s="1657"/>
      <c r="AO179" s="1657"/>
      <c r="AP179" s="1020"/>
      <c r="AQ179" s="1658"/>
      <c r="AR179" s="1659"/>
      <c r="AS179" s="1657"/>
      <c r="AT179" s="1657"/>
      <c r="AU179" s="1657"/>
      <c r="AV179" s="1657"/>
      <c r="AW179" s="1657"/>
      <c r="AX179" s="1657"/>
      <c r="AY179" s="1657"/>
      <c r="AZ179" s="1657"/>
      <c r="BA179" s="1020"/>
      <c r="BB179" s="1660"/>
      <c r="BC179" s="1661"/>
      <c r="BD179" s="1657"/>
      <c r="BE179" s="1657"/>
      <c r="BF179" s="1657"/>
      <c r="BG179" s="1657"/>
      <c r="BH179" s="1657"/>
      <c r="BI179" s="1657"/>
      <c r="BJ179" s="1657"/>
      <c r="BK179" s="1657"/>
      <c r="BL179" s="1657"/>
      <c r="BM179" s="1657"/>
      <c r="BN179" s="1657"/>
      <c r="BO179" s="1657"/>
      <c r="BP179" s="1020"/>
      <c r="BQ179" s="1662"/>
      <c r="BR179" s="7"/>
    </row>
    <row r="180" spans="1:70" ht="6.75" customHeight="1">
      <c r="A180" s="7"/>
      <c r="B180" s="1654"/>
      <c r="C180" s="1655"/>
      <c r="D180" s="1655"/>
      <c r="E180" s="1655"/>
      <c r="F180" s="1655" t="s">
        <v>8</v>
      </c>
      <c r="G180" s="1655"/>
      <c r="H180" s="1655"/>
      <c r="I180" s="1655"/>
      <c r="J180" s="1655" t="s">
        <v>8</v>
      </c>
      <c r="K180" s="1655"/>
      <c r="L180" s="1655"/>
      <c r="M180" s="1656"/>
      <c r="N180" s="1657"/>
      <c r="O180" s="1657"/>
      <c r="P180" s="1657"/>
      <c r="Q180" s="1657"/>
      <c r="R180" s="1657"/>
      <c r="S180" s="1657"/>
      <c r="T180" s="1657"/>
      <c r="U180" s="1657"/>
      <c r="V180" s="1020" t="s">
        <v>2</v>
      </c>
      <c r="W180" s="1658"/>
      <c r="X180" s="1659"/>
      <c r="Y180" s="1657"/>
      <c r="Z180" s="1657"/>
      <c r="AA180" s="1657"/>
      <c r="AB180" s="1657"/>
      <c r="AC180" s="1657"/>
      <c r="AD180" s="1657"/>
      <c r="AE180" s="1657"/>
      <c r="AF180" s="1020" t="s">
        <v>2</v>
      </c>
      <c r="AG180" s="1658"/>
      <c r="AH180" s="1659"/>
      <c r="AI180" s="1657"/>
      <c r="AJ180" s="1657"/>
      <c r="AK180" s="1657"/>
      <c r="AL180" s="1657"/>
      <c r="AM180" s="1657"/>
      <c r="AN180" s="1657"/>
      <c r="AO180" s="1657"/>
      <c r="AP180" s="1020" t="s">
        <v>2</v>
      </c>
      <c r="AQ180" s="1658"/>
      <c r="AR180" s="1659"/>
      <c r="AS180" s="1657"/>
      <c r="AT180" s="1657"/>
      <c r="AU180" s="1657"/>
      <c r="AV180" s="1657"/>
      <c r="AW180" s="1657"/>
      <c r="AX180" s="1657"/>
      <c r="AY180" s="1657"/>
      <c r="AZ180" s="1657"/>
      <c r="BA180" s="1020" t="s">
        <v>2</v>
      </c>
      <c r="BB180" s="1660"/>
      <c r="BC180" s="1661"/>
      <c r="BD180" s="1657"/>
      <c r="BE180" s="1657"/>
      <c r="BF180" s="1657"/>
      <c r="BG180" s="1657"/>
      <c r="BH180" s="1657"/>
      <c r="BI180" s="1657"/>
      <c r="BJ180" s="1657"/>
      <c r="BK180" s="1657"/>
      <c r="BL180" s="1657"/>
      <c r="BM180" s="1657"/>
      <c r="BN180" s="1657"/>
      <c r="BO180" s="1657"/>
      <c r="BP180" s="1020" t="s">
        <v>2</v>
      </c>
      <c r="BQ180" s="1662"/>
      <c r="BR180" s="7"/>
    </row>
    <row r="181" spans="1:70" ht="6.75" customHeight="1">
      <c r="A181" s="7"/>
      <c r="B181" s="1654"/>
      <c r="C181" s="1655"/>
      <c r="D181" s="1655"/>
      <c r="E181" s="1655"/>
      <c r="F181" s="1655"/>
      <c r="G181" s="1655"/>
      <c r="H181" s="1655"/>
      <c r="I181" s="1655"/>
      <c r="J181" s="1655"/>
      <c r="K181" s="1655"/>
      <c r="L181" s="1655"/>
      <c r="M181" s="1656"/>
      <c r="N181" s="1657"/>
      <c r="O181" s="1657"/>
      <c r="P181" s="1657"/>
      <c r="Q181" s="1657"/>
      <c r="R181" s="1657"/>
      <c r="S181" s="1657"/>
      <c r="T181" s="1657"/>
      <c r="U181" s="1657"/>
      <c r="V181" s="1020"/>
      <c r="W181" s="1658"/>
      <c r="X181" s="1659"/>
      <c r="Y181" s="1657"/>
      <c r="Z181" s="1657"/>
      <c r="AA181" s="1657"/>
      <c r="AB181" s="1657"/>
      <c r="AC181" s="1657"/>
      <c r="AD181" s="1657"/>
      <c r="AE181" s="1657"/>
      <c r="AF181" s="1020"/>
      <c r="AG181" s="1658"/>
      <c r="AH181" s="1659"/>
      <c r="AI181" s="1657"/>
      <c r="AJ181" s="1657"/>
      <c r="AK181" s="1657"/>
      <c r="AL181" s="1657"/>
      <c r="AM181" s="1657"/>
      <c r="AN181" s="1657"/>
      <c r="AO181" s="1657"/>
      <c r="AP181" s="1020"/>
      <c r="AQ181" s="1658"/>
      <c r="AR181" s="1659"/>
      <c r="AS181" s="1657"/>
      <c r="AT181" s="1657"/>
      <c r="AU181" s="1657"/>
      <c r="AV181" s="1657"/>
      <c r="AW181" s="1657"/>
      <c r="AX181" s="1657"/>
      <c r="AY181" s="1657"/>
      <c r="AZ181" s="1657"/>
      <c r="BA181" s="1020"/>
      <c r="BB181" s="1660"/>
      <c r="BC181" s="1661"/>
      <c r="BD181" s="1657"/>
      <c r="BE181" s="1657"/>
      <c r="BF181" s="1657"/>
      <c r="BG181" s="1657"/>
      <c r="BH181" s="1657"/>
      <c r="BI181" s="1657"/>
      <c r="BJ181" s="1657"/>
      <c r="BK181" s="1657"/>
      <c r="BL181" s="1657"/>
      <c r="BM181" s="1657"/>
      <c r="BN181" s="1657"/>
      <c r="BO181" s="1657"/>
      <c r="BP181" s="1020"/>
      <c r="BQ181" s="1662"/>
      <c r="BR181" s="7"/>
    </row>
    <row r="182" spans="1:70" ht="6.75" customHeight="1">
      <c r="A182" s="7"/>
      <c r="B182" s="1654"/>
      <c r="C182" s="1655"/>
      <c r="D182" s="1655"/>
      <c r="E182" s="1655"/>
      <c r="F182" s="1655"/>
      <c r="G182" s="1655"/>
      <c r="H182" s="1655"/>
      <c r="I182" s="1655"/>
      <c r="J182" s="1655"/>
      <c r="K182" s="1655"/>
      <c r="L182" s="1655"/>
      <c r="M182" s="1656"/>
      <c r="N182" s="1657"/>
      <c r="O182" s="1657"/>
      <c r="P182" s="1657"/>
      <c r="Q182" s="1657"/>
      <c r="R182" s="1657"/>
      <c r="S182" s="1657"/>
      <c r="T182" s="1657"/>
      <c r="U182" s="1657"/>
      <c r="V182" s="1020"/>
      <c r="W182" s="1658"/>
      <c r="X182" s="1659"/>
      <c r="Y182" s="1657"/>
      <c r="Z182" s="1657"/>
      <c r="AA182" s="1657"/>
      <c r="AB182" s="1657"/>
      <c r="AC182" s="1657"/>
      <c r="AD182" s="1657"/>
      <c r="AE182" s="1657"/>
      <c r="AF182" s="1020"/>
      <c r="AG182" s="1658"/>
      <c r="AH182" s="1659"/>
      <c r="AI182" s="1657"/>
      <c r="AJ182" s="1657"/>
      <c r="AK182" s="1657"/>
      <c r="AL182" s="1657"/>
      <c r="AM182" s="1657"/>
      <c r="AN182" s="1657"/>
      <c r="AO182" s="1657"/>
      <c r="AP182" s="1020"/>
      <c r="AQ182" s="1658"/>
      <c r="AR182" s="1659"/>
      <c r="AS182" s="1657"/>
      <c r="AT182" s="1657"/>
      <c r="AU182" s="1657"/>
      <c r="AV182" s="1657"/>
      <c r="AW182" s="1657"/>
      <c r="AX182" s="1657"/>
      <c r="AY182" s="1657"/>
      <c r="AZ182" s="1657"/>
      <c r="BA182" s="1020"/>
      <c r="BB182" s="1660"/>
      <c r="BC182" s="1661"/>
      <c r="BD182" s="1657"/>
      <c r="BE182" s="1657"/>
      <c r="BF182" s="1657"/>
      <c r="BG182" s="1657"/>
      <c r="BH182" s="1657"/>
      <c r="BI182" s="1657"/>
      <c r="BJ182" s="1657"/>
      <c r="BK182" s="1657"/>
      <c r="BL182" s="1657"/>
      <c r="BM182" s="1657"/>
      <c r="BN182" s="1657"/>
      <c r="BO182" s="1657"/>
      <c r="BP182" s="1020"/>
      <c r="BQ182" s="1662"/>
      <c r="BR182" s="7"/>
    </row>
    <row r="183" spans="1:70" ht="6.75" customHeight="1">
      <c r="A183" s="7"/>
      <c r="B183" s="1654"/>
      <c r="C183" s="1655"/>
      <c r="D183" s="1655"/>
      <c r="E183" s="1655"/>
      <c r="F183" s="1655" t="s">
        <v>8</v>
      </c>
      <c r="G183" s="1655"/>
      <c r="H183" s="1655"/>
      <c r="I183" s="1655"/>
      <c r="J183" s="1655" t="s">
        <v>8</v>
      </c>
      <c r="K183" s="1655"/>
      <c r="L183" s="1655"/>
      <c r="M183" s="1656"/>
      <c r="N183" s="1657"/>
      <c r="O183" s="1657"/>
      <c r="P183" s="1657"/>
      <c r="Q183" s="1657"/>
      <c r="R183" s="1657"/>
      <c r="S183" s="1657"/>
      <c r="T183" s="1657"/>
      <c r="U183" s="1657"/>
      <c r="V183" s="1020" t="s">
        <v>2</v>
      </c>
      <c r="W183" s="1658"/>
      <c r="X183" s="1659"/>
      <c r="Y183" s="1657"/>
      <c r="Z183" s="1657"/>
      <c r="AA183" s="1657"/>
      <c r="AB183" s="1657"/>
      <c r="AC183" s="1657"/>
      <c r="AD183" s="1657"/>
      <c r="AE183" s="1657"/>
      <c r="AF183" s="1020" t="s">
        <v>2</v>
      </c>
      <c r="AG183" s="1658"/>
      <c r="AH183" s="1659"/>
      <c r="AI183" s="1657"/>
      <c r="AJ183" s="1657"/>
      <c r="AK183" s="1657"/>
      <c r="AL183" s="1657"/>
      <c r="AM183" s="1657"/>
      <c r="AN183" s="1657"/>
      <c r="AO183" s="1657"/>
      <c r="AP183" s="1020" t="s">
        <v>2</v>
      </c>
      <c r="AQ183" s="1658"/>
      <c r="AR183" s="1659"/>
      <c r="AS183" s="1657"/>
      <c r="AT183" s="1657"/>
      <c r="AU183" s="1657"/>
      <c r="AV183" s="1657"/>
      <c r="AW183" s="1657"/>
      <c r="AX183" s="1657"/>
      <c r="AY183" s="1657"/>
      <c r="AZ183" s="1657"/>
      <c r="BA183" s="1020" t="s">
        <v>2</v>
      </c>
      <c r="BB183" s="1660"/>
      <c r="BC183" s="1661"/>
      <c r="BD183" s="1657"/>
      <c r="BE183" s="1657"/>
      <c r="BF183" s="1657"/>
      <c r="BG183" s="1657"/>
      <c r="BH183" s="1657"/>
      <c r="BI183" s="1657"/>
      <c r="BJ183" s="1657"/>
      <c r="BK183" s="1657"/>
      <c r="BL183" s="1657"/>
      <c r="BM183" s="1657"/>
      <c r="BN183" s="1657"/>
      <c r="BO183" s="1657"/>
      <c r="BP183" s="1020" t="s">
        <v>2</v>
      </c>
      <c r="BQ183" s="1662"/>
      <c r="BR183" s="7"/>
    </row>
    <row r="184" spans="1:70" ht="6.75" customHeight="1">
      <c r="A184" s="7"/>
      <c r="B184" s="1654"/>
      <c r="C184" s="1655"/>
      <c r="D184" s="1655"/>
      <c r="E184" s="1655"/>
      <c r="F184" s="1655"/>
      <c r="G184" s="1655"/>
      <c r="H184" s="1655"/>
      <c r="I184" s="1655"/>
      <c r="J184" s="1655"/>
      <c r="K184" s="1655"/>
      <c r="L184" s="1655"/>
      <c r="M184" s="1656"/>
      <c r="N184" s="1657"/>
      <c r="O184" s="1657"/>
      <c r="P184" s="1657"/>
      <c r="Q184" s="1657"/>
      <c r="R184" s="1657"/>
      <c r="S184" s="1657"/>
      <c r="T184" s="1657"/>
      <c r="U184" s="1657"/>
      <c r="V184" s="1020"/>
      <c r="W184" s="1658"/>
      <c r="X184" s="1659"/>
      <c r="Y184" s="1657"/>
      <c r="Z184" s="1657"/>
      <c r="AA184" s="1657"/>
      <c r="AB184" s="1657"/>
      <c r="AC184" s="1657"/>
      <c r="AD184" s="1657"/>
      <c r="AE184" s="1657"/>
      <c r="AF184" s="1020"/>
      <c r="AG184" s="1658"/>
      <c r="AH184" s="1659"/>
      <c r="AI184" s="1657"/>
      <c r="AJ184" s="1657"/>
      <c r="AK184" s="1657"/>
      <c r="AL184" s="1657"/>
      <c r="AM184" s="1657"/>
      <c r="AN184" s="1657"/>
      <c r="AO184" s="1657"/>
      <c r="AP184" s="1020"/>
      <c r="AQ184" s="1658"/>
      <c r="AR184" s="1659"/>
      <c r="AS184" s="1657"/>
      <c r="AT184" s="1657"/>
      <c r="AU184" s="1657"/>
      <c r="AV184" s="1657"/>
      <c r="AW184" s="1657"/>
      <c r="AX184" s="1657"/>
      <c r="AY184" s="1657"/>
      <c r="AZ184" s="1657"/>
      <c r="BA184" s="1020"/>
      <c r="BB184" s="1660"/>
      <c r="BC184" s="1661"/>
      <c r="BD184" s="1657"/>
      <c r="BE184" s="1657"/>
      <c r="BF184" s="1657"/>
      <c r="BG184" s="1657"/>
      <c r="BH184" s="1657"/>
      <c r="BI184" s="1657"/>
      <c r="BJ184" s="1657"/>
      <c r="BK184" s="1657"/>
      <c r="BL184" s="1657"/>
      <c r="BM184" s="1657"/>
      <c r="BN184" s="1657"/>
      <c r="BO184" s="1657"/>
      <c r="BP184" s="1020"/>
      <c r="BQ184" s="1662"/>
      <c r="BR184" s="7"/>
    </row>
    <row r="185" spans="1:70" ht="6.75" customHeight="1">
      <c r="A185" s="7"/>
      <c r="B185" s="1654"/>
      <c r="C185" s="1655"/>
      <c r="D185" s="1655"/>
      <c r="E185" s="1655"/>
      <c r="F185" s="1655"/>
      <c r="G185" s="1655"/>
      <c r="H185" s="1655"/>
      <c r="I185" s="1655"/>
      <c r="J185" s="1655"/>
      <c r="K185" s="1655"/>
      <c r="L185" s="1655"/>
      <c r="M185" s="1656"/>
      <c r="N185" s="1657"/>
      <c r="O185" s="1657"/>
      <c r="P185" s="1657"/>
      <c r="Q185" s="1657"/>
      <c r="R185" s="1657"/>
      <c r="S185" s="1657"/>
      <c r="T185" s="1657"/>
      <c r="U185" s="1657"/>
      <c r="V185" s="1020"/>
      <c r="W185" s="1658"/>
      <c r="X185" s="1659"/>
      <c r="Y185" s="1657"/>
      <c r="Z185" s="1657"/>
      <c r="AA185" s="1657"/>
      <c r="AB185" s="1657"/>
      <c r="AC185" s="1657"/>
      <c r="AD185" s="1657"/>
      <c r="AE185" s="1657"/>
      <c r="AF185" s="1020"/>
      <c r="AG185" s="1658"/>
      <c r="AH185" s="1659"/>
      <c r="AI185" s="1657"/>
      <c r="AJ185" s="1657"/>
      <c r="AK185" s="1657"/>
      <c r="AL185" s="1657"/>
      <c r="AM185" s="1657"/>
      <c r="AN185" s="1657"/>
      <c r="AO185" s="1657"/>
      <c r="AP185" s="1020"/>
      <c r="AQ185" s="1658"/>
      <c r="AR185" s="1659"/>
      <c r="AS185" s="1657"/>
      <c r="AT185" s="1657"/>
      <c r="AU185" s="1657"/>
      <c r="AV185" s="1657"/>
      <c r="AW185" s="1657"/>
      <c r="AX185" s="1657"/>
      <c r="AY185" s="1657"/>
      <c r="AZ185" s="1657"/>
      <c r="BA185" s="1020"/>
      <c r="BB185" s="1660"/>
      <c r="BC185" s="1661"/>
      <c r="BD185" s="1657"/>
      <c r="BE185" s="1657"/>
      <c r="BF185" s="1657"/>
      <c r="BG185" s="1657"/>
      <c r="BH185" s="1657"/>
      <c r="BI185" s="1657"/>
      <c r="BJ185" s="1657"/>
      <c r="BK185" s="1657"/>
      <c r="BL185" s="1657"/>
      <c r="BM185" s="1657"/>
      <c r="BN185" s="1657"/>
      <c r="BO185" s="1657"/>
      <c r="BP185" s="1020"/>
      <c r="BQ185" s="1662"/>
      <c r="BR185" s="7"/>
    </row>
    <row r="186" spans="1:70" ht="6.75" customHeight="1">
      <c r="A186" s="7"/>
      <c r="B186" s="1654"/>
      <c r="C186" s="1655"/>
      <c r="D186" s="1655"/>
      <c r="E186" s="1655"/>
      <c r="F186" s="1655" t="s">
        <v>8</v>
      </c>
      <c r="G186" s="1655"/>
      <c r="H186" s="1655"/>
      <c r="I186" s="1655"/>
      <c r="J186" s="1655" t="s">
        <v>8</v>
      </c>
      <c r="K186" s="1655"/>
      <c r="L186" s="1655"/>
      <c r="M186" s="1656"/>
      <c r="N186" s="1657"/>
      <c r="O186" s="1657"/>
      <c r="P186" s="1657"/>
      <c r="Q186" s="1657"/>
      <c r="R186" s="1657"/>
      <c r="S186" s="1657"/>
      <c r="T186" s="1657"/>
      <c r="U186" s="1657"/>
      <c r="V186" s="1020" t="s">
        <v>2</v>
      </c>
      <c r="W186" s="1658"/>
      <c r="X186" s="1659"/>
      <c r="Y186" s="1657"/>
      <c r="Z186" s="1657"/>
      <c r="AA186" s="1657"/>
      <c r="AB186" s="1657"/>
      <c r="AC186" s="1657"/>
      <c r="AD186" s="1657"/>
      <c r="AE186" s="1657"/>
      <c r="AF186" s="1020" t="s">
        <v>2</v>
      </c>
      <c r="AG186" s="1658"/>
      <c r="AH186" s="1659"/>
      <c r="AI186" s="1657"/>
      <c r="AJ186" s="1657"/>
      <c r="AK186" s="1657"/>
      <c r="AL186" s="1657"/>
      <c r="AM186" s="1657"/>
      <c r="AN186" s="1657"/>
      <c r="AO186" s="1657"/>
      <c r="AP186" s="1020" t="s">
        <v>2</v>
      </c>
      <c r="AQ186" s="1658"/>
      <c r="AR186" s="1659"/>
      <c r="AS186" s="1657"/>
      <c r="AT186" s="1657"/>
      <c r="AU186" s="1657"/>
      <c r="AV186" s="1657"/>
      <c r="AW186" s="1657"/>
      <c r="AX186" s="1657"/>
      <c r="AY186" s="1657"/>
      <c r="AZ186" s="1657"/>
      <c r="BA186" s="1020" t="s">
        <v>2</v>
      </c>
      <c r="BB186" s="1660"/>
      <c r="BC186" s="1661"/>
      <c r="BD186" s="1657"/>
      <c r="BE186" s="1657"/>
      <c r="BF186" s="1657"/>
      <c r="BG186" s="1657"/>
      <c r="BH186" s="1657"/>
      <c r="BI186" s="1657"/>
      <c r="BJ186" s="1657"/>
      <c r="BK186" s="1657"/>
      <c r="BL186" s="1657"/>
      <c r="BM186" s="1657"/>
      <c r="BN186" s="1657"/>
      <c r="BO186" s="1657"/>
      <c r="BP186" s="1020" t="s">
        <v>2</v>
      </c>
      <c r="BQ186" s="1662"/>
      <c r="BR186" s="7"/>
    </row>
    <row r="187" spans="1:70" ht="6.75" customHeight="1">
      <c r="A187" s="7"/>
      <c r="B187" s="1654"/>
      <c r="C187" s="1655"/>
      <c r="D187" s="1655"/>
      <c r="E187" s="1655"/>
      <c r="F187" s="1655"/>
      <c r="G187" s="1655"/>
      <c r="H187" s="1655"/>
      <c r="I187" s="1655"/>
      <c r="J187" s="1655"/>
      <c r="K187" s="1655"/>
      <c r="L187" s="1655"/>
      <c r="M187" s="1656"/>
      <c r="N187" s="1657"/>
      <c r="O187" s="1657"/>
      <c r="P187" s="1657"/>
      <c r="Q187" s="1657"/>
      <c r="R187" s="1657"/>
      <c r="S187" s="1657"/>
      <c r="T187" s="1657"/>
      <c r="U187" s="1657"/>
      <c r="V187" s="1020"/>
      <c r="W187" s="1658"/>
      <c r="X187" s="1659"/>
      <c r="Y187" s="1657"/>
      <c r="Z187" s="1657"/>
      <c r="AA187" s="1657"/>
      <c r="AB187" s="1657"/>
      <c r="AC187" s="1657"/>
      <c r="AD187" s="1657"/>
      <c r="AE187" s="1657"/>
      <c r="AF187" s="1020"/>
      <c r="AG187" s="1658"/>
      <c r="AH187" s="1659"/>
      <c r="AI187" s="1657"/>
      <c r="AJ187" s="1657"/>
      <c r="AK187" s="1657"/>
      <c r="AL187" s="1657"/>
      <c r="AM187" s="1657"/>
      <c r="AN187" s="1657"/>
      <c r="AO187" s="1657"/>
      <c r="AP187" s="1020"/>
      <c r="AQ187" s="1658"/>
      <c r="AR187" s="1659"/>
      <c r="AS187" s="1657"/>
      <c r="AT187" s="1657"/>
      <c r="AU187" s="1657"/>
      <c r="AV187" s="1657"/>
      <c r="AW187" s="1657"/>
      <c r="AX187" s="1657"/>
      <c r="AY187" s="1657"/>
      <c r="AZ187" s="1657"/>
      <c r="BA187" s="1020"/>
      <c r="BB187" s="1660"/>
      <c r="BC187" s="1661"/>
      <c r="BD187" s="1657"/>
      <c r="BE187" s="1657"/>
      <c r="BF187" s="1657"/>
      <c r="BG187" s="1657"/>
      <c r="BH187" s="1657"/>
      <c r="BI187" s="1657"/>
      <c r="BJ187" s="1657"/>
      <c r="BK187" s="1657"/>
      <c r="BL187" s="1657"/>
      <c r="BM187" s="1657"/>
      <c r="BN187" s="1657"/>
      <c r="BO187" s="1657"/>
      <c r="BP187" s="1020"/>
      <c r="BQ187" s="1662"/>
      <c r="BR187" s="7"/>
    </row>
    <row r="188" spans="1:70" ht="6.75" customHeight="1">
      <c r="A188" s="7"/>
      <c r="B188" s="1654"/>
      <c r="C188" s="1655"/>
      <c r="D188" s="1655"/>
      <c r="E188" s="1655"/>
      <c r="F188" s="1655"/>
      <c r="G188" s="1655"/>
      <c r="H188" s="1655"/>
      <c r="I188" s="1655"/>
      <c r="J188" s="1655"/>
      <c r="K188" s="1655"/>
      <c r="L188" s="1655"/>
      <c r="M188" s="1656"/>
      <c r="N188" s="1657"/>
      <c r="O188" s="1657"/>
      <c r="P188" s="1657"/>
      <c r="Q188" s="1657"/>
      <c r="R188" s="1657"/>
      <c r="S188" s="1657"/>
      <c r="T188" s="1657"/>
      <c r="U188" s="1657"/>
      <c r="V188" s="1020"/>
      <c r="W188" s="1658"/>
      <c r="X188" s="1659"/>
      <c r="Y188" s="1657"/>
      <c r="Z188" s="1657"/>
      <c r="AA188" s="1657"/>
      <c r="AB188" s="1657"/>
      <c r="AC188" s="1657"/>
      <c r="AD188" s="1657"/>
      <c r="AE188" s="1657"/>
      <c r="AF188" s="1020"/>
      <c r="AG188" s="1658"/>
      <c r="AH188" s="1659"/>
      <c r="AI188" s="1657"/>
      <c r="AJ188" s="1657"/>
      <c r="AK188" s="1657"/>
      <c r="AL188" s="1657"/>
      <c r="AM188" s="1657"/>
      <c r="AN188" s="1657"/>
      <c r="AO188" s="1657"/>
      <c r="AP188" s="1020"/>
      <c r="AQ188" s="1658"/>
      <c r="AR188" s="1659"/>
      <c r="AS188" s="1657"/>
      <c r="AT188" s="1657"/>
      <c r="AU188" s="1657"/>
      <c r="AV188" s="1657"/>
      <c r="AW188" s="1657"/>
      <c r="AX188" s="1657"/>
      <c r="AY188" s="1657"/>
      <c r="AZ188" s="1657"/>
      <c r="BA188" s="1020"/>
      <c r="BB188" s="1660"/>
      <c r="BC188" s="1661"/>
      <c r="BD188" s="1657"/>
      <c r="BE188" s="1657"/>
      <c r="BF188" s="1657"/>
      <c r="BG188" s="1657"/>
      <c r="BH188" s="1657"/>
      <c r="BI188" s="1657"/>
      <c r="BJ188" s="1657"/>
      <c r="BK188" s="1657"/>
      <c r="BL188" s="1657"/>
      <c r="BM188" s="1657"/>
      <c r="BN188" s="1657"/>
      <c r="BO188" s="1657"/>
      <c r="BP188" s="1020"/>
      <c r="BQ188" s="1662"/>
      <c r="BR188" s="7"/>
    </row>
    <row r="189" spans="1:70" ht="6.75" customHeight="1">
      <c r="A189" s="7"/>
      <c r="B189" s="1654"/>
      <c r="C189" s="1655"/>
      <c r="D189" s="1655"/>
      <c r="E189" s="1655"/>
      <c r="F189" s="1655" t="s">
        <v>8</v>
      </c>
      <c r="G189" s="1655"/>
      <c r="H189" s="1655"/>
      <c r="I189" s="1655"/>
      <c r="J189" s="1655" t="s">
        <v>8</v>
      </c>
      <c r="K189" s="1655"/>
      <c r="L189" s="1655"/>
      <c r="M189" s="1656"/>
      <c r="N189" s="1657"/>
      <c r="O189" s="1657"/>
      <c r="P189" s="1657"/>
      <c r="Q189" s="1657"/>
      <c r="R189" s="1657"/>
      <c r="S189" s="1657"/>
      <c r="T189" s="1657"/>
      <c r="U189" s="1657"/>
      <c r="V189" s="1020" t="s">
        <v>2</v>
      </c>
      <c r="W189" s="1658"/>
      <c r="X189" s="1659"/>
      <c r="Y189" s="1657"/>
      <c r="Z189" s="1657"/>
      <c r="AA189" s="1657"/>
      <c r="AB189" s="1657"/>
      <c r="AC189" s="1657"/>
      <c r="AD189" s="1657"/>
      <c r="AE189" s="1657"/>
      <c r="AF189" s="1020" t="s">
        <v>2</v>
      </c>
      <c r="AG189" s="1658"/>
      <c r="AH189" s="1659"/>
      <c r="AI189" s="1657"/>
      <c r="AJ189" s="1657"/>
      <c r="AK189" s="1657"/>
      <c r="AL189" s="1657"/>
      <c r="AM189" s="1657"/>
      <c r="AN189" s="1657"/>
      <c r="AO189" s="1657"/>
      <c r="AP189" s="1020" t="s">
        <v>2</v>
      </c>
      <c r="AQ189" s="1658"/>
      <c r="AR189" s="1659"/>
      <c r="AS189" s="1657"/>
      <c r="AT189" s="1657"/>
      <c r="AU189" s="1657"/>
      <c r="AV189" s="1657"/>
      <c r="AW189" s="1657"/>
      <c r="AX189" s="1657"/>
      <c r="AY189" s="1657"/>
      <c r="AZ189" s="1657"/>
      <c r="BA189" s="1020" t="s">
        <v>2</v>
      </c>
      <c r="BB189" s="1660"/>
      <c r="BC189" s="1661"/>
      <c r="BD189" s="1657"/>
      <c r="BE189" s="1657"/>
      <c r="BF189" s="1657"/>
      <c r="BG189" s="1657"/>
      <c r="BH189" s="1657"/>
      <c r="BI189" s="1657"/>
      <c r="BJ189" s="1657"/>
      <c r="BK189" s="1657"/>
      <c r="BL189" s="1657"/>
      <c r="BM189" s="1657"/>
      <c r="BN189" s="1657"/>
      <c r="BO189" s="1657"/>
      <c r="BP189" s="1020" t="s">
        <v>2</v>
      </c>
      <c r="BQ189" s="1662"/>
      <c r="BR189" s="7"/>
    </row>
    <row r="190" spans="1:70" ht="6.75" customHeight="1">
      <c r="A190" s="7"/>
      <c r="B190" s="1654"/>
      <c r="C190" s="1655"/>
      <c r="D190" s="1655"/>
      <c r="E190" s="1655"/>
      <c r="F190" s="1655"/>
      <c r="G190" s="1655"/>
      <c r="H190" s="1655"/>
      <c r="I190" s="1655"/>
      <c r="J190" s="1655"/>
      <c r="K190" s="1655"/>
      <c r="L190" s="1655"/>
      <c r="M190" s="1656"/>
      <c r="N190" s="1657"/>
      <c r="O190" s="1657"/>
      <c r="P190" s="1657"/>
      <c r="Q190" s="1657"/>
      <c r="R190" s="1657"/>
      <c r="S190" s="1657"/>
      <c r="T190" s="1657"/>
      <c r="U190" s="1657"/>
      <c r="V190" s="1020"/>
      <c r="W190" s="1658"/>
      <c r="X190" s="1659"/>
      <c r="Y190" s="1657"/>
      <c r="Z190" s="1657"/>
      <c r="AA190" s="1657"/>
      <c r="AB190" s="1657"/>
      <c r="AC190" s="1657"/>
      <c r="AD190" s="1657"/>
      <c r="AE190" s="1657"/>
      <c r="AF190" s="1020"/>
      <c r="AG190" s="1658"/>
      <c r="AH190" s="1659"/>
      <c r="AI190" s="1657"/>
      <c r="AJ190" s="1657"/>
      <c r="AK190" s="1657"/>
      <c r="AL190" s="1657"/>
      <c r="AM190" s="1657"/>
      <c r="AN190" s="1657"/>
      <c r="AO190" s="1657"/>
      <c r="AP190" s="1020"/>
      <c r="AQ190" s="1658"/>
      <c r="AR190" s="1659"/>
      <c r="AS190" s="1657"/>
      <c r="AT190" s="1657"/>
      <c r="AU190" s="1657"/>
      <c r="AV190" s="1657"/>
      <c r="AW190" s="1657"/>
      <c r="AX190" s="1657"/>
      <c r="AY190" s="1657"/>
      <c r="AZ190" s="1657"/>
      <c r="BA190" s="1020"/>
      <c r="BB190" s="1660"/>
      <c r="BC190" s="1661"/>
      <c r="BD190" s="1657"/>
      <c r="BE190" s="1657"/>
      <c r="BF190" s="1657"/>
      <c r="BG190" s="1657"/>
      <c r="BH190" s="1657"/>
      <c r="BI190" s="1657"/>
      <c r="BJ190" s="1657"/>
      <c r="BK190" s="1657"/>
      <c r="BL190" s="1657"/>
      <c r="BM190" s="1657"/>
      <c r="BN190" s="1657"/>
      <c r="BO190" s="1657"/>
      <c r="BP190" s="1020"/>
      <c r="BQ190" s="1662"/>
      <c r="BR190" s="7"/>
    </row>
    <row r="191" spans="1:70" ht="6.75" customHeight="1">
      <c r="A191" s="7"/>
      <c r="B191" s="1654"/>
      <c r="C191" s="1655"/>
      <c r="D191" s="1655"/>
      <c r="E191" s="1655"/>
      <c r="F191" s="1655"/>
      <c r="G191" s="1655"/>
      <c r="H191" s="1655"/>
      <c r="I191" s="1655"/>
      <c r="J191" s="1655"/>
      <c r="K191" s="1655"/>
      <c r="L191" s="1655"/>
      <c r="M191" s="1656"/>
      <c r="N191" s="1657"/>
      <c r="O191" s="1657"/>
      <c r="P191" s="1657"/>
      <c r="Q191" s="1657"/>
      <c r="R191" s="1657"/>
      <c r="S191" s="1657"/>
      <c r="T191" s="1657"/>
      <c r="U191" s="1657"/>
      <c r="V191" s="1020"/>
      <c r="W191" s="1658"/>
      <c r="X191" s="1659"/>
      <c r="Y191" s="1657"/>
      <c r="Z191" s="1657"/>
      <c r="AA191" s="1657"/>
      <c r="AB191" s="1657"/>
      <c r="AC191" s="1657"/>
      <c r="AD191" s="1657"/>
      <c r="AE191" s="1657"/>
      <c r="AF191" s="1020"/>
      <c r="AG191" s="1658"/>
      <c r="AH191" s="1659"/>
      <c r="AI191" s="1657"/>
      <c r="AJ191" s="1657"/>
      <c r="AK191" s="1657"/>
      <c r="AL191" s="1657"/>
      <c r="AM191" s="1657"/>
      <c r="AN191" s="1657"/>
      <c r="AO191" s="1657"/>
      <c r="AP191" s="1020"/>
      <c r="AQ191" s="1658"/>
      <c r="AR191" s="1659"/>
      <c r="AS191" s="1657"/>
      <c r="AT191" s="1657"/>
      <c r="AU191" s="1657"/>
      <c r="AV191" s="1657"/>
      <c r="AW191" s="1657"/>
      <c r="AX191" s="1657"/>
      <c r="AY191" s="1657"/>
      <c r="AZ191" s="1657"/>
      <c r="BA191" s="1020"/>
      <c r="BB191" s="1660"/>
      <c r="BC191" s="1661"/>
      <c r="BD191" s="1657"/>
      <c r="BE191" s="1657"/>
      <c r="BF191" s="1657"/>
      <c r="BG191" s="1657"/>
      <c r="BH191" s="1657"/>
      <c r="BI191" s="1657"/>
      <c r="BJ191" s="1657"/>
      <c r="BK191" s="1657"/>
      <c r="BL191" s="1657"/>
      <c r="BM191" s="1657"/>
      <c r="BN191" s="1657"/>
      <c r="BO191" s="1657"/>
      <c r="BP191" s="1020"/>
      <c r="BQ191" s="1662"/>
      <c r="BR191" s="7"/>
    </row>
    <row r="192" spans="1:70" ht="6.75" customHeight="1">
      <c r="A192" s="7"/>
      <c r="B192" s="1654"/>
      <c r="C192" s="1655"/>
      <c r="D192" s="1655"/>
      <c r="E192" s="1655"/>
      <c r="F192" s="1655" t="s">
        <v>8</v>
      </c>
      <c r="G192" s="1655"/>
      <c r="H192" s="1655"/>
      <c r="I192" s="1655"/>
      <c r="J192" s="1655" t="s">
        <v>8</v>
      </c>
      <c r="K192" s="1655"/>
      <c r="L192" s="1655"/>
      <c r="M192" s="1656"/>
      <c r="N192" s="1657"/>
      <c r="O192" s="1657"/>
      <c r="P192" s="1657"/>
      <c r="Q192" s="1657"/>
      <c r="R192" s="1657"/>
      <c r="S192" s="1657"/>
      <c r="T192" s="1657"/>
      <c r="U192" s="1657"/>
      <c r="V192" s="1020" t="s">
        <v>2</v>
      </c>
      <c r="W192" s="1658"/>
      <c r="X192" s="1659"/>
      <c r="Y192" s="1657"/>
      <c r="Z192" s="1657"/>
      <c r="AA192" s="1657"/>
      <c r="AB192" s="1657"/>
      <c r="AC192" s="1657"/>
      <c r="AD192" s="1657"/>
      <c r="AE192" s="1657"/>
      <c r="AF192" s="1020" t="s">
        <v>2</v>
      </c>
      <c r="AG192" s="1658"/>
      <c r="AH192" s="1659"/>
      <c r="AI192" s="1657"/>
      <c r="AJ192" s="1657"/>
      <c r="AK192" s="1657"/>
      <c r="AL192" s="1657"/>
      <c r="AM192" s="1657"/>
      <c r="AN192" s="1657"/>
      <c r="AO192" s="1657"/>
      <c r="AP192" s="1020" t="s">
        <v>2</v>
      </c>
      <c r="AQ192" s="1658"/>
      <c r="AR192" s="1659"/>
      <c r="AS192" s="1657"/>
      <c r="AT192" s="1657"/>
      <c r="AU192" s="1657"/>
      <c r="AV192" s="1657"/>
      <c r="AW192" s="1657"/>
      <c r="AX192" s="1657"/>
      <c r="AY192" s="1657"/>
      <c r="AZ192" s="1657"/>
      <c r="BA192" s="1020" t="s">
        <v>2</v>
      </c>
      <c r="BB192" s="1660"/>
      <c r="BC192" s="1661"/>
      <c r="BD192" s="1657"/>
      <c r="BE192" s="1657"/>
      <c r="BF192" s="1657"/>
      <c r="BG192" s="1657"/>
      <c r="BH192" s="1657"/>
      <c r="BI192" s="1657"/>
      <c r="BJ192" s="1657"/>
      <c r="BK192" s="1657"/>
      <c r="BL192" s="1657"/>
      <c r="BM192" s="1657"/>
      <c r="BN192" s="1657"/>
      <c r="BO192" s="1657"/>
      <c r="BP192" s="1020" t="s">
        <v>2</v>
      </c>
      <c r="BQ192" s="1662"/>
      <c r="BR192" s="7"/>
    </row>
    <row r="193" spans="1:70" ht="6.75" customHeight="1">
      <c r="A193" s="7"/>
      <c r="B193" s="1654"/>
      <c r="C193" s="1655"/>
      <c r="D193" s="1655"/>
      <c r="E193" s="1655"/>
      <c r="F193" s="1655"/>
      <c r="G193" s="1655"/>
      <c r="H193" s="1655"/>
      <c r="I193" s="1655"/>
      <c r="J193" s="1655"/>
      <c r="K193" s="1655"/>
      <c r="L193" s="1655"/>
      <c r="M193" s="1656"/>
      <c r="N193" s="1657"/>
      <c r="O193" s="1657"/>
      <c r="P193" s="1657"/>
      <c r="Q193" s="1657"/>
      <c r="R193" s="1657"/>
      <c r="S193" s="1657"/>
      <c r="T193" s="1657"/>
      <c r="U193" s="1657"/>
      <c r="V193" s="1020"/>
      <c r="W193" s="1658"/>
      <c r="X193" s="1659"/>
      <c r="Y193" s="1657"/>
      <c r="Z193" s="1657"/>
      <c r="AA193" s="1657"/>
      <c r="AB193" s="1657"/>
      <c r="AC193" s="1657"/>
      <c r="AD193" s="1657"/>
      <c r="AE193" s="1657"/>
      <c r="AF193" s="1020"/>
      <c r="AG193" s="1658"/>
      <c r="AH193" s="1659"/>
      <c r="AI193" s="1657"/>
      <c r="AJ193" s="1657"/>
      <c r="AK193" s="1657"/>
      <c r="AL193" s="1657"/>
      <c r="AM193" s="1657"/>
      <c r="AN193" s="1657"/>
      <c r="AO193" s="1657"/>
      <c r="AP193" s="1020"/>
      <c r="AQ193" s="1658"/>
      <c r="AR193" s="1659"/>
      <c r="AS193" s="1657"/>
      <c r="AT193" s="1657"/>
      <c r="AU193" s="1657"/>
      <c r="AV193" s="1657"/>
      <c r="AW193" s="1657"/>
      <c r="AX193" s="1657"/>
      <c r="AY193" s="1657"/>
      <c r="AZ193" s="1657"/>
      <c r="BA193" s="1020"/>
      <c r="BB193" s="1660"/>
      <c r="BC193" s="1661"/>
      <c r="BD193" s="1657"/>
      <c r="BE193" s="1657"/>
      <c r="BF193" s="1657"/>
      <c r="BG193" s="1657"/>
      <c r="BH193" s="1657"/>
      <c r="BI193" s="1657"/>
      <c r="BJ193" s="1657"/>
      <c r="BK193" s="1657"/>
      <c r="BL193" s="1657"/>
      <c r="BM193" s="1657"/>
      <c r="BN193" s="1657"/>
      <c r="BO193" s="1657"/>
      <c r="BP193" s="1020"/>
      <c r="BQ193" s="1662"/>
      <c r="BR193" s="7"/>
    </row>
    <row r="194" spans="1:70" ht="6.75" customHeight="1">
      <c r="A194" s="7"/>
      <c r="B194" s="1654"/>
      <c r="C194" s="1655"/>
      <c r="D194" s="1655"/>
      <c r="E194" s="1655"/>
      <c r="F194" s="1655"/>
      <c r="G194" s="1655"/>
      <c r="H194" s="1655"/>
      <c r="I194" s="1655"/>
      <c r="J194" s="1655"/>
      <c r="K194" s="1655"/>
      <c r="L194" s="1655"/>
      <c r="M194" s="1656"/>
      <c r="N194" s="1657"/>
      <c r="O194" s="1657"/>
      <c r="P194" s="1657"/>
      <c r="Q194" s="1657"/>
      <c r="R194" s="1657"/>
      <c r="S194" s="1657"/>
      <c r="T194" s="1657"/>
      <c r="U194" s="1657"/>
      <c r="V194" s="1020"/>
      <c r="W194" s="1658"/>
      <c r="X194" s="1659"/>
      <c r="Y194" s="1657"/>
      <c r="Z194" s="1657"/>
      <c r="AA194" s="1657"/>
      <c r="AB194" s="1657"/>
      <c r="AC194" s="1657"/>
      <c r="AD194" s="1657"/>
      <c r="AE194" s="1657"/>
      <c r="AF194" s="1020"/>
      <c r="AG194" s="1658"/>
      <c r="AH194" s="1659"/>
      <c r="AI194" s="1657"/>
      <c r="AJ194" s="1657"/>
      <c r="AK194" s="1657"/>
      <c r="AL194" s="1657"/>
      <c r="AM194" s="1657"/>
      <c r="AN194" s="1657"/>
      <c r="AO194" s="1657"/>
      <c r="AP194" s="1020"/>
      <c r="AQ194" s="1658"/>
      <c r="AR194" s="1659"/>
      <c r="AS194" s="1657"/>
      <c r="AT194" s="1657"/>
      <c r="AU194" s="1657"/>
      <c r="AV194" s="1657"/>
      <c r="AW194" s="1657"/>
      <c r="AX194" s="1657"/>
      <c r="AY194" s="1657"/>
      <c r="AZ194" s="1657"/>
      <c r="BA194" s="1020"/>
      <c r="BB194" s="1660"/>
      <c r="BC194" s="1661"/>
      <c r="BD194" s="1657"/>
      <c r="BE194" s="1657"/>
      <c r="BF194" s="1657"/>
      <c r="BG194" s="1657"/>
      <c r="BH194" s="1657"/>
      <c r="BI194" s="1657"/>
      <c r="BJ194" s="1657"/>
      <c r="BK194" s="1657"/>
      <c r="BL194" s="1657"/>
      <c r="BM194" s="1657"/>
      <c r="BN194" s="1657"/>
      <c r="BO194" s="1657"/>
      <c r="BP194" s="1020"/>
      <c r="BQ194" s="1662"/>
      <c r="BR194" s="7"/>
    </row>
    <row r="195" spans="1:70" ht="6.75" customHeight="1">
      <c r="A195" s="7"/>
      <c r="B195" s="1654"/>
      <c r="C195" s="1655"/>
      <c r="D195" s="1655"/>
      <c r="E195" s="1655"/>
      <c r="F195" s="1655" t="s">
        <v>8</v>
      </c>
      <c r="G195" s="1655"/>
      <c r="H195" s="1655"/>
      <c r="I195" s="1655"/>
      <c r="J195" s="1655" t="s">
        <v>8</v>
      </c>
      <c r="K195" s="1655"/>
      <c r="L195" s="1655"/>
      <c r="M195" s="1656"/>
      <c r="N195" s="1657"/>
      <c r="O195" s="1657"/>
      <c r="P195" s="1657"/>
      <c r="Q195" s="1657"/>
      <c r="R195" s="1657"/>
      <c r="S195" s="1657"/>
      <c r="T195" s="1657"/>
      <c r="U195" s="1657"/>
      <c r="V195" s="1020" t="s">
        <v>2</v>
      </c>
      <c r="W195" s="1658"/>
      <c r="X195" s="1659"/>
      <c r="Y195" s="1657"/>
      <c r="Z195" s="1657"/>
      <c r="AA195" s="1657"/>
      <c r="AB195" s="1657"/>
      <c r="AC195" s="1657"/>
      <c r="AD195" s="1657"/>
      <c r="AE195" s="1657"/>
      <c r="AF195" s="1020" t="s">
        <v>2</v>
      </c>
      <c r="AG195" s="1658"/>
      <c r="AH195" s="1659"/>
      <c r="AI195" s="1657"/>
      <c r="AJ195" s="1657"/>
      <c r="AK195" s="1657"/>
      <c r="AL195" s="1657"/>
      <c r="AM195" s="1657"/>
      <c r="AN195" s="1657"/>
      <c r="AO195" s="1657"/>
      <c r="AP195" s="1020" t="s">
        <v>2</v>
      </c>
      <c r="AQ195" s="1658"/>
      <c r="AR195" s="1659"/>
      <c r="AS195" s="1657"/>
      <c r="AT195" s="1657"/>
      <c r="AU195" s="1657"/>
      <c r="AV195" s="1657"/>
      <c r="AW195" s="1657"/>
      <c r="AX195" s="1657"/>
      <c r="AY195" s="1657"/>
      <c r="AZ195" s="1657"/>
      <c r="BA195" s="1020" t="s">
        <v>2</v>
      </c>
      <c r="BB195" s="1660"/>
      <c r="BC195" s="1661"/>
      <c r="BD195" s="1657"/>
      <c r="BE195" s="1657"/>
      <c r="BF195" s="1657"/>
      <c r="BG195" s="1657"/>
      <c r="BH195" s="1657"/>
      <c r="BI195" s="1657"/>
      <c r="BJ195" s="1657"/>
      <c r="BK195" s="1657"/>
      <c r="BL195" s="1657"/>
      <c r="BM195" s="1657"/>
      <c r="BN195" s="1657"/>
      <c r="BO195" s="1657"/>
      <c r="BP195" s="1020" t="s">
        <v>2</v>
      </c>
      <c r="BQ195" s="1662"/>
      <c r="BR195" s="7"/>
    </row>
    <row r="196" spans="1:70" ht="6.75" customHeight="1">
      <c r="A196" s="7"/>
      <c r="B196" s="1654"/>
      <c r="C196" s="1655"/>
      <c r="D196" s="1655"/>
      <c r="E196" s="1655"/>
      <c r="F196" s="1655"/>
      <c r="G196" s="1655"/>
      <c r="H196" s="1655"/>
      <c r="I196" s="1655"/>
      <c r="J196" s="1655"/>
      <c r="K196" s="1655"/>
      <c r="L196" s="1655"/>
      <c r="M196" s="1656"/>
      <c r="N196" s="1657"/>
      <c r="O196" s="1657"/>
      <c r="P196" s="1657"/>
      <c r="Q196" s="1657"/>
      <c r="R196" s="1657"/>
      <c r="S196" s="1657"/>
      <c r="T196" s="1657"/>
      <c r="U196" s="1657"/>
      <c r="V196" s="1020"/>
      <c r="W196" s="1658"/>
      <c r="X196" s="1659"/>
      <c r="Y196" s="1657"/>
      <c r="Z196" s="1657"/>
      <c r="AA196" s="1657"/>
      <c r="AB196" s="1657"/>
      <c r="AC196" s="1657"/>
      <c r="AD196" s="1657"/>
      <c r="AE196" s="1657"/>
      <c r="AF196" s="1020"/>
      <c r="AG196" s="1658"/>
      <c r="AH196" s="1659"/>
      <c r="AI196" s="1657"/>
      <c r="AJ196" s="1657"/>
      <c r="AK196" s="1657"/>
      <c r="AL196" s="1657"/>
      <c r="AM196" s="1657"/>
      <c r="AN196" s="1657"/>
      <c r="AO196" s="1657"/>
      <c r="AP196" s="1020"/>
      <c r="AQ196" s="1658"/>
      <c r="AR196" s="1659"/>
      <c r="AS196" s="1657"/>
      <c r="AT196" s="1657"/>
      <c r="AU196" s="1657"/>
      <c r="AV196" s="1657"/>
      <c r="AW196" s="1657"/>
      <c r="AX196" s="1657"/>
      <c r="AY196" s="1657"/>
      <c r="AZ196" s="1657"/>
      <c r="BA196" s="1020"/>
      <c r="BB196" s="1660"/>
      <c r="BC196" s="1661"/>
      <c r="BD196" s="1657"/>
      <c r="BE196" s="1657"/>
      <c r="BF196" s="1657"/>
      <c r="BG196" s="1657"/>
      <c r="BH196" s="1657"/>
      <c r="BI196" s="1657"/>
      <c r="BJ196" s="1657"/>
      <c r="BK196" s="1657"/>
      <c r="BL196" s="1657"/>
      <c r="BM196" s="1657"/>
      <c r="BN196" s="1657"/>
      <c r="BO196" s="1657"/>
      <c r="BP196" s="1020"/>
      <c r="BQ196" s="1662"/>
      <c r="BR196" s="7"/>
    </row>
    <row r="197" spans="1:70" ht="6.75" customHeight="1">
      <c r="A197" s="7"/>
      <c r="B197" s="1654"/>
      <c r="C197" s="1655"/>
      <c r="D197" s="1655"/>
      <c r="E197" s="1655"/>
      <c r="F197" s="1655"/>
      <c r="G197" s="1655"/>
      <c r="H197" s="1655"/>
      <c r="I197" s="1655"/>
      <c r="J197" s="1655"/>
      <c r="K197" s="1655"/>
      <c r="L197" s="1655"/>
      <c r="M197" s="1656"/>
      <c r="N197" s="1657"/>
      <c r="O197" s="1657"/>
      <c r="P197" s="1657"/>
      <c r="Q197" s="1657"/>
      <c r="R197" s="1657"/>
      <c r="S197" s="1657"/>
      <c r="T197" s="1657"/>
      <c r="U197" s="1657"/>
      <c r="V197" s="1020"/>
      <c r="W197" s="1658"/>
      <c r="X197" s="1659"/>
      <c r="Y197" s="1657"/>
      <c r="Z197" s="1657"/>
      <c r="AA197" s="1657"/>
      <c r="AB197" s="1657"/>
      <c r="AC197" s="1657"/>
      <c r="AD197" s="1657"/>
      <c r="AE197" s="1657"/>
      <c r="AF197" s="1020"/>
      <c r="AG197" s="1658"/>
      <c r="AH197" s="1659"/>
      <c r="AI197" s="1657"/>
      <c r="AJ197" s="1657"/>
      <c r="AK197" s="1657"/>
      <c r="AL197" s="1657"/>
      <c r="AM197" s="1657"/>
      <c r="AN197" s="1657"/>
      <c r="AO197" s="1657"/>
      <c r="AP197" s="1020"/>
      <c r="AQ197" s="1658"/>
      <c r="AR197" s="1659"/>
      <c r="AS197" s="1657"/>
      <c r="AT197" s="1657"/>
      <c r="AU197" s="1657"/>
      <c r="AV197" s="1657"/>
      <c r="AW197" s="1657"/>
      <c r="AX197" s="1657"/>
      <c r="AY197" s="1657"/>
      <c r="AZ197" s="1657"/>
      <c r="BA197" s="1020"/>
      <c r="BB197" s="1660"/>
      <c r="BC197" s="1661"/>
      <c r="BD197" s="1657"/>
      <c r="BE197" s="1657"/>
      <c r="BF197" s="1657"/>
      <c r="BG197" s="1657"/>
      <c r="BH197" s="1657"/>
      <c r="BI197" s="1657"/>
      <c r="BJ197" s="1657"/>
      <c r="BK197" s="1657"/>
      <c r="BL197" s="1657"/>
      <c r="BM197" s="1657"/>
      <c r="BN197" s="1657"/>
      <c r="BO197" s="1657"/>
      <c r="BP197" s="1020"/>
      <c r="BQ197" s="1662"/>
      <c r="BR197" s="7"/>
    </row>
    <row r="198" spans="1:70" ht="6.75" customHeight="1">
      <c r="A198" s="7"/>
      <c r="B198" s="1654"/>
      <c r="C198" s="1655"/>
      <c r="D198" s="1655"/>
      <c r="E198" s="1655"/>
      <c r="F198" s="1655" t="s">
        <v>8</v>
      </c>
      <c r="G198" s="1655"/>
      <c r="H198" s="1655"/>
      <c r="I198" s="1655"/>
      <c r="J198" s="1655" t="s">
        <v>8</v>
      </c>
      <c r="K198" s="1655"/>
      <c r="L198" s="1655"/>
      <c r="M198" s="1656"/>
      <c r="N198" s="1657"/>
      <c r="O198" s="1657"/>
      <c r="P198" s="1657"/>
      <c r="Q198" s="1657"/>
      <c r="R198" s="1657"/>
      <c r="S198" s="1657"/>
      <c r="T198" s="1657"/>
      <c r="U198" s="1657"/>
      <c r="V198" s="1020" t="s">
        <v>2</v>
      </c>
      <c r="W198" s="1658"/>
      <c r="X198" s="1659"/>
      <c r="Y198" s="1657"/>
      <c r="Z198" s="1657"/>
      <c r="AA198" s="1657"/>
      <c r="AB198" s="1657"/>
      <c r="AC198" s="1657"/>
      <c r="AD198" s="1657"/>
      <c r="AE198" s="1657"/>
      <c r="AF198" s="1020" t="s">
        <v>2</v>
      </c>
      <c r="AG198" s="1658"/>
      <c r="AH198" s="1659"/>
      <c r="AI198" s="1657"/>
      <c r="AJ198" s="1657"/>
      <c r="AK198" s="1657"/>
      <c r="AL198" s="1657"/>
      <c r="AM198" s="1657"/>
      <c r="AN198" s="1657"/>
      <c r="AO198" s="1657"/>
      <c r="AP198" s="1020" t="s">
        <v>2</v>
      </c>
      <c r="AQ198" s="1658"/>
      <c r="AR198" s="1659"/>
      <c r="AS198" s="1657"/>
      <c r="AT198" s="1657"/>
      <c r="AU198" s="1657"/>
      <c r="AV198" s="1657"/>
      <c r="AW198" s="1657"/>
      <c r="AX198" s="1657"/>
      <c r="AY198" s="1657"/>
      <c r="AZ198" s="1657"/>
      <c r="BA198" s="1020" t="s">
        <v>2</v>
      </c>
      <c r="BB198" s="1660"/>
      <c r="BC198" s="1661"/>
      <c r="BD198" s="1657"/>
      <c r="BE198" s="1657"/>
      <c r="BF198" s="1657"/>
      <c r="BG198" s="1657"/>
      <c r="BH198" s="1657"/>
      <c r="BI198" s="1657"/>
      <c r="BJ198" s="1657"/>
      <c r="BK198" s="1657"/>
      <c r="BL198" s="1657"/>
      <c r="BM198" s="1657"/>
      <c r="BN198" s="1657"/>
      <c r="BO198" s="1657"/>
      <c r="BP198" s="1020" t="s">
        <v>2</v>
      </c>
      <c r="BQ198" s="1662"/>
      <c r="BR198" s="7"/>
    </row>
    <row r="199" spans="1:70" ht="6.75" customHeight="1">
      <c r="A199" s="7"/>
      <c r="B199" s="1654"/>
      <c r="C199" s="1655"/>
      <c r="D199" s="1655"/>
      <c r="E199" s="1655"/>
      <c r="F199" s="1655"/>
      <c r="G199" s="1655"/>
      <c r="H199" s="1655"/>
      <c r="I199" s="1655"/>
      <c r="J199" s="1655"/>
      <c r="K199" s="1655"/>
      <c r="L199" s="1655"/>
      <c r="M199" s="1656"/>
      <c r="N199" s="1657"/>
      <c r="O199" s="1657"/>
      <c r="P199" s="1657"/>
      <c r="Q199" s="1657"/>
      <c r="R199" s="1657"/>
      <c r="S199" s="1657"/>
      <c r="T199" s="1657"/>
      <c r="U199" s="1657"/>
      <c r="V199" s="1020"/>
      <c r="W199" s="1658"/>
      <c r="X199" s="1659"/>
      <c r="Y199" s="1657"/>
      <c r="Z199" s="1657"/>
      <c r="AA199" s="1657"/>
      <c r="AB199" s="1657"/>
      <c r="AC199" s="1657"/>
      <c r="AD199" s="1657"/>
      <c r="AE199" s="1657"/>
      <c r="AF199" s="1020"/>
      <c r="AG199" s="1658"/>
      <c r="AH199" s="1659"/>
      <c r="AI199" s="1657"/>
      <c r="AJ199" s="1657"/>
      <c r="AK199" s="1657"/>
      <c r="AL199" s="1657"/>
      <c r="AM199" s="1657"/>
      <c r="AN199" s="1657"/>
      <c r="AO199" s="1657"/>
      <c r="AP199" s="1020"/>
      <c r="AQ199" s="1658"/>
      <c r="AR199" s="1659"/>
      <c r="AS199" s="1657"/>
      <c r="AT199" s="1657"/>
      <c r="AU199" s="1657"/>
      <c r="AV199" s="1657"/>
      <c r="AW199" s="1657"/>
      <c r="AX199" s="1657"/>
      <c r="AY199" s="1657"/>
      <c r="AZ199" s="1657"/>
      <c r="BA199" s="1020"/>
      <c r="BB199" s="1660"/>
      <c r="BC199" s="1661"/>
      <c r="BD199" s="1657"/>
      <c r="BE199" s="1657"/>
      <c r="BF199" s="1657"/>
      <c r="BG199" s="1657"/>
      <c r="BH199" s="1657"/>
      <c r="BI199" s="1657"/>
      <c r="BJ199" s="1657"/>
      <c r="BK199" s="1657"/>
      <c r="BL199" s="1657"/>
      <c r="BM199" s="1657"/>
      <c r="BN199" s="1657"/>
      <c r="BO199" s="1657"/>
      <c r="BP199" s="1020"/>
      <c r="BQ199" s="1662"/>
      <c r="BR199" s="7"/>
    </row>
    <row r="200" spans="1:70" ht="6.75" customHeight="1">
      <c r="A200" s="7"/>
      <c r="B200" s="1654"/>
      <c r="C200" s="1655"/>
      <c r="D200" s="1655"/>
      <c r="E200" s="1655"/>
      <c r="F200" s="1655"/>
      <c r="G200" s="1655"/>
      <c r="H200" s="1655"/>
      <c r="I200" s="1655"/>
      <c r="J200" s="1655"/>
      <c r="K200" s="1655"/>
      <c r="L200" s="1655"/>
      <c r="M200" s="1656"/>
      <c r="N200" s="1657"/>
      <c r="O200" s="1657"/>
      <c r="P200" s="1657"/>
      <c r="Q200" s="1657"/>
      <c r="R200" s="1657"/>
      <c r="S200" s="1657"/>
      <c r="T200" s="1657"/>
      <c r="U200" s="1657"/>
      <c r="V200" s="1020"/>
      <c r="W200" s="1658"/>
      <c r="X200" s="1659"/>
      <c r="Y200" s="1657"/>
      <c r="Z200" s="1657"/>
      <c r="AA200" s="1657"/>
      <c r="AB200" s="1657"/>
      <c r="AC200" s="1657"/>
      <c r="AD200" s="1657"/>
      <c r="AE200" s="1657"/>
      <c r="AF200" s="1020"/>
      <c r="AG200" s="1658"/>
      <c r="AH200" s="1659"/>
      <c r="AI200" s="1657"/>
      <c r="AJ200" s="1657"/>
      <c r="AK200" s="1657"/>
      <c r="AL200" s="1657"/>
      <c r="AM200" s="1657"/>
      <c r="AN200" s="1657"/>
      <c r="AO200" s="1657"/>
      <c r="AP200" s="1020"/>
      <c r="AQ200" s="1658"/>
      <c r="AR200" s="1659"/>
      <c r="AS200" s="1657"/>
      <c r="AT200" s="1657"/>
      <c r="AU200" s="1657"/>
      <c r="AV200" s="1657"/>
      <c r="AW200" s="1657"/>
      <c r="AX200" s="1657"/>
      <c r="AY200" s="1657"/>
      <c r="AZ200" s="1657"/>
      <c r="BA200" s="1020"/>
      <c r="BB200" s="1660"/>
      <c r="BC200" s="1661"/>
      <c r="BD200" s="1657"/>
      <c r="BE200" s="1657"/>
      <c r="BF200" s="1657"/>
      <c r="BG200" s="1657"/>
      <c r="BH200" s="1657"/>
      <c r="BI200" s="1657"/>
      <c r="BJ200" s="1657"/>
      <c r="BK200" s="1657"/>
      <c r="BL200" s="1657"/>
      <c r="BM200" s="1657"/>
      <c r="BN200" s="1657"/>
      <c r="BO200" s="1657"/>
      <c r="BP200" s="1020"/>
      <c r="BQ200" s="1662"/>
      <c r="BR200" s="7"/>
    </row>
    <row r="201" spans="1:70" ht="6.75" customHeight="1">
      <c r="A201" s="7"/>
      <c r="B201" s="1654"/>
      <c r="C201" s="1655"/>
      <c r="D201" s="1655"/>
      <c r="E201" s="1655"/>
      <c r="F201" s="1655" t="s">
        <v>8</v>
      </c>
      <c r="G201" s="1655"/>
      <c r="H201" s="1655"/>
      <c r="I201" s="1655"/>
      <c r="J201" s="1655" t="s">
        <v>8</v>
      </c>
      <c r="K201" s="1655"/>
      <c r="L201" s="1655"/>
      <c r="M201" s="1656"/>
      <c r="N201" s="1657"/>
      <c r="O201" s="1657"/>
      <c r="P201" s="1657"/>
      <c r="Q201" s="1657"/>
      <c r="R201" s="1657"/>
      <c r="S201" s="1657"/>
      <c r="T201" s="1657"/>
      <c r="U201" s="1657"/>
      <c r="V201" s="1020" t="s">
        <v>2</v>
      </c>
      <c r="W201" s="1658"/>
      <c r="X201" s="1659"/>
      <c r="Y201" s="1657"/>
      <c r="Z201" s="1657"/>
      <c r="AA201" s="1657"/>
      <c r="AB201" s="1657"/>
      <c r="AC201" s="1657"/>
      <c r="AD201" s="1657"/>
      <c r="AE201" s="1657"/>
      <c r="AF201" s="1020" t="s">
        <v>2</v>
      </c>
      <c r="AG201" s="1658"/>
      <c r="AH201" s="1659"/>
      <c r="AI201" s="1657"/>
      <c r="AJ201" s="1657"/>
      <c r="AK201" s="1657"/>
      <c r="AL201" s="1657"/>
      <c r="AM201" s="1657"/>
      <c r="AN201" s="1657"/>
      <c r="AO201" s="1657"/>
      <c r="AP201" s="1020" t="s">
        <v>2</v>
      </c>
      <c r="AQ201" s="1658"/>
      <c r="AR201" s="1659"/>
      <c r="AS201" s="1657"/>
      <c r="AT201" s="1657"/>
      <c r="AU201" s="1657"/>
      <c r="AV201" s="1657"/>
      <c r="AW201" s="1657"/>
      <c r="AX201" s="1657"/>
      <c r="AY201" s="1657"/>
      <c r="AZ201" s="1657"/>
      <c r="BA201" s="1020" t="s">
        <v>2</v>
      </c>
      <c r="BB201" s="1660"/>
      <c r="BC201" s="1661"/>
      <c r="BD201" s="1657"/>
      <c r="BE201" s="1657"/>
      <c r="BF201" s="1657"/>
      <c r="BG201" s="1657"/>
      <c r="BH201" s="1657"/>
      <c r="BI201" s="1657"/>
      <c r="BJ201" s="1657"/>
      <c r="BK201" s="1657"/>
      <c r="BL201" s="1657"/>
      <c r="BM201" s="1657"/>
      <c r="BN201" s="1657"/>
      <c r="BO201" s="1657"/>
      <c r="BP201" s="1020" t="s">
        <v>2</v>
      </c>
      <c r="BQ201" s="1662"/>
      <c r="BR201" s="7"/>
    </row>
    <row r="202" spans="1:70" ht="6.75" customHeight="1">
      <c r="A202" s="7"/>
      <c r="B202" s="1654"/>
      <c r="C202" s="1655"/>
      <c r="D202" s="1655"/>
      <c r="E202" s="1655"/>
      <c r="F202" s="1655"/>
      <c r="G202" s="1655"/>
      <c r="H202" s="1655"/>
      <c r="I202" s="1655"/>
      <c r="J202" s="1655"/>
      <c r="K202" s="1655"/>
      <c r="L202" s="1655"/>
      <c r="M202" s="1656"/>
      <c r="N202" s="1657"/>
      <c r="O202" s="1657"/>
      <c r="P202" s="1657"/>
      <c r="Q202" s="1657"/>
      <c r="R202" s="1657"/>
      <c r="S202" s="1657"/>
      <c r="T202" s="1657"/>
      <c r="U202" s="1657"/>
      <c r="V202" s="1020"/>
      <c r="W202" s="1658"/>
      <c r="X202" s="1659"/>
      <c r="Y202" s="1657"/>
      <c r="Z202" s="1657"/>
      <c r="AA202" s="1657"/>
      <c r="AB202" s="1657"/>
      <c r="AC202" s="1657"/>
      <c r="AD202" s="1657"/>
      <c r="AE202" s="1657"/>
      <c r="AF202" s="1020"/>
      <c r="AG202" s="1658"/>
      <c r="AH202" s="1659"/>
      <c r="AI202" s="1657"/>
      <c r="AJ202" s="1657"/>
      <c r="AK202" s="1657"/>
      <c r="AL202" s="1657"/>
      <c r="AM202" s="1657"/>
      <c r="AN202" s="1657"/>
      <c r="AO202" s="1657"/>
      <c r="AP202" s="1020"/>
      <c r="AQ202" s="1658"/>
      <c r="AR202" s="1659"/>
      <c r="AS202" s="1657"/>
      <c r="AT202" s="1657"/>
      <c r="AU202" s="1657"/>
      <c r="AV202" s="1657"/>
      <c r="AW202" s="1657"/>
      <c r="AX202" s="1657"/>
      <c r="AY202" s="1657"/>
      <c r="AZ202" s="1657"/>
      <c r="BA202" s="1020"/>
      <c r="BB202" s="1660"/>
      <c r="BC202" s="1661"/>
      <c r="BD202" s="1657"/>
      <c r="BE202" s="1657"/>
      <c r="BF202" s="1657"/>
      <c r="BG202" s="1657"/>
      <c r="BH202" s="1657"/>
      <c r="BI202" s="1657"/>
      <c r="BJ202" s="1657"/>
      <c r="BK202" s="1657"/>
      <c r="BL202" s="1657"/>
      <c r="BM202" s="1657"/>
      <c r="BN202" s="1657"/>
      <c r="BO202" s="1657"/>
      <c r="BP202" s="1020"/>
      <c r="BQ202" s="1662"/>
      <c r="BR202" s="7"/>
    </row>
    <row r="203" spans="1:70" ht="6.75" customHeight="1">
      <c r="A203" s="7"/>
      <c r="B203" s="1654"/>
      <c r="C203" s="1655"/>
      <c r="D203" s="1655"/>
      <c r="E203" s="1655"/>
      <c r="F203" s="1655"/>
      <c r="G203" s="1655"/>
      <c r="H203" s="1655"/>
      <c r="I203" s="1655"/>
      <c r="J203" s="1655"/>
      <c r="K203" s="1655"/>
      <c r="L203" s="1655"/>
      <c r="M203" s="1656"/>
      <c r="N203" s="1657"/>
      <c r="O203" s="1657"/>
      <c r="P203" s="1657"/>
      <c r="Q203" s="1657"/>
      <c r="R203" s="1657"/>
      <c r="S203" s="1657"/>
      <c r="T203" s="1657"/>
      <c r="U203" s="1657"/>
      <c r="V203" s="1020"/>
      <c r="W203" s="1658"/>
      <c r="X203" s="1659"/>
      <c r="Y203" s="1657"/>
      <c r="Z203" s="1657"/>
      <c r="AA203" s="1657"/>
      <c r="AB203" s="1657"/>
      <c r="AC203" s="1657"/>
      <c r="AD203" s="1657"/>
      <c r="AE203" s="1657"/>
      <c r="AF203" s="1020"/>
      <c r="AG203" s="1658"/>
      <c r="AH203" s="1659"/>
      <c r="AI203" s="1657"/>
      <c r="AJ203" s="1657"/>
      <c r="AK203" s="1657"/>
      <c r="AL203" s="1657"/>
      <c r="AM203" s="1657"/>
      <c r="AN203" s="1657"/>
      <c r="AO203" s="1657"/>
      <c r="AP203" s="1020"/>
      <c r="AQ203" s="1658"/>
      <c r="AR203" s="1659"/>
      <c r="AS203" s="1657"/>
      <c r="AT203" s="1657"/>
      <c r="AU203" s="1657"/>
      <c r="AV203" s="1657"/>
      <c r="AW203" s="1657"/>
      <c r="AX203" s="1657"/>
      <c r="AY203" s="1657"/>
      <c r="AZ203" s="1657"/>
      <c r="BA203" s="1020"/>
      <c r="BB203" s="1660"/>
      <c r="BC203" s="1661"/>
      <c r="BD203" s="1657"/>
      <c r="BE203" s="1657"/>
      <c r="BF203" s="1657"/>
      <c r="BG203" s="1657"/>
      <c r="BH203" s="1657"/>
      <c r="BI203" s="1657"/>
      <c r="BJ203" s="1657"/>
      <c r="BK203" s="1657"/>
      <c r="BL203" s="1657"/>
      <c r="BM203" s="1657"/>
      <c r="BN203" s="1657"/>
      <c r="BO203" s="1657"/>
      <c r="BP203" s="1020"/>
      <c r="BQ203" s="1662"/>
      <c r="BR203" s="7"/>
    </row>
    <row r="204" spans="1:70" ht="6.75" customHeight="1">
      <c r="A204" s="7"/>
      <c r="B204" s="1645"/>
      <c r="C204" s="1639"/>
      <c r="D204" s="1639"/>
      <c r="E204" s="1639"/>
      <c r="F204" s="1639" t="s">
        <v>8</v>
      </c>
      <c r="G204" s="1639"/>
      <c r="H204" s="1639"/>
      <c r="I204" s="1639"/>
      <c r="J204" s="1639" t="s">
        <v>8</v>
      </c>
      <c r="K204" s="1639"/>
      <c r="L204" s="1639"/>
      <c r="M204" s="1640"/>
      <c r="N204" s="1636"/>
      <c r="O204" s="1633"/>
      <c r="P204" s="1633"/>
      <c r="Q204" s="1633"/>
      <c r="R204" s="1633"/>
      <c r="S204" s="1633"/>
      <c r="T204" s="1633"/>
      <c r="U204" s="1633"/>
      <c r="V204" s="989" t="s">
        <v>2</v>
      </c>
      <c r="W204" s="990"/>
      <c r="X204" s="1633"/>
      <c r="Y204" s="1633"/>
      <c r="Z204" s="1633"/>
      <c r="AA204" s="1633"/>
      <c r="AB204" s="1633"/>
      <c r="AC204" s="1633"/>
      <c r="AD204" s="1633"/>
      <c r="AE204" s="1633"/>
      <c r="AF204" s="989" t="s">
        <v>2</v>
      </c>
      <c r="AG204" s="990"/>
      <c r="AH204" s="1633"/>
      <c r="AI204" s="1633"/>
      <c r="AJ204" s="1633"/>
      <c r="AK204" s="1633"/>
      <c r="AL204" s="1633"/>
      <c r="AM204" s="1633"/>
      <c r="AN204" s="1633"/>
      <c r="AO204" s="1633"/>
      <c r="AP204" s="989" t="s">
        <v>2</v>
      </c>
      <c r="AQ204" s="990"/>
      <c r="AR204" s="1633"/>
      <c r="AS204" s="1633"/>
      <c r="AT204" s="1633"/>
      <c r="AU204" s="1633"/>
      <c r="AV204" s="1633"/>
      <c r="AW204" s="1633"/>
      <c r="AX204" s="1633"/>
      <c r="AY204" s="1633"/>
      <c r="AZ204" s="1633"/>
      <c r="BA204" s="989" t="s">
        <v>2</v>
      </c>
      <c r="BB204" s="1631"/>
      <c r="BC204" s="1636"/>
      <c r="BD204" s="1633"/>
      <c r="BE204" s="1633"/>
      <c r="BF204" s="1633"/>
      <c r="BG204" s="1633"/>
      <c r="BH204" s="1633"/>
      <c r="BI204" s="1633"/>
      <c r="BJ204" s="1633"/>
      <c r="BK204" s="1633"/>
      <c r="BL204" s="1633"/>
      <c r="BM204" s="1633"/>
      <c r="BN204" s="1633"/>
      <c r="BO204" s="1633"/>
      <c r="BP204" s="989" t="s">
        <v>2</v>
      </c>
      <c r="BQ204" s="1631"/>
      <c r="BR204" s="7"/>
    </row>
    <row r="205" spans="1:70" ht="6.75" customHeight="1">
      <c r="A205" s="7"/>
      <c r="B205" s="1646"/>
      <c r="C205" s="1641"/>
      <c r="D205" s="1641"/>
      <c r="E205" s="1641"/>
      <c r="F205" s="1641"/>
      <c r="G205" s="1641"/>
      <c r="H205" s="1641"/>
      <c r="I205" s="1641"/>
      <c r="J205" s="1641"/>
      <c r="K205" s="1641"/>
      <c r="L205" s="1641"/>
      <c r="M205" s="1642"/>
      <c r="N205" s="1637"/>
      <c r="O205" s="1634"/>
      <c r="P205" s="1634"/>
      <c r="Q205" s="1634"/>
      <c r="R205" s="1634"/>
      <c r="S205" s="1634"/>
      <c r="T205" s="1634"/>
      <c r="U205" s="1634"/>
      <c r="V205" s="899"/>
      <c r="W205" s="900"/>
      <c r="X205" s="1634"/>
      <c r="Y205" s="1634"/>
      <c r="Z205" s="1634"/>
      <c r="AA205" s="1634"/>
      <c r="AB205" s="1634"/>
      <c r="AC205" s="1634"/>
      <c r="AD205" s="1634"/>
      <c r="AE205" s="1634"/>
      <c r="AF205" s="899"/>
      <c r="AG205" s="900"/>
      <c r="AH205" s="1634"/>
      <c r="AI205" s="1634"/>
      <c r="AJ205" s="1634"/>
      <c r="AK205" s="1634"/>
      <c r="AL205" s="1634"/>
      <c r="AM205" s="1634"/>
      <c r="AN205" s="1634"/>
      <c r="AO205" s="1634"/>
      <c r="AP205" s="899"/>
      <c r="AQ205" s="900"/>
      <c r="AR205" s="1634"/>
      <c r="AS205" s="1634"/>
      <c r="AT205" s="1634"/>
      <c r="AU205" s="1634"/>
      <c r="AV205" s="1634"/>
      <c r="AW205" s="1634"/>
      <c r="AX205" s="1634"/>
      <c r="AY205" s="1634"/>
      <c r="AZ205" s="1634"/>
      <c r="BA205" s="899"/>
      <c r="BB205" s="983"/>
      <c r="BC205" s="1637"/>
      <c r="BD205" s="1634"/>
      <c r="BE205" s="1634"/>
      <c r="BF205" s="1634"/>
      <c r="BG205" s="1634"/>
      <c r="BH205" s="1634"/>
      <c r="BI205" s="1634"/>
      <c r="BJ205" s="1634"/>
      <c r="BK205" s="1634"/>
      <c r="BL205" s="1634"/>
      <c r="BM205" s="1634"/>
      <c r="BN205" s="1634"/>
      <c r="BO205" s="1634"/>
      <c r="BP205" s="899"/>
      <c r="BQ205" s="983"/>
      <c r="BR205" s="7"/>
    </row>
    <row r="206" spans="1:70" ht="6.75" customHeight="1">
      <c r="A206" s="7"/>
      <c r="B206" s="1646"/>
      <c r="C206" s="1641"/>
      <c r="D206" s="1641"/>
      <c r="E206" s="1641"/>
      <c r="F206" s="1641"/>
      <c r="G206" s="1641"/>
      <c r="H206" s="1641"/>
      <c r="I206" s="1641"/>
      <c r="J206" s="1641"/>
      <c r="K206" s="1641"/>
      <c r="L206" s="1641"/>
      <c r="M206" s="1642"/>
      <c r="N206" s="1637"/>
      <c r="O206" s="1634"/>
      <c r="P206" s="1634"/>
      <c r="Q206" s="1634"/>
      <c r="R206" s="1634"/>
      <c r="S206" s="1634"/>
      <c r="T206" s="1634"/>
      <c r="U206" s="1634"/>
      <c r="V206" s="899"/>
      <c r="W206" s="900"/>
      <c r="X206" s="1634"/>
      <c r="Y206" s="1634"/>
      <c r="Z206" s="1634"/>
      <c r="AA206" s="1634"/>
      <c r="AB206" s="1634"/>
      <c r="AC206" s="1634"/>
      <c r="AD206" s="1634"/>
      <c r="AE206" s="1634"/>
      <c r="AF206" s="899"/>
      <c r="AG206" s="900"/>
      <c r="AH206" s="1634"/>
      <c r="AI206" s="1634"/>
      <c r="AJ206" s="1634"/>
      <c r="AK206" s="1634"/>
      <c r="AL206" s="1634"/>
      <c r="AM206" s="1634"/>
      <c r="AN206" s="1634"/>
      <c r="AO206" s="1634"/>
      <c r="AP206" s="899"/>
      <c r="AQ206" s="900"/>
      <c r="AR206" s="1634"/>
      <c r="AS206" s="1634"/>
      <c r="AT206" s="1634"/>
      <c r="AU206" s="1634"/>
      <c r="AV206" s="1634"/>
      <c r="AW206" s="1634"/>
      <c r="AX206" s="1634"/>
      <c r="AY206" s="1634"/>
      <c r="AZ206" s="1634"/>
      <c r="BA206" s="899"/>
      <c r="BB206" s="983"/>
      <c r="BC206" s="1637"/>
      <c r="BD206" s="1634"/>
      <c r="BE206" s="1634"/>
      <c r="BF206" s="1634"/>
      <c r="BG206" s="1634"/>
      <c r="BH206" s="1634"/>
      <c r="BI206" s="1634"/>
      <c r="BJ206" s="1634"/>
      <c r="BK206" s="1634"/>
      <c r="BL206" s="1634"/>
      <c r="BM206" s="1634"/>
      <c r="BN206" s="1634"/>
      <c r="BO206" s="1634"/>
      <c r="BP206" s="899"/>
      <c r="BQ206" s="983"/>
      <c r="BR206" s="7"/>
    </row>
    <row r="207" spans="1:70" ht="4.5" customHeight="1">
      <c r="A207" s="7"/>
      <c r="B207" s="1646"/>
      <c r="C207" s="1641"/>
      <c r="D207" s="1641"/>
      <c r="E207" s="1641"/>
      <c r="F207" s="1641"/>
      <c r="G207" s="1641"/>
      <c r="H207" s="1641"/>
      <c r="I207" s="1641"/>
      <c r="J207" s="1641"/>
      <c r="K207" s="1641"/>
      <c r="L207" s="1641"/>
      <c r="M207" s="1642"/>
      <c r="N207" s="1637"/>
      <c r="O207" s="1634"/>
      <c r="P207" s="1634"/>
      <c r="Q207" s="1634"/>
      <c r="R207" s="1634"/>
      <c r="S207" s="1634"/>
      <c r="T207" s="1634"/>
      <c r="U207" s="1634"/>
      <c r="V207" s="899"/>
      <c r="W207" s="900"/>
      <c r="X207" s="1634"/>
      <c r="Y207" s="1634"/>
      <c r="Z207" s="1634"/>
      <c r="AA207" s="1634"/>
      <c r="AB207" s="1634"/>
      <c r="AC207" s="1634"/>
      <c r="AD207" s="1634"/>
      <c r="AE207" s="1634"/>
      <c r="AF207" s="899"/>
      <c r="AG207" s="900"/>
      <c r="AH207" s="1634"/>
      <c r="AI207" s="1634"/>
      <c r="AJ207" s="1634"/>
      <c r="AK207" s="1634"/>
      <c r="AL207" s="1634"/>
      <c r="AM207" s="1634"/>
      <c r="AN207" s="1634"/>
      <c r="AO207" s="1634"/>
      <c r="AP207" s="899"/>
      <c r="AQ207" s="900"/>
      <c r="AR207" s="1634"/>
      <c r="AS207" s="1634"/>
      <c r="AT207" s="1634"/>
      <c r="AU207" s="1634"/>
      <c r="AV207" s="1634"/>
      <c r="AW207" s="1634"/>
      <c r="AX207" s="1634"/>
      <c r="AY207" s="1634"/>
      <c r="AZ207" s="1634"/>
      <c r="BA207" s="899"/>
      <c r="BB207" s="983"/>
      <c r="BC207" s="1627" t="s">
        <v>282</v>
      </c>
      <c r="BD207" s="1628"/>
      <c r="BE207" s="1628"/>
      <c r="BF207" s="1628"/>
      <c r="BG207" s="1628"/>
      <c r="BH207" s="1628"/>
      <c r="BI207" s="1628"/>
      <c r="BJ207" s="1628"/>
      <c r="BK207" s="1628"/>
      <c r="BL207" s="1628"/>
      <c r="BM207" s="1628"/>
      <c r="BN207" s="1628"/>
      <c r="BO207" s="1628"/>
      <c r="BP207" s="899"/>
      <c r="BQ207" s="983"/>
      <c r="BR207" s="7"/>
    </row>
    <row r="208" spans="1:70" ht="4.5" customHeight="1" thickBot="1">
      <c r="A208" s="7"/>
      <c r="B208" s="1647"/>
      <c r="C208" s="1643"/>
      <c r="D208" s="1643"/>
      <c r="E208" s="1643"/>
      <c r="F208" s="1643"/>
      <c r="G208" s="1643"/>
      <c r="H208" s="1643"/>
      <c r="I208" s="1643"/>
      <c r="J208" s="1643"/>
      <c r="K208" s="1643"/>
      <c r="L208" s="1643"/>
      <c r="M208" s="1644"/>
      <c r="N208" s="1638"/>
      <c r="O208" s="1635"/>
      <c r="P208" s="1635"/>
      <c r="Q208" s="1635"/>
      <c r="R208" s="1635"/>
      <c r="S208" s="1635"/>
      <c r="T208" s="1635"/>
      <c r="U208" s="1635"/>
      <c r="V208" s="901"/>
      <c r="W208" s="902"/>
      <c r="X208" s="1635"/>
      <c r="Y208" s="1635"/>
      <c r="Z208" s="1635"/>
      <c r="AA208" s="1635"/>
      <c r="AB208" s="1635"/>
      <c r="AC208" s="1635"/>
      <c r="AD208" s="1635"/>
      <c r="AE208" s="1635"/>
      <c r="AF208" s="901"/>
      <c r="AG208" s="902"/>
      <c r="AH208" s="1635"/>
      <c r="AI208" s="1635"/>
      <c r="AJ208" s="1635"/>
      <c r="AK208" s="1635"/>
      <c r="AL208" s="1635"/>
      <c r="AM208" s="1635"/>
      <c r="AN208" s="1635"/>
      <c r="AO208" s="1635"/>
      <c r="AP208" s="901"/>
      <c r="AQ208" s="902"/>
      <c r="AR208" s="1635"/>
      <c r="AS208" s="1635"/>
      <c r="AT208" s="1635"/>
      <c r="AU208" s="1635"/>
      <c r="AV208" s="1635"/>
      <c r="AW208" s="1635"/>
      <c r="AX208" s="1635"/>
      <c r="AY208" s="1635"/>
      <c r="AZ208" s="1635"/>
      <c r="BA208" s="901"/>
      <c r="BB208" s="1632"/>
      <c r="BC208" s="1629"/>
      <c r="BD208" s="1630"/>
      <c r="BE208" s="1630"/>
      <c r="BF208" s="1630"/>
      <c r="BG208" s="1630"/>
      <c r="BH208" s="1630"/>
      <c r="BI208" s="1630"/>
      <c r="BJ208" s="1630"/>
      <c r="BK208" s="1630"/>
      <c r="BL208" s="1630"/>
      <c r="BM208" s="1630"/>
      <c r="BN208" s="1630"/>
      <c r="BO208" s="1630"/>
      <c r="BP208" s="1150"/>
      <c r="BQ208" s="1151"/>
      <c r="BR208" s="7"/>
    </row>
    <row r="209" spans="1:70" ht="6.75" customHeight="1">
      <c r="A209" s="7"/>
      <c r="B209" s="1648" t="s">
        <v>279</v>
      </c>
      <c r="C209" s="1649"/>
      <c r="D209" s="1649"/>
      <c r="E209" s="1649"/>
      <c r="F209" s="1649"/>
      <c r="G209" s="1649"/>
      <c r="H209" s="1649"/>
      <c r="I209" s="1649"/>
      <c r="J209" s="1649"/>
      <c r="K209" s="1649"/>
      <c r="L209" s="1649"/>
      <c r="M209" s="1649"/>
      <c r="N209" s="1649"/>
      <c r="O209" s="1649"/>
      <c r="P209" s="1649"/>
      <c r="Q209" s="1649"/>
      <c r="R209" s="1649"/>
      <c r="S209" s="1649"/>
      <c r="T209" s="1649"/>
      <c r="U209" s="1649"/>
      <c r="V209" s="1649"/>
      <c r="W209" s="1649"/>
      <c r="X209" s="1649"/>
      <c r="Y209" s="1649"/>
      <c r="Z209" s="1649"/>
      <c r="AA209" s="1649"/>
      <c r="AB209" s="1649"/>
      <c r="AC209" s="1649"/>
      <c r="AD209" s="1649"/>
      <c r="AE209" s="1649"/>
      <c r="AF209" s="1649"/>
      <c r="AG209" s="1649"/>
      <c r="AH209" s="1649"/>
      <c r="AI209" s="1649"/>
      <c r="AJ209" s="1649"/>
      <c r="AK209" s="1649"/>
      <c r="AL209" s="1649"/>
      <c r="AM209" s="1649"/>
      <c r="AN209" s="1649"/>
      <c r="AO209" s="1649"/>
      <c r="AP209" s="1649"/>
      <c r="AQ209" s="1649"/>
      <c r="AR209" s="1649"/>
      <c r="AS209" s="1649"/>
      <c r="AT209" s="1649"/>
      <c r="AU209" s="1649"/>
      <c r="AV209" s="1649"/>
      <c r="AW209" s="1649"/>
      <c r="AX209" s="1649"/>
      <c r="AY209" s="1649"/>
      <c r="AZ209" s="1649"/>
      <c r="BA209" s="1649"/>
      <c r="BB209" s="1649"/>
      <c r="BC209" s="1649"/>
      <c r="BD209" s="1649"/>
      <c r="BE209" s="1649"/>
      <c r="BF209" s="1649"/>
      <c r="BG209" s="1649"/>
      <c r="BH209" s="1649"/>
      <c r="BI209" s="1649"/>
      <c r="BJ209" s="1649"/>
      <c r="BK209" s="1649"/>
      <c r="BL209" s="1649"/>
      <c r="BM209" s="1649"/>
      <c r="BN209" s="1649"/>
      <c r="BO209" s="1649"/>
      <c r="BP209" s="1649"/>
      <c r="BQ209" s="1650"/>
      <c r="BR209" s="7"/>
    </row>
    <row r="210" spans="1:70" ht="6.75" customHeight="1">
      <c r="A210" s="7"/>
      <c r="B210" s="1648"/>
      <c r="C210" s="1649"/>
      <c r="D210" s="1649"/>
      <c r="E210" s="1649"/>
      <c r="F210" s="1649"/>
      <c r="G210" s="1649"/>
      <c r="H210" s="1649"/>
      <c r="I210" s="1649"/>
      <c r="J210" s="1649"/>
      <c r="K210" s="1649"/>
      <c r="L210" s="1649"/>
      <c r="M210" s="1649"/>
      <c r="N210" s="1649"/>
      <c r="O210" s="1649"/>
      <c r="P210" s="1649"/>
      <c r="Q210" s="1649"/>
      <c r="R210" s="1649"/>
      <c r="S210" s="1649"/>
      <c r="T210" s="1649"/>
      <c r="U210" s="1649"/>
      <c r="V210" s="1649"/>
      <c r="W210" s="1649"/>
      <c r="X210" s="1649"/>
      <c r="Y210" s="1649"/>
      <c r="Z210" s="1649"/>
      <c r="AA210" s="1649"/>
      <c r="AB210" s="1649"/>
      <c r="AC210" s="1649"/>
      <c r="AD210" s="1649"/>
      <c r="AE210" s="1649"/>
      <c r="AF210" s="1649"/>
      <c r="AG210" s="1649"/>
      <c r="AH210" s="1649"/>
      <c r="AI210" s="1649"/>
      <c r="AJ210" s="1649"/>
      <c r="AK210" s="1649"/>
      <c r="AL210" s="1649"/>
      <c r="AM210" s="1649"/>
      <c r="AN210" s="1649"/>
      <c r="AO210" s="1649"/>
      <c r="AP210" s="1649"/>
      <c r="AQ210" s="1649"/>
      <c r="AR210" s="1649"/>
      <c r="AS210" s="1649"/>
      <c r="AT210" s="1649"/>
      <c r="AU210" s="1649"/>
      <c r="AV210" s="1649"/>
      <c r="AW210" s="1649"/>
      <c r="AX210" s="1649"/>
      <c r="AY210" s="1649"/>
      <c r="AZ210" s="1649"/>
      <c r="BA210" s="1649"/>
      <c r="BB210" s="1649"/>
      <c r="BC210" s="1649"/>
      <c r="BD210" s="1649"/>
      <c r="BE210" s="1649"/>
      <c r="BF210" s="1649"/>
      <c r="BG210" s="1649"/>
      <c r="BH210" s="1649"/>
      <c r="BI210" s="1649"/>
      <c r="BJ210" s="1649"/>
      <c r="BK210" s="1649"/>
      <c r="BL210" s="1649"/>
      <c r="BM210" s="1649"/>
      <c r="BN210" s="1649"/>
      <c r="BO210" s="1649"/>
      <c r="BP210" s="1649"/>
      <c r="BQ210" s="1650"/>
      <c r="BR210" s="7"/>
    </row>
    <row r="211" spans="1:70" ht="6.75" customHeight="1">
      <c r="A211" s="7"/>
      <c r="B211" s="1648"/>
      <c r="C211" s="1649"/>
      <c r="D211" s="1649"/>
      <c r="E211" s="1649"/>
      <c r="F211" s="1649"/>
      <c r="G211" s="1649"/>
      <c r="H211" s="1649"/>
      <c r="I211" s="1649"/>
      <c r="J211" s="1649"/>
      <c r="K211" s="1649"/>
      <c r="L211" s="1649"/>
      <c r="M211" s="1649"/>
      <c r="N211" s="1649"/>
      <c r="O211" s="1649"/>
      <c r="P211" s="1649"/>
      <c r="Q211" s="1649"/>
      <c r="R211" s="1649"/>
      <c r="S211" s="1649"/>
      <c r="T211" s="1649"/>
      <c r="U211" s="1649"/>
      <c r="V211" s="1649"/>
      <c r="W211" s="1649"/>
      <c r="X211" s="1649"/>
      <c r="Y211" s="1649"/>
      <c r="Z211" s="1649"/>
      <c r="AA211" s="1649"/>
      <c r="AB211" s="1649"/>
      <c r="AC211" s="1649"/>
      <c r="AD211" s="1649"/>
      <c r="AE211" s="1649"/>
      <c r="AF211" s="1649"/>
      <c r="AG211" s="1649"/>
      <c r="AH211" s="1649"/>
      <c r="AI211" s="1649"/>
      <c r="AJ211" s="1649"/>
      <c r="AK211" s="1649"/>
      <c r="AL211" s="1649"/>
      <c r="AM211" s="1649"/>
      <c r="AN211" s="1649"/>
      <c r="AO211" s="1649"/>
      <c r="AP211" s="1649"/>
      <c r="AQ211" s="1649"/>
      <c r="AR211" s="1649"/>
      <c r="AS211" s="1649"/>
      <c r="AT211" s="1649"/>
      <c r="AU211" s="1649"/>
      <c r="AV211" s="1649"/>
      <c r="AW211" s="1649"/>
      <c r="AX211" s="1649"/>
      <c r="AY211" s="1649"/>
      <c r="AZ211" s="1649"/>
      <c r="BA211" s="1649"/>
      <c r="BB211" s="1649"/>
      <c r="BC211" s="1649"/>
      <c r="BD211" s="1649"/>
      <c r="BE211" s="1649"/>
      <c r="BF211" s="1649"/>
      <c r="BG211" s="1649"/>
      <c r="BH211" s="1649"/>
      <c r="BI211" s="1649"/>
      <c r="BJ211" s="1649"/>
      <c r="BK211" s="1649"/>
      <c r="BL211" s="1649"/>
      <c r="BM211" s="1649"/>
      <c r="BN211" s="1649"/>
      <c r="BO211" s="1649"/>
      <c r="BP211" s="1649"/>
      <c r="BQ211" s="1650"/>
      <c r="BR211" s="7"/>
    </row>
    <row r="212" spans="1:70" ht="6.75" customHeight="1">
      <c r="A212" s="7"/>
      <c r="B212" s="1648"/>
      <c r="C212" s="1649"/>
      <c r="D212" s="1649"/>
      <c r="E212" s="1649"/>
      <c r="F212" s="1649"/>
      <c r="G212" s="1649"/>
      <c r="H212" s="1649"/>
      <c r="I212" s="1649"/>
      <c r="J212" s="1649"/>
      <c r="K212" s="1649"/>
      <c r="L212" s="1649"/>
      <c r="M212" s="1649"/>
      <c r="N212" s="1649"/>
      <c r="O212" s="1649"/>
      <c r="P212" s="1649"/>
      <c r="Q212" s="1649"/>
      <c r="R212" s="1649"/>
      <c r="S212" s="1649"/>
      <c r="T212" s="1649"/>
      <c r="U212" s="1649"/>
      <c r="V212" s="1649"/>
      <c r="W212" s="1649"/>
      <c r="X212" s="1649"/>
      <c r="Y212" s="1649"/>
      <c r="Z212" s="1649"/>
      <c r="AA212" s="1649"/>
      <c r="AB212" s="1649"/>
      <c r="AC212" s="1649"/>
      <c r="AD212" s="1649"/>
      <c r="AE212" s="1649"/>
      <c r="AF212" s="1649"/>
      <c r="AG212" s="1649"/>
      <c r="AH212" s="1649"/>
      <c r="AI212" s="1649"/>
      <c r="AJ212" s="1649"/>
      <c r="AK212" s="1649"/>
      <c r="AL212" s="1649"/>
      <c r="AM212" s="1649"/>
      <c r="AN212" s="1649"/>
      <c r="AO212" s="1649"/>
      <c r="AP212" s="1649"/>
      <c r="AQ212" s="1649"/>
      <c r="AR212" s="1649"/>
      <c r="AS212" s="1649"/>
      <c r="AT212" s="1649"/>
      <c r="AU212" s="1649"/>
      <c r="AV212" s="1649"/>
      <c r="AW212" s="1649"/>
      <c r="AX212" s="1649"/>
      <c r="AY212" s="1649"/>
      <c r="AZ212" s="1649"/>
      <c r="BA212" s="1649"/>
      <c r="BB212" s="1649"/>
      <c r="BC212" s="1649"/>
      <c r="BD212" s="1649"/>
      <c r="BE212" s="1649"/>
      <c r="BF212" s="1649"/>
      <c r="BG212" s="1649"/>
      <c r="BH212" s="1649"/>
      <c r="BI212" s="1649"/>
      <c r="BJ212" s="1649"/>
      <c r="BK212" s="1649"/>
      <c r="BL212" s="1649"/>
      <c r="BM212" s="1649"/>
      <c r="BN212" s="1649"/>
      <c r="BO212" s="1649"/>
      <c r="BP212" s="1649"/>
      <c r="BQ212" s="1650"/>
      <c r="BR212" s="7"/>
    </row>
    <row r="213" spans="1:70" ht="6.75" customHeight="1">
      <c r="A213" s="7"/>
      <c r="B213" s="1648"/>
      <c r="C213" s="1649"/>
      <c r="D213" s="1649"/>
      <c r="E213" s="1649"/>
      <c r="F213" s="1649"/>
      <c r="G213" s="1649"/>
      <c r="H213" s="1649"/>
      <c r="I213" s="1649"/>
      <c r="J213" s="1649"/>
      <c r="K213" s="1649"/>
      <c r="L213" s="1649"/>
      <c r="M213" s="1649"/>
      <c r="N213" s="1649"/>
      <c r="O213" s="1649"/>
      <c r="P213" s="1649"/>
      <c r="Q213" s="1649"/>
      <c r="R213" s="1649"/>
      <c r="S213" s="1649"/>
      <c r="T213" s="1649"/>
      <c r="U213" s="1649"/>
      <c r="V213" s="1649"/>
      <c r="W213" s="1649"/>
      <c r="X213" s="1649"/>
      <c r="Y213" s="1649"/>
      <c r="Z213" s="1649"/>
      <c r="AA213" s="1649"/>
      <c r="AB213" s="1649"/>
      <c r="AC213" s="1649"/>
      <c r="AD213" s="1649"/>
      <c r="AE213" s="1649"/>
      <c r="AF213" s="1649"/>
      <c r="AG213" s="1649"/>
      <c r="AH213" s="1649"/>
      <c r="AI213" s="1649"/>
      <c r="AJ213" s="1649"/>
      <c r="AK213" s="1649"/>
      <c r="AL213" s="1649"/>
      <c r="AM213" s="1649"/>
      <c r="AN213" s="1649"/>
      <c r="AO213" s="1649"/>
      <c r="AP213" s="1649"/>
      <c r="AQ213" s="1649"/>
      <c r="AR213" s="1649"/>
      <c r="AS213" s="1649"/>
      <c r="AT213" s="1649"/>
      <c r="AU213" s="1649"/>
      <c r="AV213" s="1649"/>
      <c r="AW213" s="1649"/>
      <c r="AX213" s="1649"/>
      <c r="AY213" s="1649"/>
      <c r="AZ213" s="1649"/>
      <c r="BA213" s="1649"/>
      <c r="BB213" s="1649"/>
      <c r="BC213" s="1649"/>
      <c r="BD213" s="1649"/>
      <c r="BE213" s="1649"/>
      <c r="BF213" s="1649"/>
      <c r="BG213" s="1649"/>
      <c r="BH213" s="1649"/>
      <c r="BI213" s="1649"/>
      <c r="BJ213" s="1649"/>
      <c r="BK213" s="1649"/>
      <c r="BL213" s="1649"/>
      <c r="BM213" s="1649"/>
      <c r="BN213" s="1649"/>
      <c r="BO213" s="1649"/>
      <c r="BP213" s="1649"/>
      <c r="BQ213" s="1650"/>
      <c r="BR213" s="7"/>
    </row>
    <row r="214" spans="1:70" ht="6.75" customHeight="1">
      <c r="A214" s="7"/>
      <c r="B214" s="1648"/>
      <c r="C214" s="1649"/>
      <c r="D214" s="1649"/>
      <c r="E214" s="1649"/>
      <c r="F214" s="1649"/>
      <c r="G214" s="1649"/>
      <c r="H214" s="1649"/>
      <c r="I214" s="1649"/>
      <c r="J214" s="1649"/>
      <c r="K214" s="1649"/>
      <c r="L214" s="1649"/>
      <c r="M214" s="1649"/>
      <c r="N214" s="1649"/>
      <c r="O214" s="1649"/>
      <c r="P214" s="1649"/>
      <c r="Q214" s="1649"/>
      <c r="R214" s="1649"/>
      <c r="S214" s="1649"/>
      <c r="T214" s="1649"/>
      <c r="U214" s="1649"/>
      <c r="V214" s="1649"/>
      <c r="W214" s="1649"/>
      <c r="X214" s="1649"/>
      <c r="Y214" s="1649"/>
      <c r="Z214" s="1649"/>
      <c r="AA214" s="1649"/>
      <c r="AB214" s="1649"/>
      <c r="AC214" s="1649"/>
      <c r="AD214" s="1649"/>
      <c r="AE214" s="1649"/>
      <c r="AF214" s="1649"/>
      <c r="AG214" s="1649"/>
      <c r="AH214" s="1649"/>
      <c r="AI214" s="1649"/>
      <c r="AJ214" s="1649"/>
      <c r="AK214" s="1649"/>
      <c r="AL214" s="1649"/>
      <c r="AM214" s="1649"/>
      <c r="AN214" s="1649"/>
      <c r="AO214" s="1649"/>
      <c r="AP214" s="1649"/>
      <c r="AQ214" s="1649"/>
      <c r="AR214" s="1649"/>
      <c r="AS214" s="1649"/>
      <c r="AT214" s="1649"/>
      <c r="AU214" s="1649"/>
      <c r="AV214" s="1649"/>
      <c r="AW214" s="1649"/>
      <c r="AX214" s="1649"/>
      <c r="AY214" s="1649"/>
      <c r="AZ214" s="1649"/>
      <c r="BA214" s="1649"/>
      <c r="BB214" s="1649"/>
      <c r="BC214" s="1649"/>
      <c r="BD214" s="1649"/>
      <c r="BE214" s="1649"/>
      <c r="BF214" s="1649"/>
      <c r="BG214" s="1649"/>
      <c r="BH214" s="1649"/>
      <c r="BI214" s="1649"/>
      <c r="BJ214" s="1649"/>
      <c r="BK214" s="1649"/>
      <c r="BL214" s="1649"/>
      <c r="BM214" s="1649"/>
      <c r="BN214" s="1649"/>
      <c r="BO214" s="1649"/>
      <c r="BP214" s="1649"/>
      <c r="BQ214" s="1650"/>
      <c r="BR214" s="7"/>
    </row>
    <row r="215" spans="1:70" ht="6.75" customHeight="1">
      <c r="A215" s="7"/>
      <c r="B215" s="1651"/>
      <c r="C215" s="1652"/>
      <c r="D215" s="1652"/>
      <c r="E215" s="1652"/>
      <c r="F215" s="1652"/>
      <c r="G215" s="1652"/>
      <c r="H215" s="1652"/>
      <c r="I215" s="1652"/>
      <c r="J215" s="1652"/>
      <c r="K215" s="1652"/>
      <c r="L215" s="1652"/>
      <c r="M215" s="1652"/>
      <c r="N215" s="1652"/>
      <c r="O215" s="1652"/>
      <c r="P215" s="1652"/>
      <c r="Q215" s="1652"/>
      <c r="R215" s="1652"/>
      <c r="S215" s="1652"/>
      <c r="T215" s="1652"/>
      <c r="U215" s="1652"/>
      <c r="V215" s="1652"/>
      <c r="W215" s="1652"/>
      <c r="X215" s="1652"/>
      <c r="Y215" s="1652"/>
      <c r="Z215" s="1652"/>
      <c r="AA215" s="1652"/>
      <c r="AB215" s="1652"/>
      <c r="AC215" s="1652"/>
      <c r="AD215" s="1652"/>
      <c r="AE215" s="1652"/>
      <c r="AF215" s="1652"/>
      <c r="AG215" s="1652"/>
      <c r="AH215" s="1652"/>
      <c r="AI215" s="1652"/>
      <c r="AJ215" s="1652"/>
      <c r="AK215" s="1652"/>
      <c r="AL215" s="1652"/>
      <c r="AM215" s="1652"/>
      <c r="AN215" s="1652"/>
      <c r="AO215" s="1652"/>
      <c r="AP215" s="1652"/>
      <c r="AQ215" s="1652"/>
      <c r="AR215" s="1652"/>
      <c r="AS215" s="1652"/>
      <c r="AT215" s="1652"/>
      <c r="AU215" s="1652"/>
      <c r="AV215" s="1652"/>
      <c r="AW215" s="1652"/>
      <c r="AX215" s="1652"/>
      <c r="AY215" s="1652"/>
      <c r="AZ215" s="1652"/>
      <c r="BA215" s="1652"/>
      <c r="BB215" s="1652"/>
      <c r="BC215" s="1652"/>
      <c r="BD215" s="1652"/>
      <c r="BE215" s="1652"/>
      <c r="BF215" s="1652"/>
      <c r="BG215" s="1652"/>
      <c r="BH215" s="1652"/>
      <c r="BI215" s="1652"/>
      <c r="BJ215" s="1652"/>
      <c r="BK215" s="1652"/>
      <c r="BL215" s="1652"/>
      <c r="BM215" s="1652"/>
      <c r="BN215" s="1652"/>
      <c r="BO215" s="1652"/>
      <c r="BP215" s="1652"/>
      <c r="BQ215" s="1653"/>
      <c r="BR215" s="7"/>
    </row>
    <row r="216" spans="1:70" ht="6.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row>
    <row r="217" spans="1:70" ht="6.75" customHeight="1">
      <c r="A217" s="7"/>
      <c r="B217" s="1615" t="s">
        <v>113</v>
      </c>
      <c r="C217" s="1616"/>
      <c r="D217" s="1616"/>
      <c r="E217" s="1616"/>
      <c r="F217" s="1616"/>
      <c r="G217" s="1616"/>
      <c r="H217" s="1616"/>
      <c r="I217" s="1616"/>
      <c r="J217" s="1616"/>
      <c r="K217" s="1616"/>
      <c r="L217" s="1616"/>
      <c r="M217" s="1616"/>
      <c r="N217" s="1616"/>
      <c r="O217" s="1616"/>
      <c r="P217" s="1616"/>
      <c r="Q217" s="1616"/>
      <c r="R217" s="1616"/>
      <c r="S217" s="1616"/>
      <c r="T217" s="1616"/>
      <c r="U217" s="1616"/>
      <c r="V217" s="1616"/>
      <c r="W217" s="1616"/>
      <c r="X217" s="1616"/>
      <c r="Y217" s="1616"/>
      <c r="Z217" s="1616"/>
      <c r="AA217" s="1616"/>
      <c r="AB217" s="1616"/>
      <c r="AC217" s="1616"/>
      <c r="AD217" s="1616"/>
      <c r="AE217" s="1616"/>
      <c r="AF217" s="1616"/>
      <c r="AG217" s="1616"/>
      <c r="AH217" s="1616"/>
      <c r="AI217" s="1616"/>
      <c r="AJ217" s="1616"/>
      <c r="AK217" s="1616"/>
      <c r="AL217" s="1616"/>
      <c r="AM217" s="1616"/>
      <c r="AN217" s="1616"/>
      <c r="AO217" s="1616"/>
      <c r="AP217" s="1616"/>
      <c r="AQ217" s="1616"/>
      <c r="AR217" s="1616"/>
      <c r="AS217" s="1616"/>
      <c r="AT217" s="1616"/>
      <c r="AU217" s="1616"/>
      <c r="AV217" s="1616"/>
      <c r="AW217" s="1616"/>
      <c r="AX217" s="1616"/>
      <c r="AY217" s="1616"/>
      <c r="AZ217" s="1616"/>
      <c r="BA217" s="1616"/>
      <c r="BB217" s="1616"/>
      <c r="BC217" s="1616"/>
      <c r="BD217" s="1616"/>
      <c r="BE217" s="1616"/>
      <c r="BF217" s="1616"/>
      <c r="BG217" s="1616"/>
      <c r="BH217" s="1616"/>
      <c r="BI217" s="1616"/>
      <c r="BJ217" s="1616"/>
      <c r="BK217" s="1616"/>
      <c r="BL217" s="1616"/>
      <c r="BM217" s="1616"/>
      <c r="BN217" s="1616"/>
      <c r="BO217" s="1616"/>
      <c r="BP217" s="1616"/>
      <c r="BQ217" s="1617"/>
      <c r="BR217" s="7"/>
    </row>
    <row r="218" spans="1:70" ht="6.75" customHeight="1">
      <c r="A218" s="7"/>
      <c r="B218" s="1618"/>
      <c r="C218" s="1619"/>
      <c r="D218" s="1619"/>
      <c r="E218" s="1619"/>
      <c r="F218" s="1619"/>
      <c r="G218" s="1619"/>
      <c r="H218" s="1619"/>
      <c r="I218" s="1619"/>
      <c r="J218" s="1619"/>
      <c r="K218" s="1619"/>
      <c r="L218" s="1619"/>
      <c r="M218" s="1619"/>
      <c r="N218" s="1619"/>
      <c r="O218" s="1619"/>
      <c r="P218" s="1619"/>
      <c r="Q218" s="1619"/>
      <c r="R218" s="1619"/>
      <c r="S218" s="1619"/>
      <c r="T218" s="1619"/>
      <c r="U218" s="1619"/>
      <c r="V218" s="1619"/>
      <c r="W218" s="1619"/>
      <c r="X218" s="1619"/>
      <c r="Y218" s="1619"/>
      <c r="Z218" s="1619"/>
      <c r="AA218" s="1619"/>
      <c r="AB218" s="1619"/>
      <c r="AC218" s="1619"/>
      <c r="AD218" s="1619"/>
      <c r="AE218" s="1619"/>
      <c r="AF218" s="1619"/>
      <c r="AG218" s="1619"/>
      <c r="AH218" s="1619"/>
      <c r="AI218" s="1619"/>
      <c r="AJ218" s="1619"/>
      <c r="AK218" s="1619"/>
      <c r="AL218" s="1619"/>
      <c r="AM218" s="1619"/>
      <c r="AN218" s="1619"/>
      <c r="AO218" s="1619"/>
      <c r="AP218" s="1619"/>
      <c r="AQ218" s="1619"/>
      <c r="AR218" s="1619"/>
      <c r="AS218" s="1619"/>
      <c r="AT218" s="1619"/>
      <c r="AU218" s="1619"/>
      <c r="AV218" s="1619"/>
      <c r="AW218" s="1619"/>
      <c r="AX218" s="1619"/>
      <c r="AY218" s="1619"/>
      <c r="AZ218" s="1619"/>
      <c r="BA218" s="1619"/>
      <c r="BB218" s="1619"/>
      <c r="BC218" s="1619"/>
      <c r="BD218" s="1619"/>
      <c r="BE218" s="1619"/>
      <c r="BF218" s="1619"/>
      <c r="BG218" s="1619"/>
      <c r="BH218" s="1619"/>
      <c r="BI218" s="1619"/>
      <c r="BJ218" s="1619"/>
      <c r="BK218" s="1619"/>
      <c r="BL218" s="1619"/>
      <c r="BM218" s="1619"/>
      <c r="BN218" s="1619"/>
      <c r="BO218" s="1619"/>
      <c r="BP218" s="1619"/>
      <c r="BQ218" s="1620"/>
      <c r="BR218" s="7"/>
    </row>
    <row r="219" spans="1:70" ht="6.75" customHeight="1">
      <c r="A219" s="7"/>
      <c r="B219" s="1621"/>
      <c r="C219" s="1622"/>
      <c r="D219" s="1622"/>
      <c r="E219" s="1622"/>
      <c r="F219" s="1622"/>
      <c r="G219" s="1622"/>
      <c r="H219" s="1622"/>
      <c r="I219" s="1622"/>
      <c r="J219" s="1622"/>
      <c r="K219" s="1622"/>
      <c r="L219" s="1622"/>
      <c r="M219" s="1622"/>
      <c r="N219" s="1622"/>
      <c r="O219" s="1622"/>
      <c r="P219" s="1622"/>
      <c r="Q219" s="1622"/>
      <c r="R219" s="1622"/>
      <c r="S219" s="1622"/>
      <c r="T219" s="1622"/>
      <c r="U219" s="1622"/>
      <c r="V219" s="1622"/>
      <c r="W219" s="1622"/>
      <c r="X219" s="1622"/>
      <c r="Y219" s="1622"/>
      <c r="Z219" s="1622"/>
      <c r="AA219" s="1622"/>
      <c r="AB219" s="1622"/>
      <c r="AC219" s="1622"/>
      <c r="AD219" s="1622"/>
      <c r="AE219" s="1622"/>
      <c r="AF219" s="1622"/>
      <c r="AG219" s="1622"/>
      <c r="AH219" s="1622"/>
      <c r="AI219" s="1622"/>
      <c r="AJ219" s="1622"/>
      <c r="AK219" s="1622"/>
      <c r="AL219" s="1622"/>
      <c r="AM219" s="1622"/>
      <c r="AN219" s="1622"/>
      <c r="AO219" s="1622"/>
      <c r="AP219" s="1622"/>
      <c r="AQ219" s="1622"/>
      <c r="AR219" s="1622"/>
      <c r="AS219" s="1622"/>
      <c r="AT219" s="1622"/>
      <c r="AU219" s="1622"/>
      <c r="AV219" s="1622"/>
      <c r="AW219" s="1622"/>
      <c r="AX219" s="1622"/>
      <c r="AY219" s="1622"/>
      <c r="AZ219" s="1622"/>
      <c r="BA219" s="1622"/>
      <c r="BB219" s="1622"/>
      <c r="BC219" s="1622"/>
      <c r="BD219" s="1622"/>
      <c r="BE219" s="1622"/>
      <c r="BF219" s="1622"/>
      <c r="BG219" s="1622"/>
      <c r="BH219" s="1622"/>
      <c r="BI219" s="1622"/>
      <c r="BJ219" s="1622"/>
      <c r="BK219" s="1622"/>
      <c r="BL219" s="1622"/>
      <c r="BM219" s="1622"/>
      <c r="BN219" s="1622"/>
      <c r="BO219" s="1622"/>
      <c r="BP219" s="1622"/>
      <c r="BQ219" s="1623"/>
      <c r="BR219" s="7"/>
    </row>
    <row r="220" spans="1:70" ht="6.75" customHeight="1">
      <c r="A220" s="7"/>
      <c r="B220" s="1621"/>
      <c r="C220" s="1622"/>
      <c r="D220" s="1622"/>
      <c r="E220" s="1622"/>
      <c r="F220" s="1622"/>
      <c r="G220" s="1622"/>
      <c r="H220" s="1622"/>
      <c r="I220" s="1622"/>
      <c r="J220" s="1622"/>
      <c r="K220" s="1622"/>
      <c r="L220" s="1622"/>
      <c r="M220" s="1622"/>
      <c r="N220" s="1622"/>
      <c r="O220" s="1622"/>
      <c r="P220" s="1622"/>
      <c r="Q220" s="1622"/>
      <c r="R220" s="1622"/>
      <c r="S220" s="1622"/>
      <c r="T220" s="1622"/>
      <c r="U220" s="1622"/>
      <c r="V220" s="1622"/>
      <c r="W220" s="1622"/>
      <c r="X220" s="1622"/>
      <c r="Y220" s="1622"/>
      <c r="Z220" s="1622"/>
      <c r="AA220" s="1622"/>
      <c r="AB220" s="1622"/>
      <c r="AC220" s="1622"/>
      <c r="AD220" s="1622"/>
      <c r="AE220" s="1622"/>
      <c r="AF220" s="1622"/>
      <c r="AG220" s="1622"/>
      <c r="AH220" s="1622"/>
      <c r="AI220" s="1622"/>
      <c r="AJ220" s="1622"/>
      <c r="AK220" s="1622"/>
      <c r="AL220" s="1622"/>
      <c r="AM220" s="1622"/>
      <c r="AN220" s="1622"/>
      <c r="AO220" s="1622"/>
      <c r="AP220" s="1622"/>
      <c r="AQ220" s="1622"/>
      <c r="AR220" s="1622"/>
      <c r="AS220" s="1622"/>
      <c r="AT220" s="1622"/>
      <c r="AU220" s="1622"/>
      <c r="AV220" s="1622"/>
      <c r="AW220" s="1622"/>
      <c r="AX220" s="1622"/>
      <c r="AY220" s="1622"/>
      <c r="AZ220" s="1622"/>
      <c r="BA220" s="1622"/>
      <c r="BB220" s="1622"/>
      <c r="BC220" s="1622"/>
      <c r="BD220" s="1622"/>
      <c r="BE220" s="1622"/>
      <c r="BF220" s="1622"/>
      <c r="BG220" s="1622"/>
      <c r="BH220" s="1622"/>
      <c r="BI220" s="1622"/>
      <c r="BJ220" s="1622"/>
      <c r="BK220" s="1622"/>
      <c r="BL220" s="1622"/>
      <c r="BM220" s="1622"/>
      <c r="BN220" s="1622"/>
      <c r="BO220" s="1622"/>
      <c r="BP220" s="1622"/>
      <c r="BQ220" s="1623"/>
      <c r="BR220" s="7"/>
    </row>
    <row r="221" spans="1:70" ht="6.75" customHeight="1">
      <c r="A221" s="7"/>
      <c r="B221" s="1621"/>
      <c r="C221" s="1622"/>
      <c r="D221" s="1622"/>
      <c r="E221" s="1622"/>
      <c r="F221" s="1622"/>
      <c r="G221" s="1622"/>
      <c r="H221" s="1622"/>
      <c r="I221" s="1622"/>
      <c r="J221" s="1622"/>
      <c r="K221" s="1622"/>
      <c r="L221" s="1622"/>
      <c r="M221" s="1622"/>
      <c r="N221" s="1622"/>
      <c r="O221" s="1622"/>
      <c r="P221" s="1622"/>
      <c r="Q221" s="1622"/>
      <c r="R221" s="1622"/>
      <c r="S221" s="1622"/>
      <c r="T221" s="1622"/>
      <c r="U221" s="1622"/>
      <c r="V221" s="1622"/>
      <c r="W221" s="1622"/>
      <c r="X221" s="1622"/>
      <c r="Y221" s="1622"/>
      <c r="Z221" s="1622"/>
      <c r="AA221" s="1622"/>
      <c r="AB221" s="1622"/>
      <c r="AC221" s="1622"/>
      <c r="AD221" s="1622"/>
      <c r="AE221" s="1622"/>
      <c r="AF221" s="1622"/>
      <c r="AG221" s="1622"/>
      <c r="AH221" s="1622"/>
      <c r="AI221" s="1622"/>
      <c r="AJ221" s="1622"/>
      <c r="AK221" s="1622"/>
      <c r="AL221" s="1622"/>
      <c r="AM221" s="1622"/>
      <c r="AN221" s="1622"/>
      <c r="AO221" s="1622"/>
      <c r="AP221" s="1622"/>
      <c r="AQ221" s="1622"/>
      <c r="AR221" s="1622"/>
      <c r="AS221" s="1622"/>
      <c r="AT221" s="1622"/>
      <c r="AU221" s="1622"/>
      <c r="AV221" s="1622"/>
      <c r="AW221" s="1622"/>
      <c r="AX221" s="1622"/>
      <c r="AY221" s="1622"/>
      <c r="AZ221" s="1622"/>
      <c r="BA221" s="1622"/>
      <c r="BB221" s="1622"/>
      <c r="BC221" s="1622"/>
      <c r="BD221" s="1622"/>
      <c r="BE221" s="1622"/>
      <c r="BF221" s="1622"/>
      <c r="BG221" s="1622"/>
      <c r="BH221" s="1622"/>
      <c r="BI221" s="1622"/>
      <c r="BJ221" s="1622"/>
      <c r="BK221" s="1622"/>
      <c r="BL221" s="1622"/>
      <c r="BM221" s="1622"/>
      <c r="BN221" s="1622"/>
      <c r="BO221" s="1622"/>
      <c r="BP221" s="1622"/>
      <c r="BQ221" s="1623"/>
      <c r="BR221" s="7"/>
    </row>
    <row r="222" spans="1:70" ht="6.75" customHeight="1">
      <c r="A222" s="7"/>
      <c r="B222" s="1621"/>
      <c r="C222" s="1622"/>
      <c r="D222" s="1622"/>
      <c r="E222" s="1622"/>
      <c r="F222" s="1622"/>
      <c r="G222" s="1622"/>
      <c r="H222" s="1622"/>
      <c r="I222" s="1622"/>
      <c r="J222" s="1622"/>
      <c r="K222" s="1622"/>
      <c r="L222" s="1622"/>
      <c r="M222" s="1622"/>
      <c r="N222" s="1622"/>
      <c r="O222" s="1622"/>
      <c r="P222" s="1622"/>
      <c r="Q222" s="1622"/>
      <c r="R222" s="1622"/>
      <c r="S222" s="1622"/>
      <c r="T222" s="1622"/>
      <c r="U222" s="1622"/>
      <c r="V222" s="1622"/>
      <c r="W222" s="1622"/>
      <c r="X222" s="1622"/>
      <c r="Y222" s="1622"/>
      <c r="Z222" s="1622"/>
      <c r="AA222" s="1622"/>
      <c r="AB222" s="1622"/>
      <c r="AC222" s="1622"/>
      <c r="AD222" s="1622"/>
      <c r="AE222" s="1622"/>
      <c r="AF222" s="1622"/>
      <c r="AG222" s="1622"/>
      <c r="AH222" s="1622"/>
      <c r="AI222" s="1622"/>
      <c r="AJ222" s="1622"/>
      <c r="AK222" s="1622"/>
      <c r="AL222" s="1622"/>
      <c r="AM222" s="1622"/>
      <c r="AN222" s="1622"/>
      <c r="AO222" s="1622"/>
      <c r="AP222" s="1622"/>
      <c r="AQ222" s="1622"/>
      <c r="AR222" s="1622"/>
      <c r="AS222" s="1622"/>
      <c r="AT222" s="1622"/>
      <c r="AU222" s="1622"/>
      <c r="AV222" s="1622"/>
      <c r="AW222" s="1622"/>
      <c r="AX222" s="1622"/>
      <c r="AY222" s="1622"/>
      <c r="AZ222" s="1622"/>
      <c r="BA222" s="1622"/>
      <c r="BB222" s="1622"/>
      <c r="BC222" s="1622"/>
      <c r="BD222" s="1622"/>
      <c r="BE222" s="1622"/>
      <c r="BF222" s="1622"/>
      <c r="BG222" s="1622"/>
      <c r="BH222" s="1622"/>
      <c r="BI222" s="1622"/>
      <c r="BJ222" s="1622"/>
      <c r="BK222" s="1622"/>
      <c r="BL222" s="1622"/>
      <c r="BM222" s="1622"/>
      <c r="BN222" s="1622"/>
      <c r="BO222" s="1622"/>
      <c r="BP222" s="1622"/>
      <c r="BQ222" s="1623"/>
      <c r="BR222" s="7"/>
    </row>
    <row r="223" spans="1:70" ht="6.75" customHeight="1">
      <c r="A223" s="7"/>
      <c r="B223" s="1621"/>
      <c r="C223" s="1622"/>
      <c r="D223" s="1622"/>
      <c r="E223" s="1622"/>
      <c r="F223" s="1622"/>
      <c r="G223" s="1622"/>
      <c r="H223" s="1622"/>
      <c r="I223" s="1622"/>
      <c r="J223" s="1622"/>
      <c r="K223" s="1622"/>
      <c r="L223" s="1622"/>
      <c r="M223" s="1622"/>
      <c r="N223" s="1622"/>
      <c r="O223" s="1622"/>
      <c r="P223" s="1622"/>
      <c r="Q223" s="1622"/>
      <c r="R223" s="1622"/>
      <c r="S223" s="1622"/>
      <c r="T223" s="1622"/>
      <c r="U223" s="1622"/>
      <c r="V223" s="1622"/>
      <c r="W223" s="1622"/>
      <c r="X223" s="1622"/>
      <c r="Y223" s="1622"/>
      <c r="Z223" s="1622"/>
      <c r="AA223" s="1622"/>
      <c r="AB223" s="1622"/>
      <c r="AC223" s="1622"/>
      <c r="AD223" s="1622"/>
      <c r="AE223" s="1622"/>
      <c r="AF223" s="1622"/>
      <c r="AG223" s="1622"/>
      <c r="AH223" s="1622"/>
      <c r="AI223" s="1622"/>
      <c r="AJ223" s="1622"/>
      <c r="AK223" s="1622"/>
      <c r="AL223" s="1622"/>
      <c r="AM223" s="1622"/>
      <c r="AN223" s="1622"/>
      <c r="AO223" s="1622"/>
      <c r="AP223" s="1622"/>
      <c r="AQ223" s="1622"/>
      <c r="AR223" s="1622"/>
      <c r="AS223" s="1622"/>
      <c r="AT223" s="1622"/>
      <c r="AU223" s="1622"/>
      <c r="AV223" s="1622"/>
      <c r="AW223" s="1622"/>
      <c r="AX223" s="1622"/>
      <c r="AY223" s="1622"/>
      <c r="AZ223" s="1622"/>
      <c r="BA223" s="1622"/>
      <c r="BB223" s="1622"/>
      <c r="BC223" s="1622"/>
      <c r="BD223" s="1622"/>
      <c r="BE223" s="1622"/>
      <c r="BF223" s="1622"/>
      <c r="BG223" s="1622"/>
      <c r="BH223" s="1622"/>
      <c r="BI223" s="1622"/>
      <c r="BJ223" s="1622"/>
      <c r="BK223" s="1622"/>
      <c r="BL223" s="1622"/>
      <c r="BM223" s="1622"/>
      <c r="BN223" s="1622"/>
      <c r="BO223" s="1622"/>
      <c r="BP223" s="1622"/>
      <c r="BQ223" s="1623"/>
      <c r="BR223" s="7"/>
    </row>
    <row r="224" spans="1:70" ht="6.75" customHeight="1">
      <c r="A224" s="7"/>
      <c r="B224" s="1621"/>
      <c r="C224" s="1622"/>
      <c r="D224" s="1622"/>
      <c r="E224" s="1622"/>
      <c r="F224" s="1622"/>
      <c r="G224" s="1622"/>
      <c r="H224" s="1622"/>
      <c r="I224" s="1622"/>
      <c r="J224" s="1622"/>
      <c r="K224" s="1622"/>
      <c r="L224" s="1622"/>
      <c r="M224" s="1622"/>
      <c r="N224" s="1622"/>
      <c r="O224" s="1622"/>
      <c r="P224" s="1622"/>
      <c r="Q224" s="1622"/>
      <c r="R224" s="1622"/>
      <c r="S224" s="1622"/>
      <c r="T224" s="1622"/>
      <c r="U224" s="1622"/>
      <c r="V224" s="1622"/>
      <c r="W224" s="1622"/>
      <c r="X224" s="1622"/>
      <c r="Y224" s="1622"/>
      <c r="Z224" s="1622"/>
      <c r="AA224" s="1622"/>
      <c r="AB224" s="1622"/>
      <c r="AC224" s="1622"/>
      <c r="AD224" s="1622"/>
      <c r="AE224" s="1622"/>
      <c r="AF224" s="1622"/>
      <c r="AG224" s="1622"/>
      <c r="AH224" s="1622"/>
      <c r="AI224" s="1622"/>
      <c r="AJ224" s="1622"/>
      <c r="AK224" s="1622"/>
      <c r="AL224" s="1622"/>
      <c r="AM224" s="1622"/>
      <c r="AN224" s="1622"/>
      <c r="AO224" s="1622"/>
      <c r="AP224" s="1622"/>
      <c r="AQ224" s="1622"/>
      <c r="AR224" s="1622"/>
      <c r="AS224" s="1622"/>
      <c r="AT224" s="1622"/>
      <c r="AU224" s="1622"/>
      <c r="AV224" s="1622"/>
      <c r="AW224" s="1622"/>
      <c r="AX224" s="1622"/>
      <c r="AY224" s="1622"/>
      <c r="AZ224" s="1622"/>
      <c r="BA224" s="1622"/>
      <c r="BB224" s="1622"/>
      <c r="BC224" s="1622"/>
      <c r="BD224" s="1622"/>
      <c r="BE224" s="1622"/>
      <c r="BF224" s="1622"/>
      <c r="BG224" s="1622"/>
      <c r="BH224" s="1622"/>
      <c r="BI224" s="1622"/>
      <c r="BJ224" s="1622"/>
      <c r="BK224" s="1622"/>
      <c r="BL224" s="1622"/>
      <c r="BM224" s="1622"/>
      <c r="BN224" s="1622"/>
      <c r="BO224" s="1622"/>
      <c r="BP224" s="1622"/>
      <c r="BQ224" s="1623"/>
      <c r="BR224" s="7"/>
    </row>
    <row r="225" spans="1:70" ht="6.75" customHeight="1">
      <c r="A225" s="7"/>
      <c r="B225" s="1621"/>
      <c r="C225" s="1622"/>
      <c r="D225" s="1622"/>
      <c r="E225" s="1622"/>
      <c r="F225" s="1622"/>
      <c r="G225" s="1622"/>
      <c r="H225" s="1622"/>
      <c r="I225" s="1622"/>
      <c r="J225" s="1622"/>
      <c r="K225" s="1622"/>
      <c r="L225" s="1622"/>
      <c r="M225" s="1622"/>
      <c r="N225" s="1622"/>
      <c r="O225" s="1622"/>
      <c r="P225" s="1622"/>
      <c r="Q225" s="1622"/>
      <c r="R225" s="1622"/>
      <c r="S225" s="1622"/>
      <c r="T225" s="1622"/>
      <c r="U225" s="1622"/>
      <c r="V225" s="1622"/>
      <c r="W225" s="1622"/>
      <c r="X225" s="1622"/>
      <c r="Y225" s="1622"/>
      <c r="Z225" s="1622"/>
      <c r="AA225" s="1622"/>
      <c r="AB225" s="1622"/>
      <c r="AC225" s="1622"/>
      <c r="AD225" s="1622"/>
      <c r="AE225" s="1622"/>
      <c r="AF225" s="1622"/>
      <c r="AG225" s="1622"/>
      <c r="AH225" s="1622"/>
      <c r="AI225" s="1622"/>
      <c r="AJ225" s="1622"/>
      <c r="AK225" s="1622"/>
      <c r="AL225" s="1622"/>
      <c r="AM225" s="1622"/>
      <c r="AN225" s="1622"/>
      <c r="AO225" s="1622"/>
      <c r="AP225" s="1622"/>
      <c r="AQ225" s="1622"/>
      <c r="AR225" s="1622"/>
      <c r="AS225" s="1622"/>
      <c r="AT225" s="1622"/>
      <c r="AU225" s="1622"/>
      <c r="AV225" s="1622"/>
      <c r="AW225" s="1622"/>
      <c r="AX225" s="1622"/>
      <c r="AY225" s="1622"/>
      <c r="AZ225" s="1622"/>
      <c r="BA225" s="1622"/>
      <c r="BB225" s="1622"/>
      <c r="BC225" s="1622"/>
      <c r="BD225" s="1622"/>
      <c r="BE225" s="1622"/>
      <c r="BF225" s="1622"/>
      <c r="BG225" s="1622"/>
      <c r="BH225" s="1622"/>
      <c r="BI225" s="1622"/>
      <c r="BJ225" s="1622"/>
      <c r="BK225" s="1622"/>
      <c r="BL225" s="1622"/>
      <c r="BM225" s="1622"/>
      <c r="BN225" s="1622"/>
      <c r="BO225" s="1622"/>
      <c r="BP225" s="1622"/>
      <c r="BQ225" s="1623"/>
      <c r="BR225" s="7"/>
    </row>
    <row r="226" spans="1:70" ht="6.75" customHeight="1">
      <c r="A226" s="7"/>
      <c r="B226" s="1621"/>
      <c r="C226" s="1622"/>
      <c r="D226" s="1622"/>
      <c r="E226" s="1622"/>
      <c r="F226" s="1622"/>
      <c r="G226" s="1622"/>
      <c r="H226" s="1622"/>
      <c r="I226" s="1622"/>
      <c r="J226" s="1622"/>
      <c r="K226" s="1622"/>
      <c r="L226" s="1622"/>
      <c r="M226" s="1622"/>
      <c r="N226" s="1622"/>
      <c r="O226" s="1622"/>
      <c r="P226" s="1622"/>
      <c r="Q226" s="1622"/>
      <c r="R226" s="1622"/>
      <c r="S226" s="1622"/>
      <c r="T226" s="1622"/>
      <c r="U226" s="1622"/>
      <c r="V226" s="1622"/>
      <c r="W226" s="1622"/>
      <c r="X226" s="1622"/>
      <c r="Y226" s="1622"/>
      <c r="Z226" s="1622"/>
      <c r="AA226" s="1622"/>
      <c r="AB226" s="1622"/>
      <c r="AC226" s="1622"/>
      <c r="AD226" s="1622"/>
      <c r="AE226" s="1622"/>
      <c r="AF226" s="1622"/>
      <c r="AG226" s="1622"/>
      <c r="AH226" s="1622"/>
      <c r="AI226" s="1622"/>
      <c r="AJ226" s="1622"/>
      <c r="AK226" s="1622"/>
      <c r="AL226" s="1622"/>
      <c r="AM226" s="1622"/>
      <c r="AN226" s="1622"/>
      <c r="AO226" s="1622"/>
      <c r="AP226" s="1622"/>
      <c r="AQ226" s="1622"/>
      <c r="AR226" s="1622"/>
      <c r="AS226" s="1622"/>
      <c r="AT226" s="1622"/>
      <c r="AU226" s="1622"/>
      <c r="AV226" s="1622"/>
      <c r="AW226" s="1622"/>
      <c r="AX226" s="1622"/>
      <c r="AY226" s="1622"/>
      <c r="AZ226" s="1622"/>
      <c r="BA226" s="1622"/>
      <c r="BB226" s="1622"/>
      <c r="BC226" s="1622"/>
      <c r="BD226" s="1622"/>
      <c r="BE226" s="1622"/>
      <c r="BF226" s="1622"/>
      <c r="BG226" s="1622"/>
      <c r="BH226" s="1622"/>
      <c r="BI226" s="1622"/>
      <c r="BJ226" s="1622"/>
      <c r="BK226" s="1622"/>
      <c r="BL226" s="1622"/>
      <c r="BM226" s="1622"/>
      <c r="BN226" s="1622"/>
      <c r="BO226" s="1622"/>
      <c r="BP226" s="1622"/>
      <c r="BQ226" s="1623"/>
      <c r="BR226" s="7"/>
    </row>
    <row r="227" spans="1:70" ht="6.75" customHeight="1">
      <c r="A227" s="7"/>
      <c r="B227" s="1621"/>
      <c r="C227" s="1622"/>
      <c r="D227" s="1622"/>
      <c r="E227" s="1622"/>
      <c r="F227" s="1622"/>
      <c r="G227" s="1622"/>
      <c r="H227" s="1622"/>
      <c r="I227" s="1622"/>
      <c r="J227" s="1622"/>
      <c r="K227" s="1622"/>
      <c r="L227" s="1622"/>
      <c r="M227" s="1622"/>
      <c r="N227" s="1622"/>
      <c r="O227" s="1622"/>
      <c r="P227" s="1622"/>
      <c r="Q227" s="1622"/>
      <c r="R227" s="1622"/>
      <c r="S227" s="1622"/>
      <c r="T227" s="1622"/>
      <c r="U227" s="1622"/>
      <c r="V227" s="1622"/>
      <c r="W227" s="1622"/>
      <c r="X227" s="1622"/>
      <c r="Y227" s="1622"/>
      <c r="Z227" s="1622"/>
      <c r="AA227" s="1622"/>
      <c r="AB227" s="1622"/>
      <c r="AC227" s="1622"/>
      <c r="AD227" s="1622"/>
      <c r="AE227" s="1622"/>
      <c r="AF227" s="1622"/>
      <c r="AG227" s="1622"/>
      <c r="AH227" s="1622"/>
      <c r="AI227" s="1622"/>
      <c r="AJ227" s="1622"/>
      <c r="AK227" s="1622"/>
      <c r="AL227" s="1622"/>
      <c r="AM227" s="1622"/>
      <c r="AN227" s="1622"/>
      <c r="AO227" s="1622"/>
      <c r="AP227" s="1622"/>
      <c r="AQ227" s="1622"/>
      <c r="AR227" s="1622"/>
      <c r="AS227" s="1622"/>
      <c r="AT227" s="1622"/>
      <c r="AU227" s="1622"/>
      <c r="AV227" s="1622"/>
      <c r="AW227" s="1622"/>
      <c r="AX227" s="1622"/>
      <c r="AY227" s="1622"/>
      <c r="AZ227" s="1622"/>
      <c r="BA227" s="1622"/>
      <c r="BB227" s="1622"/>
      <c r="BC227" s="1622"/>
      <c r="BD227" s="1622"/>
      <c r="BE227" s="1622"/>
      <c r="BF227" s="1622"/>
      <c r="BG227" s="1622"/>
      <c r="BH227" s="1622"/>
      <c r="BI227" s="1622"/>
      <c r="BJ227" s="1622"/>
      <c r="BK227" s="1622"/>
      <c r="BL227" s="1622"/>
      <c r="BM227" s="1622"/>
      <c r="BN227" s="1622"/>
      <c r="BO227" s="1622"/>
      <c r="BP227" s="1622"/>
      <c r="BQ227" s="1623"/>
      <c r="BR227" s="7"/>
    </row>
    <row r="228" spans="1:70" ht="6.75" customHeight="1">
      <c r="A228" s="7"/>
      <c r="B228" s="1621"/>
      <c r="C228" s="1622"/>
      <c r="D228" s="1622"/>
      <c r="E228" s="1622"/>
      <c r="F228" s="1622"/>
      <c r="G228" s="1622"/>
      <c r="H228" s="1622"/>
      <c r="I228" s="1622"/>
      <c r="J228" s="1622"/>
      <c r="K228" s="1622"/>
      <c r="L228" s="1622"/>
      <c r="M228" s="1622"/>
      <c r="N228" s="1622"/>
      <c r="O228" s="1622"/>
      <c r="P228" s="1622"/>
      <c r="Q228" s="1622"/>
      <c r="R228" s="1622"/>
      <c r="S228" s="1622"/>
      <c r="T228" s="1622"/>
      <c r="U228" s="1622"/>
      <c r="V228" s="1622"/>
      <c r="W228" s="1622"/>
      <c r="X228" s="1622"/>
      <c r="Y228" s="1622"/>
      <c r="Z228" s="1622"/>
      <c r="AA228" s="1622"/>
      <c r="AB228" s="1622"/>
      <c r="AC228" s="1622"/>
      <c r="AD228" s="1622"/>
      <c r="AE228" s="1622"/>
      <c r="AF228" s="1622"/>
      <c r="AG228" s="1622"/>
      <c r="AH228" s="1622"/>
      <c r="AI228" s="1622"/>
      <c r="AJ228" s="1622"/>
      <c r="AK228" s="1622"/>
      <c r="AL228" s="1622"/>
      <c r="AM228" s="1622"/>
      <c r="AN228" s="1622"/>
      <c r="AO228" s="1622"/>
      <c r="AP228" s="1622"/>
      <c r="AQ228" s="1622"/>
      <c r="AR228" s="1622"/>
      <c r="AS228" s="1622"/>
      <c r="AT228" s="1622"/>
      <c r="AU228" s="1622"/>
      <c r="AV228" s="1622"/>
      <c r="AW228" s="1622"/>
      <c r="AX228" s="1622"/>
      <c r="AY228" s="1622"/>
      <c r="AZ228" s="1622"/>
      <c r="BA228" s="1622"/>
      <c r="BB228" s="1622"/>
      <c r="BC228" s="1622"/>
      <c r="BD228" s="1622"/>
      <c r="BE228" s="1622"/>
      <c r="BF228" s="1622"/>
      <c r="BG228" s="1622"/>
      <c r="BH228" s="1622"/>
      <c r="BI228" s="1622"/>
      <c r="BJ228" s="1622"/>
      <c r="BK228" s="1622"/>
      <c r="BL228" s="1622"/>
      <c r="BM228" s="1622"/>
      <c r="BN228" s="1622"/>
      <c r="BO228" s="1622"/>
      <c r="BP228" s="1622"/>
      <c r="BQ228" s="1623"/>
      <c r="BR228" s="7"/>
    </row>
    <row r="229" spans="1:70" ht="6.75" customHeight="1">
      <c r="A229" s="7"/>
      <c r="B229" s="1621"/>
      <c r="C229" s="1622"/>
      <c r="D229" s="1622"/>
      <c r="E229" s="1622"/>
      <c r="F229" s="1622"/>
      <c r="G229" s="1622"/>
      <c r="H229" s="1622"/>
      <c r="I229" s="1622"/>
      <c r="J229" s="1622"/>
      <c r="K229" s="1622"/>
      <c r="L229" s="1622"/>
      <c r="M229" s="1622"/>
      <c r="N229" s="1622"/>
      <c r="O229" s="1622"/>
      <c r="P229" s="1622"/>
      <c r="Q229" s="1622"/>
      <c r="R229" s="1622"/>
      <c r="S229" s="1622"/>
      <c r="T229" s="1622"/>
      <c r="U229" s="1622"/>
      <c r="V229" s="1622"/>
      <c r="W229" s="1622"/>
      <c r="X229" s="1622"/>
      <c r="Y229" s="1622"/>
      <c r="Z229" s="1622"/>
      <c r="AA229" s="1622"/>
      <c r="AB229" s="1622"/>
      <c r="AC229" s="1622"/>
      <c r="AD229" s="1622"/>
      <c r="AE229" s="1622"/>
      <c r="AF229" s="1622"/>
      <c r="AG229" s="1622"/>
      <c r="AH229" s="1622"/>
      <c r="AI229" s="1622"/>
      <c r="AJ229" s="1622"/>
      <c r="AK229" s="1622"/>
      <c r="AL229" s="1622"/>
      <c r="AM229" s="1622"/>
      <c r="AN229" s="1622"/>
      <c r="AO229" s="1622"/>
      <c r="AP229" s="1622"/>
      <c r="AQ229" s="1622"/>
      <c r="AR229" s="1622"/>
      <c r="AS229" s="1622"/>
      <c r="AT229" s="1622"/>
      <c r="AU229" s="1622"/>
      <c r="AV229" s="1622"/>
      <c r="AW229" s="1622"/>
      <c r="AX229" s="1622"/>
      <c r="AY229" s="1622"/>
      <c r="AZ229" s="1622"/>
      <c r="BA229" s="1622"/>
      <c r="BB229" s="1622"/>
      <c r="BC229" s="1622"/>
      <c r="BD229" s="1622"/>
      <c r="BE229" s="1622"/>
      <c r="BF229" s="1622"/>
      <c r="BG229" s="1622"/>
      <c r="BH229" s="1622"/>
      <c r="BI229" s="1622"/>
      <c r="BJ229" s="1622"/>
      <c r="BK229" s="1622"/>
      <c r="BL229" s="1622"/>
      <c r="BM229" s="1622"/>
      <c r="BN229" s="1622"/>
      <c r="BO229" s="1622"/>
      <c r="BP229" s="1622"/>
      <c r="BQ229" s="1623"/>
      <c r="BR229" s="7"/>
    </row>
    <row r="230" spans="1:70" ht="6.75" customHeight="1">
      <c r="A230" s="7"/>
      <c r="B230" s="1621"/>
      <c r="C230" s="1622"/>
      <c r="D230" s="1622"/>
      <c r="E230" s="1622"/>
      <c r="F230" s="1622"/>
      <c r="G230" s="1622"/>
      <c r="H230" s="1622"/>
      <c r="I230" s="1622"/>
      <c r="J230" s="1622"/>
      <c r="K230" s="1622"/>
      <c r="L230" s="1622"/>
      <c r="M230" s="1622"/>
      <c r="N230" s="1622"/>
      <c r="O230" s="1622"/>
      <c r="P230" s="1622"/>
      <c r="Q230" s="1622"/>
      <c r="R230" s="1622"/>
      <c r="S230" s="1622"/>
      <c r="T230" s="1622"/>
      <c r="U230" s="1622"/>
      <c r="V230" s="1622"/>
      <c r="W230" s="1622"/>
      <c r="X230" s="1622"/>
      <c r="Y230" s="1622"/>
      <c r="Z230" s="1622"/>
      <c r="AA230" s="1622"/>
      <c r="AB230" s="1622"/>
      <c r="AC230" s="1622"/>
      <c r="AD230" s="1622"/>
      <c r="AE230" s="1622"/>
      <c r="AF230" s="1622"/>
      <c r="AG230" s="1622"/>
      <c r="AH230" s="1622"/>
      <c r="AI230" s="1622"/>
      <c r="AJ230" s="1622"/>
      <c r="AK230" s="1622"/>
      <c r="AL230" s="1622"/>
      <c r="AM230" s="1622"/>
      <c r="AN230" s="1622"/>
      <c r="AO230" s="1622"/>
      <c r="AP230" s="1622"/>
      <c r="AQ230" s="1622"/>
      <c r="AR230" s="1622"/>
      <c r="AS230" s="1622"/>
      <c r="AT230" s="1622"/>
      <c r="AU230" s="1622"/>
      <c r="AV230" s="1622"/>
      <c r="AW230" s="1622"/>
      <c r="AX230" s="1622"/>
      <c r="AY230" s="1622"/>
      <c r="AZ230" s="1622"/>
      <c r="BA230" s="1622"/>
      <c r="BB230" s="1622"/>
      <c r="BC230" s="1622"/>
      <c r="BD230" s="1622"/>
      <c r="BE230" s="1622"/>
      <c r="BF230" s="1622"/>
      <c r="BG230" s="1622"/>
      <c r="BH230" s="1622"/>
      <c r="BI230" s="1622"/>
      <c r="BJ230" s="1622"/>
      <c r="BK230" s="1622"/>
      <c r="BL230" s="1622"/>
      <c r="BM230" s="1622"/>
      <c r="BN230" s="1622"/>
      <c r="BO230" s="1622"/>
      <c r="BP230" s="1622"/>
      <c r="BQ230" s="1623"/>
      <c r="BR230" s="7"/>
    </row>
    <row r="231" spans="1:70" ht="6.75" customHeight="1">
      <c r="A231" s="7"/>
      <c r="B231" s="1621"/>
      <c r="C231" s="1622"/>
      <c r="D231" s="1622"/>
      <c r="E231" s="1622"/>
      <c r="F231" s="1622"/>
      <c r="G231" s="1622"/>
      <c r="H231" s="1622"/>
      <c r="I231" s="1622"/>
      <c r="J231" s="1622"/>
      <c r="K231" s="1622"/>
      <c r="L231" s="1622"/>
      <c r="M231" s="1622"/>
      <c r="N231" s="1622"/>
      <c r="O231" s="1622"/>
      <c r="P231" s="1622"/>
      <c r="Q231" s="1622"/>
      <c r="R231" s="1622"/>
      <c r="S231" s="1622"/>
      <c r="T231" s="1622"/>
      <c r="U231" s="1622"/>
      <c r="V231" s="1622"/>
      <c r="W231" s="1622"/>
      <c r="X231" s="1622"/>
      <c r="Y231" s="1622"/>
      <c r="Z231" s="1622"/>
      <c r="AA231" s="1622"/>
      <c r="AB231" s="1622"/>
      <c r="AC231" s="1622"/>
      <c r="AD231" s="1622"/>
      <c r="AE231" s="1622"/>
      <c r="AF231" s="1622"/>
      <c r="AG231" s="1622"/>
      <c r="AH231" s="1622"/>
      <c r="AI231" s="1622"/>
      <c r="AJ231" s="1622"/>
      <c r="AK231" s="1622"/>
      <c r="AL231" s="1622"/>
      <c r="AM231" s="1622"/>
      <c r="AN231" s="1622"/>
      <c r="AO231" s="1622"/>
      <c r="AP231" s="1622"/>
      <c r="AQ231" s="1622"/>
      <c r="AR231" s="1622"/>
      <c r="AS231" s="1622"/>
      <c r="AT231" s="1622"/>
      <c r="AU231" s="1622"/>
      <c r="AV231" s="1622"/>
      <c r="AW231" s="1622"/>
      <c r="AX231" s="1622"/>
      <c r="AY231" s="1622"/>
      <c r="AZ231" s="1622"/>
      <c r="BA231" s="1622"/>
      <c r="BB231" s="1622"/>
      <c r="BC231" s="1622"/>
      <c r="BD231" s="1622"/>
      <c r="BE231" s="1622"/>
      <c r="BF231" s="1622"/>
      <c r="BG231" s="1622"/>
      <c r="BH231" s="1622"/>
      <c r="BI231" s="1622"/>
      <c r="BJ231" s="1622"/>
      <c r="BK231" s="1622"/>
      <c r="BL231" s="1622"/>
      <c r="BM231" s="1622"/>
      <c r="BN231" s="1622"/>
      <c r="BO231" s="1622"/>
      <c r="BP231" s="1622"/>
      <c r="BQ231" s="1623"/>
      <c r="BR231" s="7"/>
    </row>
    <row r="232" spans="1:70" ht="6.75" customHeight="1">
      <c r="A232" s="7"/>
      <c r="B232" s="1621"/>
      <c r="C232" s="1622"/>
      <c r="D232" s="1622"/>
      <c r="E232" s="1622"/>
      <c r="F232" s="1622"/>
      <c r="G232" s="1622"/>
      <c r="H232" s="1622"/>
      <c r="I232" s="1622"/>
      <c r="J232" s="1622"/>
      <c r="K232" s="1622"/>
      <c r="L232" s="1622"/>
      <c r="M232" s="1622"/>
      <c r="N232" s="1622"/>
      <c r="O232" s="1622"/>
      <c r="P232" s="1622"/>
      <c r="Q232" s="1622"/>
      <c r="R232" s="1622"/>
      <c r="S232" s="1622"/>
      <c r="T232" s="1622"/>
      <c r="U232" s="1622"/>
      <c r="V232" s="1622"/>
      <c r="W232" s="1622"/>
      <c r="X232" s="1622"/>
      <c r="Y232" s="1622"/>
      <c r="Z232" s="1622"/>
      <c r="AA232" s="1622"/>
      <c r="AB232" s="1622"/>
      <c r="AC232" s="1622"/>
      <c r="AD232" s="1622"/>
      <c r="AE232" s="1622"/>
      <c r="AF232" s="1622"/>
      <c r="AG232" s="1622"/>
      <c r="AH232" s="1622"/>
      <c r="AI232" s="1622"/>
      <c r="AJ232" s="1622"/>
      <c r="AK232" s="1622"/>
      <c r="AL232" s="1622"/>
      <c r="AM232" s="1622"/>
      <c r="AN232" s="1622"/>
      <c r="AO232" s="1622"/>
      <c r="AP232" s="1622"/>
      <c r="AQ232" s="1622"/>
      <c r="AR232" s="1622"/>
      <c r="AS232" s="1622"/>
      <c r="AT232" s="1622"/>
      <c r="AU232" s="1622"/>
      <c r="AV232" s="1622"/>
      <c r="AW232" s="1622"/>
      <c r="AX232" s="1622"/>
      <c r="AY232" s="1622"/>
      <c r="AZ232" s="1622"/>
      <c r="BA232" s="1622"/>
      <c r="BB232" s="1622"/>
      <c r="BC232" s="1622"/>
      <c r="BD232" s="1622"/>
      <c r="BE232" s="1622"/>
      <c r="BF232" s="1622"/>
      <c r="BG232" s="1622"/>
      <c r="BH232" s="1622"/>
      <c r="BI232" s="1622"/>
      <c r="BJ232" s="1622"/>
      <c r="BK232" s="1622"/>
      <c r="BL232" s="1622"/>
      <c r="BM232" s="1622"/>
      <c r="BN232" s="1622"/>
      <c r="BO232" s="1622"/>
      <c r="BP232" s="1622"/>
      <c r="BQ232" s="1623"/>
      <c r="BR232" s="7"/>
    </row>
    <row r="233" spans="1:70" ht="6.75" customHeight="1">
      <c r="A233" s="7"/>
      <c r="B233" s="1621"/>
      <c r="C233" s="1622"/>
      <c r="D233" s="1622"/>
      <c r="E233" s="1622"/>
      <c r="F233" s="1622"/>
      <c r="G233" s="1622"/>
      <c r="H233" s="1622"/>
      <c r="I233" s="1622"/>
      <c r="J233" s="1622"/>
      <c r="K233" s="1622"/>
      <c r="L233" s="1622"/>
      <c r="M233" s="1622"/>
      <c r="N233" s="1622"/>
      <c r="O233" s="1622"/>
      <c r="P233" s="1622"/>
      <c r="Q233" s="1622"/>
      <c r="R233" s="1622"/>
      <c r="S233" s="1622"/>
      <c r="T233" s="1622"/>
      <c r="U233" s="1622"/>
      <c r="V233" s="1622"/>
      <c r="W233" s="1622"/>
      <c r="X233" s="1622"/>
      <c r="Y233" s="1622"/>
      <c r="Z233" s="1622"/>
      <c r="AA233" s="1622"/>
      <c r="AB233" s="1622"/>
      <c r="AC233" s="1622"/>
      <c r="AD233" s="1622"/>
      <c r="AE233" s="1622"/>
      <c r="AF233" s="1622"/>
      <c r="AG233" s="1622"/>
      <c r="AH233" s="1622"/>
      <c r="AI233" s="1622"/>
      <c r="AJ233" s="1622"/>
      <c r="AK233" s="1622"/>
      <c r="AL233" s="1622"/>
      <c r="AM233" s="1622"/>
      <c r="AN233" s="1622"/>
      <c r="AO233" s="1622"/>
      <c r="AP233" s="1622"/>
      <c r="AQ233" s="1622"/>
      <c r="AR233" s="1622"/>
      <c r="AS233" s="1622"/>
      <c r="AT233" s="1622"/>
      <c r="AU233" s="1622"/>
      <c r="AV233" s="1622"/>
      <c r="AW233" s="1622"/>
      <c r="AX233" s="1622"/>
      <c r="AY233" s="1622"/>
      <c r="AZ233" s="1622"/>
      <c r="BA233" s="1622"/>
      <c r="BB233" s="1622"/>
      <c r="BC233" s="1622"/>
      <c r="BD233" s="1622"/>
      <c r="BE233" s="1622"/>
      <c r="BF233" s="1622"/>
      <c r="BG233" s="1622"/>
      <c r="BH233" s="1622"/>
      <c r="BI233" s="1622"/>
      <c r="BJ233" s="1622"/>
      <c r="BK233" s="1622"/>
      <c r="BL233" s="1622"/>
      <c r="BM233" s="1622"/>
      <c r="BN233" s="1622"/>
      <c r="BO233" s="1622"/>
      <c r="BP233" s="1622"/>
      <c r="BQ233" s="1623"/>
      <c r="BR233" s="7"/>
    </row>
    <row r="234" spans="1:70" ht="6.75" customHeight="1">
      <c r="A234" s="7"/>
      <c r="B234" s="1621"/>
      <c r="C234" s="1622"/>
      <c r="D234" s="1622"/>
      <c r="E234" s="1622"/>
      <c r="F234" s="1622"/>
      <c r="G234" s="1622"/>
      <c r="H234" s="1622"/>
      <c r="I234" s="1622"/>
      <c r="J234" s="1622"/>
      <c r="K234" s="1622"/>
      <c r="L234" s="1622"/>
      <c r="M234" s="1622"/>
      <c r="N234" s="1622"/>
      <c r="O234" s="1622"/>
      <c r="P234" s="1622"/>
      <c r="Q234" s="1622"/>
      <c r="R234" s="1622"/>
      <c r="S234" s="1622"/>
      <c r="T234" s="1622"/>
      <c r="U234" s="1622"/>
      <c r="V234" s="1622"/>
      <c r="W234" s="1622"/>
      <c r="X234" s="1622"/>
      <c r="Y234" s="1622"/>
      <c r="Z234" s="1622"/>
      <c r="AA234" s="1622"/>
      <c r="AB234" s="1622"/>
      <c r="AC234" s="1622"/>
      <c r="AD234" s="1622"/>
      <c r="AE234" s="1622"/>
      <c r="AF234" s="1622"/>
      <c r="AG234" s="1622"/>
      <c r="AH234" s="1622"/>
      <c r="AI234" s="1622"/>
      <c r="AJ234" s="1622"/>
      <c r="AK234" s="1622"/>
      <c r="AL234" s="1622"/>
      <c r="AM234" s="1622"/>
      <c r="AN234" s="1622"/>
      <c r="AO234" s="1622"/>
      <c r="AP234" s="1622"/>
      <c r="AQ234" s="1622"/>
      <c r="AR234" s="1622"/>
      <c r="AS234" s="1622"/>
      <c r="AT234" s="1622"/>
      <c r="AU234" s="1622"/>
      <c r="AV234" s="1622"/>
      <c r="AW234" s="1622"/>
      <c r="AX234" s="1622"/>
      <c r="AY234" s="1622"/>
      <c r="AZ234" s="1622"/>
      <c r="BA234" s="1622"/>
      <c r="BB234" s="1622"/>
      <c r="BC234" s="1622"/>
      <c r="BD234" s="1622"/>
      <c r="BE234" s="1622"/>
      <c r="BF234" s="1622"/>
      <c r="BG234" s="1622"/>
      <c r="BH234" s="1622"/>
      <c r="BI234" s="1622"/>
      <c r="BJ234" s="1622"/>
      <c r="BK234" s="1622"/>
      <c r="BL234" s="1622"/>
      <c r="BM234" s="1622"/>
      <c r="BN234" s="1622"/>
      <c r="BO234" s="1622"/>
      <c r="BP234" s="1622"/>
      <c r="BQ234" s="1623"/>
      <c r="BR234" s="7"/>
    </row>
    <row r="235" spans="1:70" ht="6.75" customHeight="1">
      <c r="A235" s="7"/>
      <c r="B235" s="1621"/>
      <c r="C235" s="1622"/>
      <c r="D235" s="1622"/>
      <c r="E235" s="1622"/>
      <c r="F235" s="1622"/>
      <c r="G235" s="1622"/>
      <c r="H235" s="1622"/>
      <c r="I235" s="1622"/>
      <c r="J235" s="1622"/>
      <c r="K235" s="1622"/>
      <c r="L235" s="1622"/>
      <c r="M235" s="1622"/>
      <c r="N235" s="1622"/>
      <c r="O235" s="1622"/>
      <c r="P235" s="1622"/>
      <c r="Q235" s="1622"/>
      <c r="R235" s="1622"/>
      <c r="S235" s="1622"/>
      <c r="T235" s="1622"/>
      <c r="U235" s="1622"/>
      <c r="V235" s="1622"/>
      <c r="W235" s="1622"/>
      <c r="X235" s="1622"/>
      <c r="Y235" s="1622"/>
      <c r="Z235" s="1622"/>
      <c r="AA235" s="1622"/>
      <c r="AB235" s="1622"/>
      <c r="AC235" s="1622"/>
      <c r="AD235" s="1622"/>
      <c r="AE235" s="1622"/>
      <c r="AF235" s="1622"/>
      <c r="AG235" s="1622"/>
      <c r="AH235" s="1622"/>
      <c r="AI235" s="1622"/>
      <c r="AJ235" s="1622"/>
      <c r="AK235" s="1622"/>
      <c r="AL235" s="1622"/>
      <c r="AM235" s="1622"/>
      <c r="AN235" s="1622"/>
      <c r="AO235" s="1622"/>
      <c r="AP235" s="1622"/>
      <c r="AQ235" s="1622"/>
      <c r="AR235" s="1622"/>
      <c r="AS235" s="1622"/>
      <c r="AT235" s="1622"/>
      <c r="AU235" s="1622"/>
      <c r="AV235" s="1622"/>
      <c r="AW235" s="1622"/>
      <c r="AX235" s="1622"/>
      <c r="AY235" s="1622"/>
      <c r="AZ235" s="1622"/>
      <c r="BA235" s="1622"/>
      <c r="BB235" s="1622"/>
      <c r="BC235" s="1622"/>
      <c r="BD235" s="1622"/>
      <c r="BE235" s="1622"/>
      <c r="BF235" s="1622"/>
      <c r="BG235" s="1622"/>
      <c r="BH235" s="1622"/>
      <c r="BI235" s="1622"/>
      <c r="BJ235" s="1622"/>
      <c r="BK235" s="1622"/>
      <c r="BL235" s="1622"/>
      <c r="BM235" s="1622"/>
      <c r="BN235" s="1622"/>
      <c r="BO235" s="1622"/>
      <c r="BP235" s="1622"/>
      <c r="BQ235" s="1623"/>
      <c r="BR235" s="7"/>
    </row>
    <row r="236" spans="1:70" ht="6.75" customHeight="1">
      <c r="A236" s="7"/>
      <c r="B236" s="1621"/>
      <c r="C236" s="1622"/>
      <c r="D236" s="1622"/>
      <c r="E236" s="1622"/>
      <c r="F236" s="1622"/>
      <c r="G236" s="1622"/>
      <c r="H236" s="1622"/>
      <c r="I236" s="1622"/>
      <c r="J236" s="1622"/>
      <c r="K236" s="1622"/>
      <c r="L236" s="1622"/>
      <c r="M236" s="1622"/>
      <c r="N236" s="1622"/>
      <c r="O236" s="1622"/>
      <c r="P236" s="1622"/>
      <c r="Q236" s="1622"/>
      <c r="R236" s="1622"/>
      <c r="S236" s="1622"/>
      <c r="T236" s="1622"/>
      <c r="U236" s="1622"/>
      <c r="V236" s="1622"/>
      <c r="W236" s="1622"/>
      <c r="X236" s="1622"/>
      <c r="Y236" s="1622"/>
      <c r="Z236" s="1622"/>
      <c r="AA236" s="1622"/>
      <c r="AB236" s="1622"/>
      <c r="AC236" s="1622"/>
      <c r="AD236" s="1622"/>
      <c r="AE236" s="1622"/>
      <c r="AF236" s="1622"/>
      <c r="AG236" s="1622"/>
      <c r="AH236" s="1622"/>
      <c r="AI236" s="1622"/>
      <c r="AJ236" s="1622"/>
      <c r="AK236" s="1622"/>
      <c r="AL236" s="1622"/>
      <c r="AM236" s="1622"/>
      <c r="AN236" s="1622"/>
      <c r="AO236" s="1622"/>
      <c r="AP236" s="1622"/>
      <c r="AQ236" s="1622"/>
      <c r="AR236" s="1622"/>
      <c r="AS236" s="1622"/>
      <c r="AT236" s="1622"/>
      <c r="AU236" s="1622"/>
      <c r="AV236" s="1622"/>
      <c r="AW236" s="1622"/>
      <c r="AX236" s="1622"/>
      <c r="AY236" s="1622"/>
      <c r="AZ236" s="1622"/>
      <c r="BA236" s="1622"/>
      <c r="BB236" s="1622"/>
      <c r="BC236" s="1622"/>
      <c r="BD236" s="1622"/>
      <c r="BE236" s="1622"/>
      <c r="BF236" s="1622"/>
      <c r="BG236" s="1622"/>
      <c r="BH236" s="1622"/>
      <c r="BI236" s="1622"/>
      <c r="BJ236" s="1622"/>
      <c r="BK236" s="1622"/>
      <c r="BL236" s="1622"/>
      <c r="BM236" s="1622"/>
      <c r="BN236" s="1622"/>
      <c r="BO236" s="1622"/>
      <c r="BP236" s="1622"/>
      <c r="BQ236" s="1623"/>
      <c r="BR236" s="7"/>
    </row>
    <row r="237" spans="1:70" ht="6.75" customHeight="1">
      <c r="A237" s="7"/>
      <c r="B237" s="1621"/>
      <c r="C237" s="1622"/>
      <c r="D237" s="1622"/>
      <c r="E237" s="1622"/>
      <c r="F237" s="1622"/>
      <c r="G237" s="1622"/>
      <c r="H237" s="1622"/>
      <c r="I237" s="1622"/>
      <c r="J237" s="1622"/>
      <c r="K237" s="1622"/>
      <c r="L237" s="1622"/>
      <c r="M237" s="1622"/>
      <c r="N237" s="1622"/>
      <c r="O237" s="1622"/>
      <c r="P237" s="1622"/>
      <c r="Q237" s="1622"/>
      <c r="R237" s="1622"/>
      <c r="S237" s="1622"/>
      <c r="T237" s="1622"/>
      <c r="U237" s="1622"/>
      <c r="V237" s="1622"/>
      <c r="W237" s="1622"/>
      <c r="X237" s="1622"/>
      <c r="Y237" s="1622"/>
      <c r="Z237" s="1622"/>
      <c r="AA237" s="1622"/>
      <c r="AB237" s="1622"/>
      <c r="AC237" s="1622"/>
      <c r="AD237" s="1622"/>
      <c r="AE237" s="1622"/>
      <c r="AF237" s="1622"/>
      <c r="AG237" s="1622"/>
      <c r="AH237" s="1622"/>
      <c r="AI237" s="1622"/>
      <c r="AJ237" s="1622"/>
      <c r="AK237" s="1622"/>
      <c r="AL237" s="1622"/>
      <c r="AM237" s="1622"/>
      <c r="AN237" s="1622"/>
      <c r="AO237" s="1622"/>
      <c r="AP237" s="1622"/>
      <c r="AQ237" s="1622"/>
      <c r="AR237" s="1622"/>
      <c r="AS237" s="1622"/>
      <c r="AT237" s="1622"/>
      <c r="AU237" s="1622"/>
      <c r="AV237" s="1622"/>
      <c r="AW237" s="1622"/>
      <c r="AX237" s="1622"/>
      <c r="AY237" s="1622"/>
      <c r="AZ237" s="1622"/>
      <c r="BA237" s="1622"/>
      <c r="BB237" s="1622"/>
      <c r="BC237" s="1622"/>
      <c r="BD237" s="1622"/>
      <c r="BE237" s="1622"/>
      <c r="BF237" s="1622"/>
      <c r="BG237" s="1622"/>
      <c r="BH237" s="1622"/>
      <c r="BI237" s="1622"/>
      <c r="BJ237" s="1622"/>
      <c r="BK237" s="1622"/>
      <c r="BL237" s="1622"/>
      <c r="BM237" s="1622"/>
      <c r="BN237" s="1622"/>
      <c r="BO237" s="1622"/>
      <c r="BP237" s="1622"/>
      <c r="BQ237" s="1623"/>
      <c r="BR237" s="7"/>
    </row>
    <row r="238" spans="1:70" ht="6.75" customHeight="1">
      <c r="A238" s="7"/>
      <c r="B238" s="1621"/>
      <c r="C238" s="1622"/>
      <c r="D238" s="1622"/>
      <c r="E238" s="1622"/>
      <c r="F238" s="1622"/>
      <c r="G238" s="1622"/>
      <c r="H238" s="1622"/>
      <c r="I238" s="1622"/>
      <c r="J238" s="1622"/>
      <c r="K238" s="1622"/>
      <c r="L238" s="1622"/>
      <c r="M238" s="1622"/>
      <c r="N238" s="1622"/>
      <c r="O238" s="1622"/>
      <c r="P238" s="1622"/>
      <c r="Q238" s="1622"/>
      <c r="R238" s="1622"/>
      <c r="S238" s="1622"/>
      <c r="T238" s="1622"/>
      <c r="U238" s="1622"/>
      <c r="V238" s="1622"/>
      <c r="W238" s="1622"/>
      <c r="X238" s="1622"/>
      <c r="Y238" s="1622"/>
      <c r="Z238" s="1622"/>
      <c r="AA238" s="1622"/>
      <c r="AB238" s="1622"/>
      <c r="AC238" s="1622"/>
      <c r="AD238" s="1622"/>
      <c r="AE238" s="1622"/>
      <c r="AF238" s="1622"/>
      <c r="AG238" s="1622"/>
      <c r="AH238" s="1622"/>
      <c r="AI238" s="1622"/>
      <c r="AJ238" s="1622"/>
      <c r="AK238" s="1622"/>
      <c r="AL238" s="1622"/>
      <c r="AM238" s="1622"/>
      <c r="AN238" s="1622"/>
      <c r="AO238" s="1622"/>
      <c r="AP238" s="1622"/>
      <c r="AQ238" s="1622"/>
      <c r="AR238" s="1622"/>
      <c r="AS238" s="1622"/>
      <c r="AT238" s="1622"/>
      <c r="AU238" s="1622"/>
      <c r="AV238" s="1622"/>
      <c r="AW238" s="1622"/>
      <c r="AX238" s="1622"/>
      <c r="AY238" s="1622"/>
      <c r="AZ238" s="1622"/>
      <c r="BA238" s="1622"/>
      <c r="BB238" s="1622"/>
      <c r="BC238" s="1622"/>
      <c r="BD238" s="1622"/>
      <c r="BE238" s="1622"/>
      <c r="BF238" s="1622"/>
      <c r="BG238" s="1622"/>
      <c r="BH238" s="1622"/>
      <c r="BI238" s="1622"/>
      <c r="BJ238" s="1622"/>
      <c r="BK238" s="1622"/>
      <c r="BL238" s="1622"/>
      <c r="BM238" s="1622"/>
      <c r="BN238" s="1622"/>
      <c r="BO238" s="1622"/>
      <c r="BP238" s="1622"/>
      <c r="BQ238" s="1623"/>
      <c r="BR238" s="7"/>
    </row>
    <row r="239" spans="1:70" ht="6.75" customHeight="1">
      <c r="A239" s="7"/>
      <c r="B239" s="1621"/>
      <c r="C239" s="1622"/>
      <c r="D239" s="1622"/>
      <c r="E239" s="1622"/>
      <c r="F239" s="1622"/>
      <c r="G239" s="1622"/>
      <c r="H239" s="1622"/>
      <c r="I239" s="1622"/>
      <c r="J239" s="1622"/>
      <c r="K239" s="1622"/>
      <c r="L239" s="1622"/>
      <c r="M239" s="1622"/>
      <c r="N239" s="1622"/>
      <c r="O239" s="1622"/>
      <c r="P239" s="1622"/>
      <c r="Q239" s="1622"/>
      <c r="R239" s="1622"/>
      <c r="S239" s="1622"/>
      <c r="T239" s="1622"/>
      <c r="U239" s="1622"/>
      <c r="V239" s="1622"/>
      <c r="W239" s="1622"/>
      <c r="X239" s="1622"/>
      <c r="Y239" s="1622"/>
      <c r="Z239" s="1622"/>
      <c r="AA239" s="1622"/>
      <c r="AB239" s="1622"/>
      <c r="AC239" s="1622"/>
      <c r="AD239" s="1622"/>
      <c r="AE239" s="1622"/>
      <c r="AF239" s="1622"/>
      <c r="AG239" s="1622"/>
      <c r="AH239" s="1622"/>
      <c r="AI239" s="1622"/>
      <c r="AJ239" s="1622"/>
      <c r="AK239" s="1622"/>
      <c r="AL239" s="1622"/>
      <c r="AM239" s="1622"/>
      <c r="AN239" s="1622"/>
      <c r="AO239" s="1622"/>
      <c r="AP239" s="1622"/>
      <c r="AQ239" s="1622"/>
      <c r="AR239" s="1622"/>
      <c r="AS239" s="1622"/>
      <c r="AT239" s="1622"/>
      <c r="AU239" s="1622"/>
      <c r="AV239" s="1622"/>
      <c r="AW239" s="1622"/>
      <c r="AX239" s="1622"/>
      <c r="AY239" s="1622"/>
      <c r="AZ239" s="1622"/>
      <c r="BA239" s="1622"/>
      <c r="BB239" s="1622"/>
      <c r="BC239" s="1622"/>
      <c r="BD239" s="1622"/>
      <c r="BE239" s="1622"/>
      <c r="BF239" s="1622"/>
      <c r="BG239" s="1622"/>
      <c r="BH239" s="1622"/>
      <c r="BI239" s="1622"/>
      <c r="BJ239" s="1622"/>
      <c r="BK239" s="1622"/>
      <c r="BL239" s="1622"/>
      <c r="BM239" s="1622"/>
      <c r="BN239" s="1622"/>
      <c r="BO239" s="1622"/>
      <c r="BP239" s="1622"/>
      <c r="BQ239" s="1623"/>
      <c r="BR239" s="7"/>
    </row>
    <row r="240" spans="1:70" ht="6.75" customHeight="1">
      <c r="A240" s="7"/>
      <c r="B240" s="1621"/>
      <c r="C240" s="1622"/>
      <c r="D240" s="1622"/>
      <c r="E240" s="1622"/>
      <c r="F240" s="1622"/>
      <c r="G240" s="1622"/>
      <c r="H240" s="1622"/>
      <c r="I240" s="1622"/>
      <c r="J240" s="1622"/>
      <c r="K240" s="1622"/>
      <c r="L240" s="1622"/>
      <c r="M240" s="1622"/>
      <c r="N240" s="1622"/>
      <c r="O240" s="1622"/>
      <c r="P240" s="1622"/>
      <c r="Q240" s="1622"/>
      <c r="R240" s="1622"/>
      <c r="S240" s="1622"/>
      <c r="T240" s="1622"/>
      <c r="U240" s="1622"/>
      <c r="V240" s="1622"/>
      <c r="W240" s="1622"/>
      <c r="X240" s="1622"/>
      <c r="Y240" s="1622"/>
      <c r="Z240" s="1622"/>
      <c r="AA240" s="1622"/>
      <c r="AB240" s="1622"/>
      <c r="AC240" s="1622"/>
      <c r="AD240" s="1622"/>
      <c r="AE240" s="1622"/>
      <c r="AF240" s="1622"/>
      <c r="AG240" s="1622"/>
      <c r="AH240" s="1622"/>
      <c r="AI240" s="1622"/>
      <c r="AJ240" s="1622"/>
      <c r="AK240" s="1622"/>
      <c r="AL240" s="1622"/>
      <c r="AM240" s="1622"/>
      <c r="AN240" s="1622"/>
      <c r="AO240" s="1622"/>
      <c r="AP240" s="1622"/>
      <c r="AQ240" s="1622"/>
      <c r="AR240" s="1622"/>
      <c r="AS240" s="1622"/>
      <c r="AT240" s="1622"/>
      <c r="AU240" s="1622"/>
      <c r="AV240" s="1622"/>
      <c r="AW240" s="1622"/>
      <c r="AX240" s="1622"/>
      <c r="AY240" s="1622"/>
      <c r="AZ240" s="1622"/>
      <c r="BA240" s="1622"/>
      <c r="BB240" s="1622"/>
      <c r="BC240" s="1622"/>
      <c r="BD240" s="1622"/>
      <c r="BE240" s="1622"/>
      <c r="BF240" s="1622"/>
      <c r="BG240" s="1622"/>
      <c r="BH240" s="1622"/>
      <c r="BI240" s="1622"/>
      <c r="BJ240" s="1622"/>
      <c r="BK240" s="1622"/>
      <c r="BL240" s="1622"/>
      <c r="BM240" s="1622"/>
      <c r="BN240" s="1622"/>
      <c r="BO240" s="1622"/>
      <c r="BP240" s="1622"/>
      <c r="BQ240" s="1623"/>
      <c r="BR240" s="7"/>
    </row>
    <row r="241" spans="1:70" ht="6.75" customHeight="1">
      <c r="A241" s="7"/>
      <c r="B241" s="1621"/>
      <c r="C241" s="1622"/>
      <c r="D241" s="1622"/>
      <c r="E241" s="1622"/>
      <c r="F241" s="1622"/>
      <c r="G241" s="1622"/>
      <c r="H241" s="1622"/>
      <c r="I241" s="1622"/>
      <c r="J241" s="1622"/>
      <c r="K241" s="1622"/>
      <c r="L241" s="1622"/>
      <c r="M241" s="1622"/>
      <c r="N241" s="1622"/>
      <c r="O241" s="1622"/>
      <c r="P241" s="1622"/>
      <c r="Q241" s="1622"/>
      <c r="R241" s="1622"/>
      <c r="S241" s="1622"/>
      <c r="T241" s="1622"/>
      <c r="U241" s="1622"/>
      <c r="V241" s="1622"/>
      <c r="W241" s="1622"/>
      <c r="X241" s="1622"/>
      <c r="Y241" s="1622"/>
      <c r="Z241" s="1622"/>
      <c r="AA241" s="1622"/>
      <c r="AB241" s="1622"/>
      <c r="AC241" s="1622"/>
      <c r="AD241" s="1622"/>
      <c r="AE241" s="1622"/>
      <c r="AF241" s="1622"/>
      <c r="AG241" s="1622"/>
      <c r="AH241" s="1622"/>
      <c r="AI241" s="1622"/>
      <c r="AJ241" s="1622"/>
      <c r="AK241" s="1622"/>
      <c r="AL241" s="1622"/>
      <c r="AM241" s="1622"/>
      <c r="AN241" s="1622"/>
      <c r="AO241" s="1622"/>
      <c r="AP241" s="1622"/>
      <c r="AQ241" s="1622"/>
      <c r="AR241" s="1622"/>
      <c r="AS241" s="1622"/>
      <c r="AT241" s="1622"/>
      <c r="AU241" s="1622"/>
      <c r="AV241" s="1622"/>
      <c r="AW241" s="1622"/>
      <c r="AX241" s="1622"/>
      <c r="AY241" s="1622"/>
      <c r="AZ241" s="1622"/>
      <c r="BA241" s="1622"/>
      <c r="BB241" s="1622"/>
      <c r="BC241" s="1622"/>
      <c r="BD241" s="1622"/>
      <c r="BE241" s="1622"/>
      <c r="BF241" s="1622"/>
      <c r="BG241" s="1622"/>
      <c r="BH241" s="1622"/>
      <c r="BI241" s="1622"/>
      <c r="BJ241" s="1622"/>
      <c r="BK241" s="1622"/>
      <c r="BL241" s="1622"/>
      <c r="BM241" s="1622"/>
      <c r="BN241" s="1622"/>
      <c r="BO241" s="1622"/>
      <c r="BP241" s="1622"/>
      <c r="BQ241" s="1623"/>
      <c r="BR241" s="7"/>
    </row>
    <row r="242" spans="1:70" ht="6.75" customHeight="1">
      <c r="A242" s="7"/>
      <c r="B242" s="1621"/>
      <c r="C242" s="1622"/>
      <c r="D242" s="1622"/>
      <c r="E242" s="1622"/>
      <c r="F242" s="1622"/>
      <c r="G242" s="1622"/>
      <c r="H242" s="1622"/>
      <c r="I242" s="1622"/>
      <c r="J242" s="1622"/>
      <c r="K242" s="1622"/>
      <c r="L242" s="1622"/>
      <c r="M242" s="1622"/>
      <c r="N242" s="1622"/>
      <c r="O242" s="1622"/>
      <c r="P242" s="1622"/>
      <c r="Q242" s="1622"/>
      <c r="R242" s="1622"/>
      <c r="S242" s="1622"/>
      <c r="T242" s="1622"/>
      <c r="U242" s="1622"/>
      <c r="V242" s="1622"/>
      <c r="W242" s="1622"/>
      <c r="X242" s="1622"/>
      <c r="Y242" s="1622"/>
      <c r="Z242" s="1622"/>
      <c r="AA242" s="1622"/>
      <c r="AB242" s="1622"/>
      <c r="AC242" s="1622"/>
      <c r="AD242" s="1622"/>
      <c r="AE242" s="1622"/>
      <c r="AF242" s="1622"/>
      <c r="AG242" s="1622"/>
      <c r="AH242" s="1622"/>
      <c r="AI242" s="1622"/>
      <c r="AJ242" s="1622"/>
      <c r="AK242" s="1622"/>
      <c r="AL242" s="1622"/>
      <c r="AM242" s="1622"/>
      <c r="AN242" s="1622"/>
      <c r="AO242" s="1622"/>
      <c r="AP242" s="1622"/>
      <c r="AQ242" s="1622"/>
      <c r="AR242" s="1622"/>
      <c r="AS242" s="1622"/>
      <c r="AT242" s="1622"/>
      <c r="AU242" s="1622"/>
      <c r="AV242" s="1622"/>
      <c r="AW242" s="1622"/>
      <c r="AX242" s="1622"/>
      <c r="AY242" s="1622"/>
      <c r="AZ242" s="1622"/>
      <c r="BA242" s="1622"/>
      <c r="BB242" s="1622"/>
      <c r="BC242" s="1622"/>
      <c r="BD242" s="1622"/>
      <c r="BE242" s="1622"/>
      <c r="BF242" s="1622"/>
      <c r="BG242" s="1622"/>
      <c r="BH242" s="1622"/>
      <c r="BI242" s="1622"/>
      <c r="BJ242" s="1622"/>
      <c r="BK242" s="1622"/>
      <c r="BL242" s="1622"/>
      <c r="BM242" s="1622"/>
      <c r="BN242" s="1622"/>
      <c r="BO242" s="1622"/>
      <c r="BP242" s="1622"/>
      <c r="BQ242" s="1623"/>
      <c r="BR242" s="7"/>
    </row>
    <row r="243" spans="1:70" ht="6.75" customHeight="1">
      <c r="A243" s="7"/>
      <c r="B243" s="1621"/>
      <c r="C243" s="1622"/>
      <c r="D243" s="1622"/>
      <c r="E243" s="1622"/>
      <c r="F243" s="1622"/>
      <c r="G243" s="1622"/>
      <c r="H243" s="1622"/>
      <c r="I243" s="1622"/>
      <c r="J243" s="1622"/>
      <c r="K243" s="1622"/>
      <c r="L243" s="1622"/>
      <c r="M243" s="1622"/>
      <c r="N243" s="1622"/>
      <c r="O243" s="1622"/>
      <c r="P243" s="1622"/>
      <c r="Q243" s="1622"/>
      <c r="R243" s="1622"/>
      <c r="S243" s="1622"/>
      <c r="T243" s="1622"/>
      <c r="U243" s="1622"/>
      <c r="V243" s="1622"/>
      <c r="W243" s="1622"/>
      <c r="X243" s="1622"/>
      <c r="Y243" s="1622"/>
      <c r="Z243" s="1622"/>
      <c r="AA243" s="1622"/>
      <c r="AB243" s="1622"/>
      <c r="AC243" s="1622"/>
      <c r="AD243" s="1622"/>
      <c r="AE243" s="1622"/>
      <c r="AF243" s="1622"/>
      <c r="AG243" s="1622"/>
      <c r="AH243" s="1622"/>
      <c r="AI243" s="1622"/>
      <c r="AJ243" s="1622"/>
      <c r="AK243" s="1622"/>
      <c r="AL243" s="1622"/>
      <c r="AM243" s="1622"/>
      <c r="AN243" s="1622"/>
      <c r="AO243" s="1622"/>
      <c r="AP243" s="1622"/>
      <c r="AQ243" s="1622"/>
      <c r="AR243" s="1622"/>
      <c r="AS243" s="1622"/>
      <c r="AT243" s="1622"/>
      <c r="AU243" s="1622"/>
      <c r="AV243" s="1622"/>
      <c r="AW243" s="1622"/>
      <c r="AX243" s="1622"/>
      <c r="AY243" s="1622"/>
      <c r="AZ243" s="1622"/>
      <c r="BA243" s="1622"/>
      <c r="BB243" s="1622"/>
      <c r="BC243" s="1622"/>
      <c r="BD243" s="1622"/>
      <c r="BE243" s="1622"/>
      <c r="BF243" s="1622"/>
      <c r="BG243" s="1622"/>
      <c r="BH243" s="1622"/>
      <c r="BI243" s="1622"/>
      <c r="BJ243" s="1622"/>
      <c r="BK243" s="1622"/>
      <c r="BL243" s="1622"/>
      <c r="BM243" s="1622"/>
      <c r="BN243" s="1622"/>
      <c r="BO243" s="1622"/>
      <c r="BP243" s="1622"/>
      <c r="BQ243" s="1623"/>
      <c r="BR243" s="7"/>
    </row>
    <row r="244" spans="1:70" ht="6.75" customHeight="1">
      <c r="A244" s="7"/>
      <c r="B244" s="1621"/>
      <c r="C244" s="1622"/>
      <c r="D244" s="1622"/>
      <c r="E244" s="1622"/>
      <c r="F244" s="1622"/>
      <c r="G244" s="1622"/>
      <c r="H244" s="1622"/>
      <c r="I244" s="1622"/>
      <c r="J244" s="1622"/>
      <c r="K244" s="1622"/>
      <c r="L244" s="1622"/>
      <c r="M244" s="1622"/>
      <c r="N244" s="1622"/>
      <c r="O244" s="1622"/>
      <c r="P244" s="1622"/>
      <c r="Q244" s="1622"/>
      <c r="R244" s="1622"/>
      <c r="S244" s="1622"/>
      <c r="T244" s="1622"/>
      <c r="U244" s="1622"/>
      <c r="V244" s="1622"/>
      <c r="W244" s="1622"/>
      <c r="X244" s="1622"/>
      <c r="Y244" s="1622"/>
      <c r="Z244" s="1622"/>
      <c r="AA244" s="1622"/>
      <c r="AB244" s="1622"/>
      <c r="AC244" s="1622"/>
      <c r="AD244" s="1622"/>
      <c r="AE244" s="1622"/>
      <c r="AF244" s="1622"/>
      <c r="AG244" s="1622"/>
      <c r="AH244" s="1622"/>
      <c r="AI244" s="1622"/>
      <c r="AJ244" s="1622"/>
      <c r="AK244" s="1622"/>
      <c r="AL244" s="1622"/>
      <c r="AM244" s="1622"/>
      <c r="AN244" s="1622"/>
      <c r="AO244" s="1622"/>
      <c r="AP244" s="1622"/>
      <c r="AQ244" s="1622"/>
      <c r="AR244" s="1622"/>
      <c r="AS244" s="1622"/>
      <c r="AT244" s="1622"/>
      <c r="AU244" s="1622"/>
      <c r="AV244" s="1622"/>
      <c r="AW244" s="1622"/>
      <c r="AX244" s="1622"/>
      <c r="AY244" s="1622"/>
      <c r="AZ244" s="1622"/>
      <c r="BA244" s="1622"/>
      <c r="BB244" s="1622"/>
      <c r="BC244" s="1622"/>
      <c r="BD244" s="1622"/>
      <c r="BE244" s="1622"/>
      <c r="BF244" s="1622"/>
      <c r="BG244" s="1622"/>
      <c r="BH244" s="1622"/>
      <c r="BI244" s="1622"/>
      <c r="BJ244" s="1622"/>
      <c r="BK244" s="1622"/>
      <c r="BL244" s="1622"/>
      <c r="BM244" s="1622"/>
      <c r="BN244" s="1622"/>
      <c r="BO244" s="1622"/>
      <c r="BP244" s="1622"/>
      <c r="BQ244" s="1623"/>
      <c r="BR244" s="7"/>
    </row>
    <row r="245" spans="1:70" ht="6.75" customHeight="1">
      <c r="A245" s="7"/>
      <c r="B245" s="1621"/>
      <c r="C245" s="1622"/>
      <c r="D245" s="1622"/>
      <c r="E245" s="1622"/>
      <c r="F245" s="1622"/>
      <c r="G245" s="1622"/>
      <c r="H245" s="1622"/>
      <c r="I245" s="1622"/>
      <c r="J245" s="1622"/>
      <c r="K245" s="1622"/>
      <c r="L245" s="1622"/>
      <c r="M245" s="1622"/>
      <c r="N245" s="1622"/>
      <c r="O245" s="1622"/>
      <c r="P245" s="1622"/>
      <c r="Q245" s="1622"/>
      <c r="R245" s="1622"/>
      <c r="S245" s="1622"/>
      <c r="T245" s="1622"/>
      <c r="U245" s="1622"/>
      <c r="V245" s="1622"/>
      <c r="W245" s="1622"/>
      <c r="X245" s="1622"/>
      <c r="Y245" s="1622"/>
      <c r="Z245" s="1622"/>
      <c r="AA245" s="1622"/>
      <c r="AB245" s="1622"/>
      <c r="AC245" s="1622"/>
      <c r="AD245" s="1622"/>
      <c r="AE245" s="1622"/>
      <c r="AF245" s="1622"/>
      <c r="AG245" s="1622"/>
      <c r="AH245" s="1622"/>
      <c r="AI245" s="1622"/>
      <c r="AJ245" s="1622"/>
      <c r="AK245" s="1622"/>
      <c r="AL245" s="1622"/>
      <c r="AM245" s="1622"/>
      <c r="AN245" s="1622"/>
      <c r="AO245" s="1622"/>
      <c r="AP245" s="1622"/>
      <c r="AQ245" s="1622"/>
      <c r="AR245" s="1622"/>
      <c r="AS245" s="1622"/>
      <c r="AT245" s="1622"/>
      <c r="AU245" s="1622"/>
      <c r="AV245" s="1622"/>
      <c r="AW245" s="1622"/>
      <c r="AX245" s="1622"/>
      <c r="AY245" s="1622"/>
      <c r="AZ245" s="1622"/>
      <c r="BA245" s="1622"/>
      <c r="BB245" s="1622"/>
      <c r="BC245" s="1622"/>
      <c r="BD245" s="1622"/>
      <c r="BE245" s="1622"/>
      <c r="BF245" s="1622"/>
      <c r="BG245" s="1622"/>
      <c r="BH245" s="1622"/>
      <c r="BI245" s="1622"/>
      <c r="BJ245" s="1622"/>
      <c r="BK245" s="1622"/>
      <c r="BL245" s="1622"/>
      <c r="BM245" s="1622"/>
      <c r="BN245" s="1622"/>
      <c r="BO245" s="1622"/>
      <c r="BP245" s="1622"/>
      <c r="BQ245" s="1623"/>
      <c r="BR245" s="7"/>
    </row>
    <row r="246" spans="1:70" ht="6.75" customHeight="1">
      <c r="A246" s="7"/>
      <c r="B246" s="1621"/>
      <c r="C246" s="1622"/>
      <c r="D246" s="1622"/>
      <c r="E246" s="1622"/>
      <c r="F246" s="1622"/>
      <c r="G246" s="1622"/>
      <c r="H246" s="1622"/>
      <c r="I246" s="1622"/>
      <c r="J246" s="1622"/>
      <c r="K246" s="1622"/>
      <c r="L246" s="1622"/>
      <c r="M246" s="1622"/>
      <c r="N246" s="1622"/>
      <c r="O246" s="1622"/>
      <c r="P246" s="1622"/>
      <c r="Q246" s="1622"/>
      <c r="R246" s="1622"/>
      <c r="S246" s="1622"/>
      <c r="T246" s="1622"/>
      <c r="U246" s="1622"/>
      <c r="V246" s="1622"/>
      <c r="W246" s="1622"/>
      <c r="X246" s="1622"/>
      <c r="Y246" s="1622"/>
      <c r="Z246" s="1622"/>
      <c r="AA246" s="1622"/>
      <c r="AB246" s="1622"/>
      <c r="AC246" s="1622"/>
      <c r="AD246" s="1622"/>
      <c r="AE246" s="1622"/>
      <c r="AF246" s="1622"/>
      <c r="AG246" s="1622"/>
      <c r="AH246" s="1622"/>
      <c r="AI246" s="1622"/>
      <c r="AJ246" s="1622"/>
      <c r="AK246" s="1622"/>
      <c r="AL246" s="1622"/>
      <c r="AM246" s="1622"/>
      <c r="AN246" s="1622"/>
      <c r="AO246" s="1622"/>
      <c r="AP246" s="1622"/>
      <c r="AQ246" s="1622"/>
      <c r="AR246" s="1622"/>
      <c r="AS246" s="1622"/>
      <c r="AT246" s="1622"/>
      <c r="AU246" s="1622"/>
      <c r="AV246" s="1622"/>
      <c r="AW246" s="1622"/>
      <c r="AX246" s="1622"/>
      <c r="AY246" s="1622"/>
      <c r="AZ246" s="1622"/>
      <c r="BA246" s="1622"/>
      <c r="BB246" s="1622"/>
      <c r="BC246" s="1622"/>
      <c r="BD246" s="1622"/>
      <c r="BE246" s="1622"/>
      <c r="BF246" s="1622"/>
      <c r="BG246" s="1622"/>
      <c r="BH246" s="1622"/>
      <c r="BI246" s="1622"/>
      <c r="BJ246" s="1622"/>
      <c r="BK246" s="1622"/>
      <c r="BL246" s="1622"/>
      <c r="BM246" s="1622"/>
      <c r="BN246" s="1622"/>
      <c r="BO246" s="1622"/>
      <c r="BP246" s="1622"/>
      <c r="BQ246" s="1623"/>
      <c r="BR246" s="7"/>
    </row>
    <row r="247" spans="1:70" ht="6.75" customHeight="1">
      <c r="A247" s="7"/>
      <c r="B247" s="1621"/>
      <c r="C247" s="1622"/>
      <c r="D247" s="1622"/>
      <c r="E247" s="1622"/>
      <c r="F247" s="1622"/>
      <c r="G247" s="1622"/>
      <c r="H247" s="1622"/>
      <c r="I247" s="1622"/>
      <c r="J247" s="1622"/>
      <c r="K247" s="1622"/>
      <c r="L247" s="1622"/>
      <c r="M247" s="1622"/>
      <c r="N247" s="1622"/>
      <c r="O247" s="1622"/>
      <c r="P247" s="1622"/>
      <c r="Q247" s="1622"/>
      <c r="R247" s="1622"/>
      <c r="S247" s="1622"/>
      <c r="T247" s="1622"/>
      <c r="U247" s="1622"/>
      <c r="V247" s="1622"/>
      <c r="W247" s="1622"/>
      <c r="X247" s="1622"/>
      <c r="Y247" s="1622"/>
      <c r="Z247" s="1622"/>
      <c r="AA247" s="1622"/>
      <c r="AB247" s="1622"/>
      <c r="AC247" s="1622"/>
      <c r="AD247" s="1622"/>
      <c r="AE247" s="1622"/>
      <c r="AF247" s="1622"/>
      <c r="AG247" s="1622"/>
      <c r="AH247" s="1622"/>
      <c r="AI247" s="1622"/>
      <c r="AJ247" s="1622"/>
      <c r="AK247" s="1622"/>
      <c r="AL247" s="1622"/>
      <c r="AM247" s="1622"/>
      <c r="AN247" s="1622"/>
      <c r="AO247" s="1622"/>
      <c r="AP247" s="1622"/>
      <c r="AQ247" s="1622"/>
      <c r="AR247" s="1622"/>
      <c r="AS247" s="1622"/>
      <c r="AT247" s="1622"/>
      <c r="AU247" s="1622"/>
      <c r="AV247" s="1622"/>
      <c r="AW247" s="1622"/>
      <c r="AX247" s="1622"/>
      <c r="AY247" s="1622"/>
      <c r="AZ247" s="1622"/>
      <c r="BA247" s="1622"/>
      <c r="BB247" s="1622"/>
      <c r="BC247" s="1622"/>
      <c r="BD247" s="1622"/>
      <c r="BE247" s="1622"/>
      <c r="BF247" s="1622"/>
      <c r="BG247" s="1622"/>
      <c r="BH247" s="1622"/>
      <c r="BI247" s="1622"/>
      <c r="BJ247" s="1622"/>
      <c r="BK247" s="1622"/>
      <c r="BL247" s="1622"/>
      <c r="BM247" s="1622"/>
      <c r="BN247" s="1622"/>
      <c r="BO247" s="1622"/>
      <c r="BP247" s="1622"/>
      <c r="BQ247" s="1623"/>
      <c r="BR247" s="7"/>
    </row>
    <row r="248" spans="1:70" ht="6.75" customHeight="1">
      <c r="A248" s="7"/>
      <c r="B248" s="1621"/>
      <c r="C248" s="1622"/>
      <c r="D248" s="1622"/>
      <c r="E248" s="1622"/>
      <c r="F248" s="1622"/>
      <c r="G248" s="1622"/>
      <c r="H248" s="1622"/>
      <c r="I248" s="1622"/>
      <c r="J248" s="1622"/>
      <c r="K248" s="1622"/>
      <c r="L248" s="1622"/>
      <c r="M248" s="1622"/>
      <c r="N248" s="1622"/>
      <c r="O248" s="1622"/>
      <c r="P248" s="1622"/>
      <c r="Q248" s="1622"/>
      <c r="R248" s="1622"/>
      <c r="S248" s="1622"/>
      <c r="T248" s="1622"/>
      <c r="U248" s="1622"/>
      <c r="V248" s="1622"/>
      <c r="W248" s="1622"/>
      <c r="X248" s="1622"/>
      <c r="Y248" s="1622"/>
      <c r="Z248" s="1622"/>
      <c r="AA248" s="1622"/>
      <c r="AB248" s="1622"/>
      <c r="AC248" s="1622"/>
      <c r="AD248" s="1622"/>
      <c r="AE248" s="1622"/>
      <c r="AF248" s="1622"/>
      <c r="AG248" s="1622"/>
      <c r="AH248" s="1622"/>
      <c r="AI248" s="1622"/>
      <c r="AJ248" s="1622"/>
      <c r="AK248" s="1622"/>
      <c r="AL248" s="1622"/>
      <c r="AM248" s="1622"/>
      <c r="AN248" s="1622"/>
      <c r="AO248" s="1622"/>
      <c r="AP248" s="1622"/>
      <c r="AQ248" s="1622"/>
      <c r="AR248" s="1622"/>
      <c r="AS248" s="1622"/>
      <c r="AT248" s="1622"/>
      <c r="AU248" s="1622"/>
      <c r="AV248" s="1622"/>
      <c r="AW248" s="1622"/>
      <c r="AX248" s="1622"/>
      <c r="AY248" s="1622"/>
      <c r="AZ248" s="1622"/>
      <c r="BA248" s="1622"/>
      <c r="BB248" s="1622"/>
      <c r="BC248" s="1622"/>
      <c r="BD248" s="1622"/>
      <c r="BE248" s="1622"/>
      <c r="BF248" s="1622"/>
      <c r="BG248" s="1622"/>
      <c r="BH248" s="1622"/>
      <c r="BI248" s="1622"/>
      <c r="BJ248" s="1622"/>
      <c r="BK248" s="1622"/>
      <c r="BL248" s="1622"/>
      <c r="BM248" s="1622"/>
      <c r="BN248" s="1622"/>
      <c r="BO248" s="1622"/>
      <c r="BP248" s="1622"/>
      <c r="BQ248" s="1623"/>
      <c r="BR248" s="7"/>
    </row>
    <row r="249" spans="1:70" ht="6.75" customHeight="1">
      <c r="A249" s="7"/>
      <c r="B249" s="1624"/>
      <c r="C249" s="1625"/>
      <c r="D249" s="1625"/>
      <c r="E249" s="1625"/>
      <c r="F249" s="1625"/>
      <c r="G249" s="1625"/>
      <c r="H249" s="1625"/>
      <c r="I249" s="1625"/>
      <c r="J249" s="1625"/>
      <c r="K249" s="1625"/>
      <c r="L249" s="1625"/>
      <c r="M249" s="1625"/>
      <c r="N249" s="1625"/>
      <c r="O249" s="1625"/>
      <c r="P249" s="1625"/>
      <c r="Q249" s="1625"/>
      <c r="R249" s="1625"/>
      <c r="S249" s="1625"/>
      <c r="T249" s="1625"/>
      <c r="U249" s="1625"/>
      <c r="V249" s="1625"/>
      <c r="W249" s="1625"/>
      <c r="X249" s="1625"/>
      <c r="Y249" s="1625"/>
      <c r="Z249" s="1625"/>
      <c r="AA249" s="1625"/>
      <c r="AB249" s="1625"/>
      <c r="AC249" s="1625"/>
      <c r="AD249" s="1625"/>
      <c r="AE249" s="1625"/>
      <c r="AF249" s="1625"/>
      <c r="AG249" s="1625"/>
      <c r="AH249" s="1625"/>
      <c r="AI249" s="1625"/>
      <c r="AJ249" s="1625"/>
      <c r="AK249" s="1625"/>
      <c r="AL249" s="1625"/>
      <c r="AM249" s="1625"/>
      <c r="AN249" s="1625"/>
      <c r="AO249" s="1625"/>
      <c r="AP249" s="1625"/>
      <c r="AQ249" s="1625"/>
      <c r="AR249" s="1625"/>
      <c r="AS249" s="1625"/>
      <c r="AT249" s="1625"/>
      <c r="AU249" s="1625"/>
      <c r="AV249" s="1625"/>
      <c r="AW249" s="1625"/>
      <c r="AX249" s="1625"/>
      <c r="AY249" s="1625"/>
      <c r="AZ249" s="1625"/>
      <c r="BA249" s="1625"/>
      <c r="BB249" s="1625"/>
      <c r="BC249" s="1625"/>
      <c r="BD249" s="1625"/>
      <c r="BE249" s="1625"/>
      <c r="BF249" s="1625"/>
      <c r="BG249" s="1625"/>
      <c r="BH249" s="1625"/>
      <c r="BI249" s="1625"/>
      <c r="BJ249" s="1625"/>
      <c r="BK249" s="1625"/>
      <c r="BL249" s="1625"/>
      <c r="BM249" s="1625"/>
      <c r="BN249" s="1625"/>
      <c r="BO249" s="1625"/>
      <c r="BP249" s="1625"/>
      <c r="BQ249" s="1626"/>
      <c r="BR249" s="7"/>
    </row>
    <row r="250" spans="1:70" ht="6.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row>
    <row r="251" spans="1:70" ht="6.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row>
  </sheetData>
  <mergeCells count="676">
    <mergeCell ref="AP186:AQ188"/>
    <mergeCell ref="AR186:AZ188"/>
    <mergeCell ref="BA186:BB188"/>
    <mergeCell ref="N171:U173"/>
    <mergeCell ref="X186:AE188"/>
    <mergeCell ref="H141:I143"/>
    <mergeCell ref="J141:K143"/>
    <mergeCell ref="L141:U143"/>
    <mergeCell ref="B159:G161"/>
    <mergeCell ref="H159:V161"/>
    <mergeCell ref="W159:Z161"/>
    <mergeCell ref="AA159:AB161"/>
    <mergeCell ref="AC159:AE161"/>
    <mergeCell ref="AF159:AG161"/>
    <mergeCell ref="B153:G155"/>
    <mergeCell ref="H153:V155"/>
    <mergeCell ref="B156:G158"/>
    <mergeCell ref="AF156:AG158"/>
    <mergeCell ref="AH156:AJ158"/>
    <mergeCell ref="AK156:AL158"/>
    <mergeCell ref="H156:V158"/>
    <mergeCell ref="AF186:AG188"/>
    <mergeCell ref="AH186:AO188"/>
    <mergeCell ref="B180:E182"/>
    <mergeCell ref="B195:E197"/>
    <mergeCell ref="F195:F197"/>
    <mergeCell ref="G195:I197"/>
    <mergeCell ref="J195:J197"/>
    <mergeCell ref="K195:M197"/>
    <mergeCell ref="N195:U197"/>
    <mergeCell ref="V195:W197"/>
    <mergeCell ref="X195:AE197"/>
    <mergeCell ref="AF195:AG197"/>
    <mergeCell ref="BC186:BO188"/>
    <mergeCell ref="BP186:BQ188"/>
    <mergeCell ref="B189:E191"/>
    <mergeCell ref="F189:F191"/>
    <mergeCell ref="G189:I191"/>
    <mergeCell ref="J189:J191"/>
    <mergeCell ref="K189:M191"/>
    <mergeCell ref="N189:U191"/>
    <mergeCell ref="V189:W191"/>
    <mergeCell ref="X189:AE191"/>
    <mergeCell ref="AF189:AG191"/>
    <mergeCell ref="AH189:AO191"/>
    <mergeCell ref="AP189:AQ191"/>
    <mergeCell ref="AR189:AZ191"/>
    <mergeCell ref="BA189:BB191"/>
    <mergeCell ref="BC189:BO191"/>
    <mergeCell ref="BP189:BQ191"/>
    <mergeCell ref="B186:E188"/>
    <mergeCell ref="F186:F188"/>
    <mergeCell ref="G186:I188"/>
    <mergeCell ref="J186:J188"/>
    <mergeCell ref="K186:M188"/>
    <mergeCell ref="N186:U188"/>
    <mergeCell ref="V186:W188"/>
    <mergeCell ref="F180:F182"/>
    <mergeCell ref="G180:I182"/>
    <mergeCell ref="J180:J182"/>
    <mergeCell ref="K180:M182"/>
    <mergeCell ref="N180:U182"/>
    <mergeCell ref="V180:W182"/>
    <mergeCell ref="X180:AE182"/>
    <mergeCell ref="N174:U176"/>
    <mergeCell ref="V174:W176"/>
    <mergeCell ref="X174:AE176"/>
    <mergeCell ref="B177:E179"/>
    <mergeCell ref="F177:F179"/>
    <mergeCell ref="G177:I179"/>
    <mergeCell ref="J177:J179"/>
    <mergeCell ref="K174:M176"/>
    <mergeCell ref="K177:M179"/>
    <mergeCell ref="N177:U179"/>
    <mergeCell ref="V177:W179"/>
    <mergeCell ref="X177:AE179"/>
    <mergeCell ref="B174:E176"/>
    <mergeCell ref="F174:F176"/>
    <mergeCell ref="G174:I176"/>
    <mergeCell ref="BC153:BQ155"/>
    <mergeCell ref="AM153:AZ155"/>
    <mergeCell ref="BA153:BB155"/>
    <mergeCell ref="AM156:AZ158"/>
    <mergeCell ref="BC156:BQ158"/>
    <mergeCell ref="N168:W170"/>
    <mergeCell ref="X168:AG170"/>
    <mergeCell ref="AH168:AQ170"/>
    <mergeCell ref="AR168:BB170"/>
    <mergeCell ref="BC168:BQ170"/>
    <mergeCell ref="AK153:AL155"/>
    <mergeCell ref="AH153:AJ155"/>
    <mergeCell ref="AC153:AE155"/>
    <mergeCell ref="AF153:AG155"/>
    <mergeCell ref="W153:Z155"/>
    <mergeCell ref="AA153:AB155"/>
    <mergeCell ref="AH159:AJ161"/>
    <mergeCell ref="BA162:BB164"/>
    <mergeCell ref="BA159:BB161"/>
    <mergeCell ref="B166:AI167"/>
    <mergeCell ref="B168:M170"/>
    <mergeCell ref="BA156:BB158"/>
    <mergeCell ref="W156:Z158"/>
    <mergeCell ref="AA156:AB158"/>
    <mergeCell ref="B10:G13"/>
    <mergeCell ref="H10:AI13"/>
    <mergeCell ref="AJ10:AO13"/>
    <mergeCell ref="AP10:BQ13"/>
    <mergeCell ref="B148:AI149"/>
    <mergeCell ref="BC150:BQ152"/>
    <mergeCell ref="AM150:BB152"/>
    <mergeCell ref="W150:AL152"/>
    <mergeCell ref="H150:V152"/>
    <mergeCell ref="BP141:BQ143"/>
    <mergeCell ref="V141:AG143"/>
    <mergeCell ref="AH141:AI143"/>
    <mergeCell ref="AJ141:AM143"/>
    <mergeCell ref="AN141:AO143"/>
    <mergeCell ref="AP141:AQ143"/>
    <mergeCell ref="AR141:AS143"/>
    <mergeCell ref="AT141:BC143"/>
    <mergeCell ref="BD141:BO143"/>
    <mergeCell ref="B150:G152"/>
    <mergeCell ref="B144:F146"/>
    <mergeCell ref="G144:I146"/>
    <mergeCell ref="J144:AL146"/>
    <mergeCell ref="B141:E143"/>
    <mergeCell ref="F141:G143"/>
    <mergeCell ref="A2:BR4"/>
    <mergeCell ref="AY6:BB8"/>
    <mergeCell ref="BC6:BE8"/>
    <mergeCell ref="BF6:BG8"/>
    <mergeCell ref="BH6:BJ8"/>
    <mergeCell ref="BK6:BL8"/>
    <mergeCell ref="BM6:BO8"/>
    <mergeCell ref="BP6:BQ8"/>
    <mergeCell ref="B8:AI9"/>
    <mergeCell ref="BK62:BO64"/>
    <mergeCell ref="B60:AI61"/>
    <mergeCell ref="B56:F58"/>
    <mergeCell ref="G56:I58"/>
    <mergeCell ref="J56:AL58"/>
    <mergeCell ref="B53:E55"/>
    <mergeCell ref="F53:G55"/>
    <mergeCell ref="H53:I55"/>
    <mergeCell ref="J53:K55"/>
    <mergeCell ref="L53:U55"/>
    <mergeCell ref="V53:W55"/>
    <mergeCell ref="X53:AG55"/>
    <mergeCell ref="AH53:AI55"/>
    <mergeCell ref="AJ53:AS55"/>
    <mergeCell ref="AT53:AU55"/>
    <mergeCell ref="AV53:BQ55"/>
    <mergeCell ref="AY62:BJ64"/>
    <mergeCell ref="BP62:BQ64"/>
    <mergeCell ref="B15:AI16"/>
    <mergeCell ref="B20:E22"/>
    <mergeCell ref="F20:G22"/>
    <mergeCell ref="H20:I22"/>
    <mergeCell ref="J20:K22"/>
    <mergeCell ref="B17:K19"/>
    <mergeCell ref="D62:AF64"/>
    <mergeCell ref="B62:C64"/>
    <mergeCell ref="AG62:AH64"/>
    <mergeCell ref="AI62:AX64"/>
    <mergeCell ref="AT20:AU22"/>
    <mergeCell ref="AJ17:AU19"/>
    <mergeCell ref="X17:AI19"/>
    <mergeCell ref="L17:W19"/>
    <mergeCell ref="AV17:BQ19"/>
    <mergeCell ref="AV20:BQ22"/>
    <mergeCell ref="L20:U22"/>
    <mergeCell ref="V20:W22"/>
    <mergeCell ref="X20:AG22"/>
    <mergeCell ref="AH20:AI22"/>
    <mergeCell ref="AJ20:AS22"/>
    <mergeCell ref="AT23:AU25"/>
    <mergeCell ref="AV23:BQ25"/>
    <mergeCell ref="B26:E28"/>
    <mergeCell ref="AV26:BQ28"/>
    <mergeCell ref="B23:E25"/>
    <mergeCell ref="F23:G25"/>
    <mergeCell ref="H23:I25"/>
    <mergeCell ref="J23:K25"/>
    <mergeCell ref="L23:U25"/>
    <mergeCell ref="V23:W25"/>
    <mergeCell ref="X23:AG25"/>
    <mergeCell ref="AH23:AI25"/>
    <mergeCell ref="AJ23:AS25"/>
    <mergeCell ref="F26:G28"/>
    <mergeCell ref="H26:I28"/>
    <mergeCell ref="J26:K28"/>
    <mergeCell ref="L26:U28"/>
    <mergeCell ref="V26:W28"/>
    <mergeCell ref="X26:AG28"/>
    <mergeCell ref="AH26:AI28"/>
    <mergeCell ref="AJ26:AS28"/>
    <mergeCell ref="AT26:AU28"/>
    <mergeCell ref="AT29:AU31"/>
    <mergeCell ref="AV29:BQ31"/>
    <mergeCell ref="B32:E34"/>
    <mergeCell ref="F32:G34"/>
    <mergeCell ref="H32:I34"/>
    <mergeCell ref="J32:K34"/>
    <mergeCell ref="L32:U34"/>
    <mergeCell ref="V32:W34"/>
    <mergeCell ref="X32:AG34"/>
    <mergeCell ref="AH32:AI34"/>
    <mergeCell ref="AJ32:AS34"/>
    <mergeCell ref="AT32:AU34"/>
    <mergeCell ref="AV32:BQ34"/>
    <mergeCell ref="B29:E31"/>
    <mergeCell ref="F29:G31"/>
    <mergeCell ref="H29:I31"/>
    <mergeCell ref="J29:K31"/>
    <mergeCell ref="L29:U31"/>
    <mergeCell ref="V29:W31"/>
    <mergeCell ref="X29:AG31"/>
    <mergeCell ref="AH29:AI31"/>
    <mergeCell ref="AJ29:AS31"/>
    <mergeCell ref="AT35:AU37"/>
    <mergeCell ref="AV35:BQ37"/>
    <mergeCell ref="B38:E40"/>
    <mergeCell ref="F38:G40"/>
    <mergeCell ref="H38:I40"/>
    <mergeCell ref="J38:K40"/>
    <mergeCell ref="L38:U40"/>
    <mergeCell ref="V38:W40"/>
    <mergeCell ref="X38:AG40"/>
    <mergeCell ref="AH38:AI40"/>
    <mergeCell ref="AJ38:AS40"/>
    <mergeCell ref="AT38:AU40"/>
    <mergeCell ref="AV38:BQ40"/>
    <mergeCell ref="B35:E37"/>
    <mergeCell ref="F35:G37"/>
    <mergeCell ref="H35:I37"/>
    <mergeCell ref="J35:K37"/>
    <mergeCell ref="L35:U37"/>
    <mergeCell ref="V35:W37"/>
    <mergeCell ref="X35:AG37"/>
    <mergeCell ref="AH35:AI37"/>
    <mergeCell ref="AJ35:AS37"/>
    <mergeCell ref="AT41:AU43"/>
    <mergeCell ref="AV41:BQ43"/>
    <mergeCell ref="B44:E46"/>
    <mergeCell ref="F44:G46"/>
    <mergeCell ref="H44:I46"/>
    <mergeCell ref="J44:K46"/>
    <mergeCell ref="L44:U46"/>
    <mergeCell ref="V44:W46"/>
    <mergeCell ref="X44:AG46"/>
    <mergeCell ref="AH44:AI46"/>
    <mergeCell ref="AJ44:AS46"/>
    <mergeCell ref="AT44:AU46"/>
    <mergeCell ref="AV44:BQ46"/>
    <mergeCell ref="B41:E43"/>
    <mergeCell ref="F41:G43"/>
    <mergeCell ref="H41:I43"/>
    <mergeCell ref="J41:K43"/>
    <mergeCell ref="L41:U43"/>
    <mergeCell ref="V41:W43"/>
    <mergeCell ref="X41:AG43"/>
    <mergeCell ref="AH41:AI43"/>
    <mergeCell ref="AJ41:AS43"/>
    <mergeCell ref="AX108:AY109"/>
    <mergeCell ref="B102:BQ103"/>
    <mergeCell ref="AT47:AU49"/>
    <mergeCell ref="AV47:BQ49"/>
    <mergeCell ref="B50:E52"/>
    <mergeCell ref="F50:G52"/>
    <mergeCell ref="H50:I52"/>
    <mergeCell ref="J50:K52"/>
    <mergeCell ref="L50:U52"/>
    <mergeCell ref="V50:W52"/>
    <mergeCell ref="X50:AG52"/>
    <mergeCell ref="AH50:AI52"/>
    <mergeCell ref="AJ50:AS52"/>
    <mergeCell ref="AT50:AU52"/>
    <mergeCell ref="AV50:BQ52"/>
    <mergeCell ref="B47:E49"/>
    <mergeCell ref="F47:G49"/>
    <mergeCell ref="H47:I49"/>
    <mergeCell ref="J47:K49"/>
    <mergeCell ref="L47:U49"/>
    <mergeCell ref="V47:W49"/>
    <mergeCell ref="X47:AG49"/>
    <mergeCell ref="AH47:AI49"/>
    <mergeCell ref="AJ47:AS49"/>
    <mergeCell ref="Y92:AD94"/>
    <mergeCell ref="Y95:AD97"/>
    <mergeCell ref="D68:H70"/>
    <mergeCell ref="S83:X85"/>
    <mergeCell ref="S80:X82"/>
    <mergeCell ref="S77:X79"/>
    <mergeCell ref="AE65:AF67"/>
    <mergeCell ref="AE68:AF70"/>
    <mergeCell ref="AE71:AF73"/>
    <mergeCell ref="AE74:AF76"/>
    <mergeCell ref="AE77:AF79"/>
    <mergeCell ref="AE80:AF82"/>
    <mergeCell ref="AE83:AF85"/>
    <mergeCell ref="AE86:AF88"/>
    <mergeCell ref="AE89:AF91"/>
    <mergeCell ref="AE92:AF94"/>
    <mergeCell ref="O89:P91"/>
    <mergeCell ref="O92:P94"/>
    <mergeCell ref="O95:P97"/>
    <mergeCell ref="O74:P76"/>
    <mergeCell ref="D65:H67"/>
    <mergeCell ref="D71:H73"/>
    <mergeCell ref="D74:H76"/>
    <mergeCell ref="D77:H79"/>
    <mergeCell ref="AI92:AN94"/>
    <mergeCell ref="AO92:AT94"/>
    <mergeCell ref="AU92:AV94"/>
    <mergeCell ref="AO95:AT97"/>
    <mergeCell ref="AU95:AV97"/>
    <mergeCell ref="I65:N67"/>
    <mergeCell ref="I68:N70"/>
    <mergeCell ref="I71:N73"/>
    <mergeCell ref="I74:N76"/>
    <mergeCell ref="I77:N79"/>
    <mergeCell ref="I80:N82"/>
    <mergeCell ref="I83:N85"/>
    <mergeCell ref="I86:N88"/>
    <mergeCell ref="I89:N91"/>
    <mergeCell ref="I92:N94"/>
    <mergeCell ref="I95:N97"/>
    <mergeCell ref="Y71:AD73"/>
    <mergeCell ref="Y74:AD76"/>
    <mergeCell ref="Y77:AD79"/>
    <mergeCell ref="Y80:AD82"/>
    <mergeCell ref="Y83:AD85"/>
    <mergeCell ref="AE95:AF97"/>
    <mergeCell ref="Y65:AD67"/>
    <mergeCell ref="Y68:AD70"/>
    <mergeCell ref="O65:P67"/>
    <mergeCell ref="O68:P70"/>
    <mergeCell ref="O71:P73"/>
    <mergeCell ref="S71:X73"/>
    <mergeCell ref="AI71:AN73"/>
    <mergeCell ref="AO71:AT73"/>
    <mergeCell ref="AI74:AN76"/>
    <mergeCell ref="AO74:AT76"/>
    <mergeCell ref="AI77:AN79"/>
    <mergeCell ref="AO77:AT79"/>
    <mergeCell ref="AO83:AT85"/>
    <mergeCell ref="AU83:AV85"/>
    <mergeCell ref="AI86:AN88"/>
    <mergeCell ref="AO86:AT88"/>
    <mergeCell ref="AU86:AV88"/>
    <mergeCell ref="AI89:AN91"/>
    <mergeCell ref="Y86:AD88"/>
    <mergeCell ref="S68:X70"/>
    <mergeCell ref="S65:X67"/>
    <mergeCell ref="AU68:AV70"/>
    <mergeCell ref="AU71:AV73"/>
    <mergeCell ref="AU74:AV76"/>
    <mergeCell ref="AU77:AV79"/>
    <mergeCell ref="AU65:AV67"/>
    <mergeCell ref="AO89:AT91"/>
    <mergeCell ref="AU89:AV91"/>
    <mergeCell ref="Y89:AD91"/>
    <mergeCell ref="AI68:AN70"/>
    <mergeCell ref="AO68:AT70"/>
    <mergeCell ref="AI80:AN82"/>
    <mergeCell ref="AO80:AT82"/>
    <mergeCell ref="AI65:AN67"/>
    <mergeCell ref="AO65:AT67"/>
    <mergeCell ref="D83:H85"/>
    <mergeCell ref="D86:H88"/>
    <mergeCell ref="D89:H91"/>
    <mergeCell ref="D92:H94"/>
    <mergeCell ref="S86:X88"/>
    <mergeCell ref="S89:X91"/>
    <mergeCell ref="S92:X94"/>
    <mergeCell ref="S74:X76"/>
    <mergeCell ref="O83:P85"/>
    <mergeCell ref="O86:P88"/>
    <mergeCell ref="D80:H82"/>
    <mergeCell ref="O77:P79"/>
    <mergeCell ref="O80:P82"/>
    <mergeCell ref="B65:C94"/>
    <mergeCell ref="B95:H97"/>
    <mergeCell ref="Q95:X97"/>
    <mergeCell ref="AG95:AN97"/>
    <mergeCell ref="AW95:BI97"/>
    <mergeCell ref="B98:P100"/>
    <mergeCell ref="AE98:AF100"/>
    <mergeCell ref="Q98:AD100"/>
    <mergeCell ref="BP98:BQ100"/>
    <mergeCell ref="AW98:BO100"/>
    <mergeCell ref="AG98:AV100"/>
    <mergeCell ref="BJ92:BO94"/>
    <mergeCell ref="BP92:BQ94"/>
    <mergeCell ref="BJ95:BO97"/>
    <mergeCell ref="BP95:BQ97"/>
    <mergeCell ref="AY68:BI70"/>
    <mergeCell ref="AY71:BI73"/>
    <mergeCell ref="AY74:BI76"/>
    <mergeCell ref="AY77:BI79"/>
    <mergeCell ref="AY80:BI82"/>
    <mergeCell ref="AY83:BI85"/>
    <mergeCell ref="AY86:BI88"/>
    <mergeCell ref="AY89:BI91"/>
    <mergeCell ref="AY92:BI94"/>
    <mergeCell ref="AW65:AX94"/>
    <mergeCell ref="AG65:AH94"/>
    <mergeCell ref="Q65:R94"/>
    <mergeCell ref="BJ77:BO79"/>
    <mergeCell ref="BP77:BQ79"/>
    <mergeCell ref="BJ80:BO82"/>
    <mergeCell ref="BP80:BQ82"/>
    <mergeCell ref="BJ83:BO85"/>
    <mergeCell ref="BP83:BQ85"/>
    <mergeCell ref="BJ86:BO88"/>
    <mergeCell ref="BP86:BQ88"/>
    <mergeCell ref="BJ89:BO91"/>
    <mergeCell ref="BP89:BQ91"/>
    <mergeCell ref="AY65:BI67"/>
    <mergeCell ref="BJ65:BO67"/>
    <mergeCell ref="BP65:BQ67"/>
    <mergeCell ref="BJ68:BO70"/>
    <mergeCell ref="BP68:BQ70"/>
    <mergeCell ref="BJ71:BO73"/>
    <mergeCell ref="BP71:BQ73"/>
    <mergeCell ref="BJ74:BO76"/>
    <mergeCell ref="BP74:BQ76"/>
    <mergeCell ref="AU80:AV82"/>
    <mergeCell ref="AI83:AN85"/>
    <mergeCell ref="L132:U134"/>
    <mergeCell ref="AX120:AY121"/>
    <mergeCell ref="AZ120:BO121"/>
    <mergeCell ref="BP120:BQ121"/>
    <mergeCell ref="B122:F124"/>
    <mergeCell ref="G122:I124"/>
    <mergeCell ref="J122:AL124"/>
    <mergeCell ref="B114:D121"/>
    <mergeCell ref="E116:AK117"/>
    <mergeCell ref="AL116:AQ117"/>
    <mergeCell ref="AR116:AS117"/>
    <mergeCell ref="AT116:AW117"/>
    <mergeCell ref="AX116:AY117"/>
    <mergeCell ref="B106:D113"/>
    <mergeCell ref="AZ104:BQ105"/>
    <mergeCell ref="AL104:AY105"/>
    <mergeCell ref="BP106:BQ107"/>
    <mergeCell ref="AZ106:BO107"/>
    <mergeCell ref="AX106:AY107"/>
    <mergeCell ref="AT106:AW107"/>
    <mergeCell ref="AR106:AS107"/>
    <mergeCell ref="AL106:AQ107"/>
    <mergeCell ref="B104:AK105"/>
    <mergeCell ref="E106:AK107"/>
    <mergeCell ref="AZ108:BO109"/>
    <mergeCell ref="BP108:BQ109"/>
    <mergeCell ref="E110:AK111"/>
    <mergeCell ref="AL110:AQ111"/>
    <mergeCell ref="AR110:AS111"/>
    <mergeCell ref="AT110:AW111"/>
    <mergeCell ref="AX110:AY111"/>
    <mergeCell ref="AZ110:BO111"/>
    <mergeCell ref="BP110:BQ111"/>
    <mergeCell ref="E108:AK109"/>
    <mergeCell ref="AL108:AQ109"/>
    <mergeCell ref="AR108:AS109"/>
    <mergeCell ref="AT108:AW109"/>
    <mergeCell ref="AZ112:BO113"/>
    <mergeCell ref="BP112:BQ113"/>
    <mergeCell ref="E114:AK115"/>
    <mergeCell ref="AL114:AQ115"/>
    <mergeCell ref="AR114:AS115"/>
    <mergeCell ref="AT114:AW115"/>
    <mergeCell ref="AX114:AY115"/>
    <mergeCell ref="AZ114:BO115"/>
    <mergeCell ref="BP114:BQ115"/>
    <mergeCell ref="AX112:AY113"/>
    <mergeCell ref="E112:AK113"/>
    <mergeCell ref="AL112:AQ113"/>
    <mergeCell ref="AR112:AS113"/>
    <mergeCell ref="AT112:AW113"/>
    <mergeCell ref="AZ116:BO117"/>
    <mergeCell ref="BP116:BQ117"/>
    <mergeCell ref="E118:AK119"/>
    <mergeCell ref="AL118:AQ119"/>
    <mergeCell ref="AR118:AS119"/>
    <mergeCell ref="AT118:AW119"/>
    <mergeCell ref="AX118:AY119"/>
    <mergeCell ref="AZ118:BO119"/>
    <mergeCell ref="BP118:BQ119"/>
    <mergeCell ref="E120:AK121"/>
    <mergeCell ref="AL120:AQ121"/>
    <mergeCell ref="AR120:AS121"/>
    <mergeCell ref="AJ129:AS131"/>
    <mergeCell ref="AT129:BC131"/>
    <mergeCell ref="BD129:BQ131"/>
    <mergeCell ref="AJ132:AM134"/>
    <mergeCell ref="AN132:AO134"/>
    <mergeCell ref="AP132:AQ134"/>
    <mergeCell ref="AR132:AS134"/>
    <mergeCell ref="AT132:BC134"/>
    <mergeCell ref="BD132:BO134"/>
    <mergeCell ref="BP132:BQ134"/>
    <mergeCell ref="AT120:AW121"/>
    <mergeCell ref="B127:BQ128"/>
    <mergeCell ref="AH132:AI134"/>
    <mergeCell ref="B132:E134"/>
    <mergeCell ref="F132:G134"/>
    <mergeCell ref="H132:I134"/>
    <mergeCell ref="J132:K134"/>
    <mergeCell ref="B129:K131"/>
    <mergeCell ref="V132:AG134"/>
    <mergeCell ref="V129:AI131"/>
    <mergeCell ref="L129:U131"/>
    <mergeCell ref="AP135:AQ137"/>
    <mergeCell ref="AR135:AS137"/>
    <mergeCell ref="AT135:BC137"/>
    <mergeCell ref="BD135:BO137"/>
    <mergeCell ref="BP135:BQ137"/>
    <mergeCell ref="AJ138:AM140"/>
    <mergeCell ref="AN138:AO140"/>
    <mergeCell ref="AP138:AQ140"/>
    <mergeCell ref="AR138:AS140"/>
    <mergeCell ref="AT138:BC140"/>
    <mergeCell ref="BD138:BO140"/>
    <mergeCell ref="BP138:BQ140"/>
    <mergeCell ref="G171:I173"/>
    <mergeCell ref="F171:F173"/>
    <mergeCell ref="B171:E173"/>
    <mergeCell ref="AJ135:AM137"/>
    <mergeCell ref="AN135:AO137"/>
    <mergeCell ref="B135:E137"/>
    <mergeCell ref="F135:G137"/>
    <mergeCell ref="H135:I137"/>
    <mergeCell ref="J135:K137"/>
    <mergeCell ref="L135:U137"/>
    <mergeCell ref="V135:AG137"/>
    <mergeCell ref="AH135:AI137"/>
    <mergeCell ref="B138:E140"/>
    <mergeCell ref="F138:G140"/>
    <mergeCell ref="H138:I140"/>
    <mergeCell ref="J138:K140"/>
    <mergeCell ref="L138:U140"/>
    <mergeCell ref="V138:AG140"/>
    <mergeCell ref="AH138:AI140"/>
    <mergeCell ref="V171:W173"/>
    <mergeCell ref="AF171:AG173"/>
    <mergeCell ref="AH171:AO173"/>
    <mergeCell ref="X171:AE173"/>
    <mergeCell ref="AC156:AE158"/>
    <mergeCell ref="BC180:BO182"/>
    <mergeCell ref="BP180:BQ182"/>
    <mergeCell ref="AF177:AG179"/>
    <mergeCell ref="AH177:AO179"/>
    <mergeCell ref="K171:M173"/>
    <mergeCell ref="J171:J173"/>
    <mergeCell ref="AP171:AQ173"/>
    <mergeCell ref="BA171:BB173"/>
    <mergeCell ref="BP171:BQ173"/>
    <mergeCell ref="BC171:BO173"/>
    <mergeCell ref="AR171:AZ173"/>
    <mergeCell ref="AH183:AO185"/>
    <mergeCell ref="AP183:AQ185"/>
    <mergeCell ref="AR183:AZ185"/>
    <mergeCell ref="BA183:BB185"/>
    <mergeCell ref="BC177:BO179"/>
    <mergeCell ref="BP177:BQ179"/>
    <mergeCell ref="J174:J176"/>
    <mergeCell ref="BC183:BO185"/>
    <mergeCell ref="BP183:BQ185"/>
    <mergeCell ref="BP174:BQ176"/>
    <mergeCell ref="AF174:AG176"/>
    <mergeCell ref="AH174:AO176"/>
    <mergeCell ref="AP174:AQ176"/>
    <mergeCell ref="AR174:AZ176"/>
    <mergeCell ref="BA174:BB176"/>
    <mergeCell ref="BC174:BO176"/>
    <mergeCell ref="AF180:AG182"/>
    <mergeCell ref="AH180:AO182"/>
    <mergeCell ref="AP177:AQ179"/>
    <mergeCell ref="AR177:AZ179"/>
    <mergeCell ref="BA177:BB179"/>
    <mergeCell ref="AP180:AQ182"/>
    <mergeCell ref="AR180:AZ182"/>
    <mergeCell ref="BA180:BB182"/>
    <mergeCell ref="AK159:AL161"/>
    <mergeCell ref="AM159:AZ161"/>
    <mergeCell ref="BC159:BQ161"/>
    <mergeCell ref="B162:G164"/>
    <mergeCell ref="H162:V164"/>
    <mergeCell ref="W162:Z164"/>
    <mergeCell ref="AA162:AB164"/>
    <mergeCell ref="AC162:AE164"/>
    <mergeCell ref="AF162:AG164"/>
    <mergeCell ref="AH162:AJ164"/>
    <mergeCell ref="AK162:AL164"/>
    <mergeCell ref="AM162:AZ164"/>
    <mergeCell ref="BC162:BQ164"/>
    <mergeCell ref="B183:E185"/>
    <mergeCell ref="F183:F185"/>
    <mergeCell ref="G183:I185"/>
    <mergeCell ref="J183:J185"/>
    <mergeCell ref="K183:M185"/>
    <mergeCell ref="N183:U185"/>
    <mergeCell ref="V183:W185"/>
    <mergeCell ref="X183:AE185"/>
    <mergeCell ref="AF183:AG185"/>
    <mergeCell ref="AH201:AO203"/>
    <mergeCell ref="AP201:AQ203"/>
    <mergeCell ref="AR201:AZ203"/>
    <mergeCell ref="BA201:BB203"/>
    <mergeCell ref="BC201:BO203"/>
    <mergeCell ref="BP201:BQ203"/>
    <mergeCell ref="B198:E200"/>
    <mergeCell ref="F198:F200"/>
    <mergeCell ref="G198:I200"/>
    <mergeCell ref="J198:J200"/>
    <mergeCell ref="K198:M200"/>
    <mergeCell ref="N198:U200"/>
    <mergeCell ref="V198:W200"/>
    <mergeCell ref="X198:AE200"/>
    <mergeCell ref="AF198:AG200"/>
    <mergeCell ref="B201:E203"/>
    <mergeCell ref="F201:F203"/>
    <mergeCell ref="G201:I203"/>
    <mergeCell ref="J201:J203"/>
    <mergeCell ref="K201:M203"/>
    <mergeCell ref="N201:U203"/>
    <mergeCell ref="V201:W203"/>
    <mergeCell ref="X201:AE203"/>
    <mergeCell ref="AF201:AG203"/>
    <mergeCell ref="AH192:AO194"/>
    <mergeCell ref="AP192:AQ194"/>
    <mergeCell ref="AR192:AZ194"/>
    <mergeCell ref="BA192:BB194"/>
    <mergeCell ref="BC192:BO194"/>
    <mergeCell ref="BP192:BQ194"/>
    <mergeCell ref="AH198:AO200"/>
    <mergeCell ref="AP198:AQ200"/>
    <mergeCell ref="AR198:AZ200"/>
    <mergeCell ref="BA198:BB200"/>
    <mergeCell ref="BC198:BO200"/>
    <mergeCell ref="BP198:BQ200"/>
    <mergeCell ref="AH195:AO197"/>
    <mergeCell ref="AP195:AQ197"/>
    <mergeCell ref="AR195:AZ197"/>
    <mergeCell ref="BA195:BB197"/>
    <mergeCell ref="BC195:BO197"/>
    <mergeCell ref="BP195:BQ197"/>
    <mergeCell ref="B192:E194"/>
    <mergeCell ref="F192:F194"/>
    <mergeCell ref="G192:I194"/>
    <mergeCell ref="J192:J194"/>
    <mergeCell ref="K192:M194"/>
    <mergeCell ref="N192:U194"/>
    <mergeCell ref="V192:W194"/>
    <mergeCell ref="X192:AE194"/>
    <mergeCell ref="AF192:AG194"/>
    <mergeCell ref="B217:BQ218"/>
    <mergeCell ref="B219:BQ249"/>
    <mergeCell ref="BC207:BO208"/>
    <mergeCell ref="BP204:BQ208"/>
    <mergeCell ref="BA204:BB208"/>
    <mergeCell ref="AR204:AZ208"/>
    <mergeCell ref="AP204:AQ208"/>
    <mergeCell ref="AH204:AO208"/>
    <mergeCell ref="AF204:AG208"/>
    <mergeCell ref="X204:AE208"/>
    <mergeCell ref="V204:W208"/>
    <mergeCell ref="N204:U208"/>
    <mergeCell ref="K204:M208"/>
    <mergeCell ref="J204:J208"/>
    <mergeCell ref="G204:I208"/>
    <mergeCell ref="F204:F208"/>
    <mergeCell ref="B204:E208"/>
    <mergeCell ref="BC204:BO206"/>
    <mergeCell ref="B209:BQ215"/>
  </mergeCells>
  <phoneticPr fontId="4"/>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90" r:id="rId4" name="Check Box 1">
              <controlPr defaultSize="0" autoFill="0" autoLine="0" autoPict="0">
                <anchor moveWithCells="1">
                  <from>
                    <xdr:col>0</xdr:col>
                    <xdr:colOff>0</xdr:colOff>
                    <xdr:row>223</xdr:row>
                    <xdr:rowOff>0</xdr:rowOff>
                  </from>
                  <to>
                    <xdr:col>2</xdr:col>
                    <xdr:colOff>9525</xdr:colOff>
                    <xdr:row>225</xdr:row>
                    <xdr:rowOff>38100</xdr:rowOff>
                  </to>
                </anchor>
              </controlPr>
            </control>
          </mc:Choice>
        </mc:AlternateContent>
        <mc:AlternateContent xmlns:mc="http://schemas.openxmlformats.org/markup-compatibility/2006">
          <mc:Choice Requires="x14">
            <control shapeId="54291" r:id="rId5" name="Check Box 2">
              <controlPr defaultSize="0" autoFill="0" autoLine="0" autoPict="0">
                <anchor moveWithCells="1">
                  <from>
                    <xdr:col>31</xdr:col>
                    <xdr:colOff>9525</xdr:colOff>
                    <xdr:row>223</xdr:row>
                    <xdr:rowOff>0</xdr:rowOff>
                  </from>
                  <to>
                    <xdr:col>33</xdr:col>
                    <xdr:colOff>9525</xdr:colOff>
                    <xdr:row>225</xdr:row>
                    <xdr:rowOff>38100</xdr:rowOff>
                  </to>
                </anchor>
              </controlPr>
            </control>
          </mc:Choice>
        </mc:AlternateContent>
        <mc:AlternateContent xmlns:mc="http://schemas.openxmlformats.org/markup-compatibility/2006">
          <mc:Choice Requires="x14">
            <control shapeId="54292" r:id="rId6" name="Check Box 20">
              <controlPr defaultSize="0" autoFill="0" autoLine="0" autoPict="0">
                <anchor moveWithCells="1">
                  <from>
                    <xdr:col>0</xdr:col>
                    <xdr:colOff>85725</xdr:colOff>
                    <xdr:row>61</xdr:row>
                    <xdr:rowOff>47625</xdr:rowOff>
                  </from>
                  <to>
                    <xdr:col>3</xdr:col>
                    <xdr:colOff>9525</xdr:colOff>
                    <xdr:row>63</xdr:row>
                    <xdr:rowOff>57150</xdr:rowOff>
                  </to>
                </anchor>
              </controlPr>
            </control>
          </mc:Choice>
        </mc:AlternateContent>
        <mc:AlternateContent xmlns:mc="http://schemas.openxmlformats.org/markup-compatibility/2006">
          <mc:Choice Requires="x14">
            <control shapeId="54293" r:id="rId7" name="Check Box 21">
              <controlPr defaultSize="0" autoFill="0" autoLine="0" autoPict="0">
                <anchor moveWithCells="1">
                  <from>
                    <xdr:col>31</xdr:col>
                    <xdr:colOff>85725</xdr:colOff>
                    <xdr:row>61</xdr:row>
                    <xdr:rowOff>47625</xdr:rowOff>
                  </from>
                  <to>
                    <xdr:col>34</xdr:col>
                    <xdr:colOff>9525</xdr:colOff>
                    <xdr:row>63</xdr:row>
                    <xdr:rowOff>57150</xdr:rowOff>
                  </to>
                </anchor>
              </controlPr>
            </control>
          </mc:Choice>
        </mc:AlternateContent>
        <mc:AlternateContent xmlns:mc="http://schemas.openxmlformats.org/markup-compatibility/2006">
          <mc:Choice Requires="x14">
            <control shapeId="54294" r:id="rId8" name="Check Box 22">
              <controlPr defaultSize="0" autoFill="0" autoLine="0" autoPict="0">
                <anchor moveWithCells="1">
                  <from>
                    <xdr:col>1</xdr:col>
                    <xdr:colOff>0</xdr:colOff>
                    <xdr:row>63</xdr:row>
                    <xdr:rowOff>28575</xdr:rowOff>
                  </from>
                  <to>
                    <xdr:col>3</xdr:col>
                    <xdr:colOff>9525</xdr:colOff>
                    <xdr:row>69</xdr:row>
                    <xdr:rowOff>57150</xdr:rowOff>
                  </to>
                </anchor>
              </controlPr>
            </control>
          </mc:Choice>
        </mc:AlternateContent>
        <mc:AlternateContent xmlns:mc="http://schemas.openxmlformats.org/markup-compatibility/2006">
          <mc:Choice Requires="x14">
            <control shapeId="54295" r:id="rId9" name="Check Box 23">
              <controlPr defaultSize="0" autoFill="0" autoLine="0" autoPict="0">
                <anchor moveWithCells="1">
                  <from>
                    <xdr:col>32</xdr:col>
                    <xdr:colOff>0</xdr:colOff>
                    <xdr:row>63</xdr:row>
                    <xdr:rowOff>28575</xdr:rowOff>
                  </from>
                  <to>
                    <xdr:col>34</xdr:col>
                    <xdr:colOff>9525</xdr:colOff>
                    <xdr:row>69</xdr:row>
                    <xdr:rowOff>57150</xdr:rowOff>
                  </to>
                </anchor>
              </controlPr>
            </control>
          </mc:Choice>
        </mc:AlternateContent>
        <mc:AlternateContent xmlns:mc="http://schemas.openxmlformats.org/markup-compatibility/2006">
          <mc:Choice Requires="x14">
            <control shapeId="54297" r:id="rId10" name="Check Box 25">
              <controlPr defaultSize="0" autoFill="0" autoLine="0" autoPict="0">
                <anchor moveWithCells="1">
                  <from>
                    <xdr:col>6</xdr:col>
                    <xdr:colOff>38100</xdr:colOff>
                    <xdr:row>55</xdr:row>
                    <xdr:rowOff>28575</xdr:rowOff>
                  </from>
                  <to>
                    <xdr:col>8</xdr:col>
                    <xdr:colOff>57150</xdr:colOff>
                    <xdr:row>57</xdr:row>
                    <xdr:rowOff>28575</xdr:rowOff>
                  </to>
                </anchor>
              </controlPr>
            </control>
          </mc:Choice>
        </mc:AlternateContent>
        <mc:AlternateContent xmlns:mc="http://schemas.openxmlformats.org/markup-compatibility/2006">
          <mc:Choice Requires="x14">
            <control shapeId="54298" r:id="rId11" name="Check Box 26">
              <controlPr defaultSize="0" autoFill="0" autoLine="0" autoPict="0">
                <anchor moveWithCells="1">
                  <from>
                    <xdr:col>6</xdr:col>
                    <xdr:colOff>38100</xdr:colOff>
                    <xdr:row>121</xdr:row>
                    <xdr:rowOff>28575</xdr:rowOff>
                  </from>
                  <to>
                    <xdr:col>8</xdr:col>
                    <xdr:colOff>57150</xdr:colOff>
                    <xdr:row>123</xdr:row>
                    <xdr:rowOff>28575</xdr:rowOff>
                  </to>
                </anchor>
              </controlPr>
            </control>
          </mc:Choice>
        </mc:AlternateContent>
        <mc:AlternateContent xmlns:mc="http://schemas.openxmlformats.org/markup-compatibility/2006">
          <mc:Choice Requires="x14">
            <control shapeId="54299" r:id="rId12" name="Check Box 27">
              <controlPr defaultSize="0" autoFill="0" autoLine="0" autoPict="0">
                <anchor moveWithCells="1">
                  <from>
                    <xdr:col>6</xdr:col>
                    <xdr:colOff>38100</xdr:colOff>
                    <xdr:row>143</xdr:row>
                    <xdr:rowOff>28575</xdr:rowOff>
                  </from>
                  <to>
                    <xdr:col>8</xdr:col>
                    <xdr:colOff>57150</xdr:colOff>
                    <xdr:row>145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20"/>
  <sheetViews>
    <sheetView view="pageBreakPreview" zoomScaleNormal="160" zoomScaleSheetLayoutView="100" workbookViewId="0">
      <selection activeCell="H10" sqref="H10:AI13"/>
    </sheetView>
  </sheetViews>
  <sheetFormatPr defaultColWidth="1.25" defaultRowHeight="7.5" customHeight="1"/>
  <cols>
    <col min="1" max="16384" width="1.25" style="1"/>
  </cols>
  <sheetData>
    <row r="1" spans="1:73" ht="7.5"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row>
    <row r="2" spans="1:73" ht="7.5" customHeight="1">
      <c r="A2" s="372" t="s">
        <v>60</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row>
    <row r="3" spans="1:73" ht="7.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row>
    <row r="4" spans="1:73" ht="7.5" customHeight="1">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row>
    <row r="5" spans="1:73" ht="7.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3" ht="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58" t="s">
        <v>27</v>
      </c>
      <c r="AZ6" s="859"/>
      <c r="BA6" s="859"/>
      <c r="BB6" s="859"/>
      <c r="BC6" s="855">
        <v>3</v>
      </c>
      <c r="BD6" s="855"/>
      <c r="BE6" s="855"/>
      <c r="BF6" s="859" t="s">
        <v>28</v>
      </c>
      <c r="BG6" s="859"/>
      <c r="BH6" s="855">
        <v>5</v>
      </c>
      <c r="BI6" s="855"/>
      <c r="BJ6" s="855"/>
      <c r="BK6" s="859" t="s">
        <v>29</v>
      </c>
      <c r="BL6" s="859"/>
      <c r="BM6" s="855">
        <v>10</v>
      </c>
      <c r="BN6" s="855"/>
      <c r="BO6" s="855"/>
      <c r="BP6" s="859" t="s">
        <v>30</v>
      </c>
      <c r="BQ6" s="864"/>
      <c r="BR6" s="7"/>
    </row>
    <row r="7" spans="1:73" ht="7.5" customHeight="1">
      <c r="A7" s="7"/>
      <c r="B7" s="7"/>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7"/>
      <c r="AU7" s="7"/>
      <c r="AV7" s="7"/>
      <c r="AW7" s="7"/>
      <c r="AX7" s="7"/>
      <c r="AY7" s="860"/>
      <c r="AZ7" s="861"/>
      <c r="BA7" s="861"/>
      <c r="BB7" s="861"/>
      <c r="BC7" s="856"/>
      <c r="BD7" s="856"/>
      <c r="BE7" s="856"/>
      <c r="BF7" s="861"/>
      <c r="BG7" s="861"/>
      <c r="BH7" s="856"/>
      <c r="BI7" s="856"/>
      <c r="BJ7" s="856"/>
      <c r="BK7" s="861"/>
      <c r="BL7" s="861"/>
      <c r="BM7" s="856"/>
      <c r="BN7" s="856"/>
      <c r="BO7" s="856"/>
      <c r="BP7" s="861"/>
      <c r="BQ7" s="865"/>
      <c r="BR7" s="7"/>
    </row>
    <row r="8" spans="1:73" ht="7.5" customHeight="1">
      <c r="A8" s="7"/>
      <c r="B8" s="385" t="s">
        <v>61</v>
      </c>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19"/>
      <c r="AK8" s="19"/>
      <c r="AL8" s="19"/>
      <c r="AM8" s="19"/>
      <c r="AN8" s="19"/>
      <c r="AO8" s="19"/>
      <c r="AP8" s="19"/>
      <c r="AQ8" s="19"/>
      <c r="AR8" s="19"/>
      <c r="AS8" s="19"/>
      <c r="AT8" s="7"/>
      <c r="AU8" s="7"/>
      <c r="AV8" s="7"/>
      <c r="AW8" s="7"/>
      <c r="AX8" s="7"/>
      <c r="AY8" s="862"/>
      <c r="AZ8" s="863"/>
      <c r="BA8" s="863"/>
      <c r="BB8" s="863"/>
      <c r="BC8" s="857"/>
      <c r="BD8" s="857"/>
      <c r="BE8" s="857"/>
      <c r="BF8" s="863"/>
      <c r="BG8" s="863"/>
      <c r="BH8" s="857"/>
      <c r="BI8" s="857"/>
      <c r="BJ8" s="857"/>
      <c r="BK8" s="863"/>
      <c r="BL8" s="863"/>
      <c r="BM8" s="857"/>
      <c r="BN8" s="857"/>
      <c r="BO8" s="857"/>
      <c r="BP8" s="863"/>
      <c r="BQ8" s="866"/>
      <c r="BR8" s="7"/>
    </row>
    <row r="9" spans="1:73" ht="7.5" customHeight="1">
      <c r="A9" s="7"/>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row>
    <row r="10" spans="1:73" ht="7.5" customHeight="1">
      <c r="A10" s="7"/>
      <c r="B10" s="387" t="s">
        <v>11</v>
      </c>
      <c r="C10" s="387"/>
      <c r="D10" s="387"/>
      <c r="E10" s="387"/>
      <c r="F10" s="387"/>
      <c r="G10" s="387"/>
      <c r="H10" s="390" t="s">
        <v>163</v>
      </c>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87" t="s">
        <v>62</v>
      </c>
      <c r="AK10" s="387"/>
      <c r="AL10" s="387"/>
      <c r="AM10" s="387"/>
      <c r="AN10" s="387"/>
      <c r="AO10" s="387"/>
      <c r="AP10" s="390" t="s">
        <v>164</v>
      </c>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7"/>
      <c r="BS10" s="2"/>
      <c r="BT10" s="2"/>
      <c r="BU10" s="2"/>
    </row>
    <row r="11" spans="1:73" ht="7.5" customHeight="1">
      <c r="A11" s="7"/>
      <c r="B11" s="388"/>
      <c r="C11" s="388"/>
      <c r="D11" s="388"/>
      <c r="E11" s="388"/>
      <c r="F11" s="388"/>
      <c r="G11" s="388"/>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88"/>
      <c r="AK11" s="388"/>
      <c r="AL11" s="388"/>
      <c r="AM11" s="388"/>
      <c r="AN11" s="388"/>
      <c r="AO11" s="388"/>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8"/>
      <c r="BS11" s="2"/>
      <c r="BT11" s="2"/>
      <c r="BU11" s="2"/>
    </row>
    <row r="12" spans="1:73" ht="7.5" customHeight="1">
      <c r="A12" s="7"/>
      <c r="B12" s="388"/>
      <c r="C12" s="388"/>
      <c r="D12" s="388"/>
      <c r="E12" s="388"/>
      <c r="F12" s="388"/>
      <c r="G12" s="388"/>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88"/>
      <c r="AK12" s="388"/>
      <c r="AL12" s="388"/>
      <c r="AM12" s="388"/>
      <c r="AN12" s="388"/>
      <c r="AO12" s="388"/>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8"/>
      <c r="BS12" s="2"/>
      <c r="BT12" s="2"/>
      <c r="BU12" s="2"/>
    </row>
    <row r="13" spans="1:73" ht="7.5" customHeight="1">
      <c r="A13" s="7"/>
      <c r="B13" s="389"/>
      <c r="C13" s="389"/>
      <c r="D13" s="389"/>
      <c r="E13" s="389"/>
      <c r="F13" s="389"/>
      <c r="G13" s="389"/>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89"/>
      <c r="AK13" s="389"/>
      <c r="AL13" s="389"/>
      <c r="AM13" s="389"/>
      <c r="AN13" s="389"/>
      <c r="AO13" s="389"/>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7"/>
    </row>
    <row r="14" spans="1:73" ht="7.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row>
    <row r="15" spans="1:73" ht="7.5" customHeight="1">
      <c r="A15" s="7"/>
      <c r="B15" s="385" t="s">
        <v>63</v>
      </c>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row>
    <row r="16" spans="1:73" ht="7.5" customHeight="1">
      <c r="A16" s="7"/>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row>
    <row r="17" spans="1:73" ht="7.5" customHeight="1">
      <c r="A17" s="7"/>
      <c r="B17" s="394" t="s">
        <v>64</v>
      </c>
      <c r="C17" s="395"/>
      <c r="D17" s="395"/>
      <c r="E17" s="395"/>
      <c r="F17" s="395"/>
      <c r="G17" s="395"/>
      <c r="H17" s="395"/>
      <c r="I17" s="395"/>
      <c r="J17" s="395"/>
      <c r="K17" s="395"/>
      <c r="L17" s="395"/>
      <c r="M17" s="395"/>
      <c r="N17" s="400" t="s">
        <v>65</v>
      </c>
      <c r="O17" s="400"/>
      <c r="P17" s="400"/>
      <c r="Q17" s="400"/>
      <c r="R17" s="400"/>
      <c r="S17" s="350" t="s">
        <v>67</v>
      </c>
      <c r="T17" s="350"/>
      <c r="U17" s="350"/>
      <c r="V17" s="350"/>
      <c r="W17" s="350"/>
      <c r="X17" s="350"/>
      <c r="Y17" s="350"/>
      <c r="Z17" s="350"/>
      <c r="AA17" s="350"/>
      <c r="AB17" s="350" t="s">
        <v>68</v>
      </c>
      <c r="AC17" s="350"/>
      <c r="AD17" s="350"/>
      <c r="AE17" s="350"/>
      <c r="AF17" s="350"/>
      <c r="AG17" s="350"/>
      <c r="AH17" s="350"/>
      <c r="AI17" s="350"/>
      <c r="AJ17" s="403"/>
      <c r="AK17" s="406" t="s">
        <v>69</v>
      </c>
      <c r="AL17" s="407"/>
      <c r="AM17" s="407"/>
      <c r="AN17" s="407"/>
      <c r="AO17" s="407"/>
      <c r="AP17" s="407"/>
      <c r="AQ17" s="407"/>
      <c r="AR17" s="407"/>
      <c r="AS17" s="407"/>
      <c r="AT17" s="407"/>
      <c r="AU17" s="407"/>
      <c r="AV17" s="407"/>
      <c r="AW17" s="407"/>
      <c r="AX17" s="407"/>
      <c r="AY17" s="407"/>
      <c r="AZ17" s="407"/>
      <c r="BA17" s="407"/>
      <c r="BB17" s="407"/>
      <c r="BC17" s="407"/>
      <c r="BD17" s="407"/>
      <c r="BE17" s="407"/>
      <c r="BF17" s="407"/>
      <c r="BG17" s="407"/>
      <c r="BH17" s="407"/>
      <c r="BI17" s="407"/>
      <c r="BJ17" s="407"/>
      <c r="BK17" s="407"/>
      <c r="BL17" s="407"/>
      <c r="BM17" s="407"/>
      <c r="BN17" s="407"/>
      <c r="BO17" s="407"/>
      <c r="BP17" s="407"/>
      <c r="BQ17" s="408"/>
      <c r="BR17" s="7"/>
    </row>
    <row r="18" spans="1:73" ht="7.5" customHeight="1">
      <c r="A18" s="7"/>
      <c r="B18" s="396"/>
      <c r="C18" s="397"/>
      <c r="D18" s="397"/>
      <c r="E18" s="397"/>
      <c r="F18" s="397"/>
      <c r="G18" s="397"/>
      <c r="H18" s="397"/>
      <c r="I18" s="397"/>
      <c r="J18" s="397"/>
      <c r="K18" s="397"/>
      <c r="L18" s="397"/>
      <c r="M18" s="397"/>
      <c r="N18" s="401"/>
      <c r="O18" s="401"/>
      <c r="P18" s="401"/>
      <c r="Q18" s="401"/>
      <c r="R18" s="401"/>
      <c r="S18" s="353"/>
      <c r="T18" s="353"/>
      <c r="U18" s="353"/>
      <c r="V18" s="353"/>
      <c r="W18" s="353"/>
      <c r="X18" s="353"/>
      <c r="Y18" s="353"/>
      <c r="Z18" s="353"/>
      <c r="AA18" s="353"/>
      <c r="AB18" s="353"/>
      <c r="AC18" s="353"/>
      <c r="AD18" s="353"/>
      <c r="AE18" s="353"/>
      <c r="AF18" s="353"/>
      <c r="AG18" s="353"/>
      <c r="AH18" s="353"/>
      <c r="AI18" s="353"/>
      <c r="AJ18" s="404"/>
      <c r="AK18" s="409"/>
      <c r="AL18" s="410"/>
      <c r="AM18" s="410"/>
      <c r="AN18" s="410"/>
      <c r="AO18" s="410"/>
      <c r="AP18" s="410"/>
      <c r="AQ18" s="410"/>
      <c r="AR18" s="410"/>
      <c r="AS18" s="410"/>
      <c r="AT18" s="410"/>
      <c r="AU18" s="410"/>
      <c r="AV18" s="410"/>
      <c r="AW18" s="410"/>
      <c r="AX18" s="410"/>
      <c r="AY18" s="410"/>
      <c r="AZ18" s="410"/>
      <c r="BA18" s="410"/>
      <c r="BB18" s="410"/>
      <c r="BC18" s="410"/>
      <c r="BD18" s="410"/>
      <c r="BE18" s="410"/>
      <c r="BF18" s="410"/>
      <c r="BG18" s="410"/>
      <c r="BH18" s="410"/>
      <c r="BI18" s="410"/>
      <c r="BJ18" s="410"/>
      <c r="BK18" s="410"/>
      <c r="BL18" s="410"/>
      <c r="BM18" s="410"/>
      <c r="BN18" s="410"/>
      <c r="BO18" s="410"/>
      <c r="BP18" s="410"/>
      <c r="BQ18" s="411"/>
      <c r="BR18" s="7"/>
    </row>
    <row r="19" spans="1:73" ht="7.5" customHeight="1">
      <c r="A19" s="7"/>
      <c r="B19" s="398"/>
      <c r="C19" s="399"/>
      <c r="D19" s="399"/>
      <c r="E19" s="399"/>
      <c r="F19" s="399"/>
      <c r="G19" s="399"/>
      <c r="H19" s="399"/>
      <c r="I19" s="399"/>
      <c r="J19" s="399"/>
      <c r="K19" s="399"/>
      <c r="L19" s="399"/>
      <c r="M19" s="399"/>
      <c r="N19" s="402"/>
      <c r="O19" s="402"/>
      <c r="P19" s="402"/>
      <c r="Q19" s="402"/>
      <c r="R19" s="402"/>
      <c r="S19" s="347"/>
      <c r="T19" s="347"/>
      <c r="U19" s="347"/>
      <c r="V19" s="347"/>
      <c r="W19" s="347"/>
      <c r="X19" s="347"/>
      <c r="Y19" s="347"/>
      <c r="Z19" s="347"/>
      <c r="AA19" s="347"/>
      <c r="AB19" s="347"/>
      <c r="AC19" s="347"/>
      <c r="AD19" s="347"/>
      <c r="AE19" s="347"/>
      <c r="AF19" s="347"/>
      <c r="AG19" s="347"/>
      <c r="AH19" s="347"/>
      <c r="AI19" s="347"/>
      <c r="AJ19" s="405"/>
      <c r="AK19" s="412"/>
      <c r="AL19" s="413"/>
      <c r="AM19" s="413"/>
      <c r="AN19" s="413"/>
      <c r="AO19" s="413"/>
      <c r="AP19" s="413"/>
      <c r="AQ19" s="413"/>
      <c r="AR19" s="413"/>
      <c r="AS19" s="413"/>
      <c r="AT19" s="413"/>
      <c r="AU19" s="413"/>
      <c r="AV19" s="413"/>
      <c r="AW19" s="413"/>
      <c r="AX19" s="413"/>
      <c r="AY19" s="413"/>
      <c r="AZ19" s="413"/>
      <c r="BA19" s="413"/>
      <c r="BB19" s="413"/>
      <c r="BC19" s="413"/>
      <c r="BD19" s="413"/>
      <c r="BE19" s="413"/>
      <c r="BF19" s="413"/>
      <c r="BG19" s="413"/>
      <c r="BH19" s="413"/>
      <c r="BI19" s="413"/>
      <c r="BJ19" s="413"/>
      <c r="BK19" s="413"/>
      <c r="BL19" s="413"/>
      <c r="BM19" s="413"/>
      <c r="BN19" s="413"/>
      <c r="BO19" s="413"/>
      <c r="BP19" s="413"/>
      <c r="BQ19" s="414"/>
      <c r="BR19" s="7"/>
    </row>
    <row r="20" spans="1:73" ht="9" customHeight="1">
      <c r="A20" s="7"/>
      <c r="B20" s="430" t="s">
        <v>76</v>
      </c>
      <c r="C20" s="431"/>
      <c r="D20" s="431"/>
      <c r="E20" s="431"/>
      <c r="F20" s="431"/>
      <c r="G20" s="431"/>
      <c r="H20" s="431"/>
      <c r="I20" s="431"/>
      <c r="J20" s="431"/>
      <c r="K20" s="431"/>
      <c r="L20" s="431"/>
      <c r="M20" s="431"/>
      <c r="N20" s="432"/>
      <c r="O20" s="432"/>
      <c r="P20" s="432"/>
      <c r="Q20" s="432"/>
      <c r="R20" s="432"/>
      <c r="S20" s="852">
        <v>30000</v>
      </c>
      <c r="T20" s="853"/>
      <c r="U20" s="853"/>
      <c r="V20" s="853"/>
      <c r="W20" s="853"/>
      <c r="X20" s="853"/>
      <c r="Y20" s="853"/>
      <c r="Z20" s="825" t="s">
        <v>35</v>
      </c>
      <c r="AA20" s="854"/>
      <c r="AB20" s="852">
        <v>0</v>
      </c>
      <c r="AC20" s="853"/>
      <c r="AD20" s="853"/>
      <c r="AE20" s="853"/>
      <c r="AF20" s="853"/>
      <c r="AG20" s="853"/>
      <c r="AH20" s="853"/>
      <c r="AI20" s="825" t="s">
        <v>35</v>
      </c>
      <c r="AJ20" s="825"/>
      <c r="AK20" s="415" t="s">
        <v>106</v>
      </c>
      <c r="AL20" s="416"/>
      <c r="AM20" s="416"/>
      <c r="AN20" s="416"/>
      <c r="AO20" s="416"/>
      <c r="AP20" s="416"/>
      <c r="AQ20" s="416"/>
      <c r="AR20" s="416"/>
      <c r="AS20" s="416"/>
      <c r="AT20" s="416"/>
      <c r="AU20" s="416"/>
      <c r="AV20" s="416"/>
      <c r="AW20" s="416"/>
      <c r="AX20" s="416"/>
      <c r="AY20" s="416"/>
      <c r="AZ20" s="416"/>
      <c r="BA20" s="416"/>
      <c r="BB20" s="416"/>
      <c r="BC20" s="416"/>
      <c r="BD20" s="848"/>
      <c r="BE20" s="848"/>
      <c r="BF20" s="848"/>
      <c r="BG20" s="848"/>
      <c r="BH20" s="848"/>
      <c r="BI20" s="848"/>
      <c r="BJ20" s="848"/>
      <c r="BK20" s="848"/>
      <c r="BL20" s="848"/>
      <c r="BM20" s="848"/>
      <c r="BN20" s="848"/>
      <c r="BO20" s="848"/>
      <c r="BP20" s="848"/>
      <c r="BQ20" s="421" t="s">
        <v>70</v>
      </c>
      <c r="BR20" s="7"/>
    </row>
    <row r="21" spans="1:73" ht="9" customHeight="1">
      <c r="A21" s="7"/>
      <c r="B21" s="423"/>
      <c r="C21" s="424"/>
      <c r="D21" s="424"/>
      <c r="E21" s="424"/>
      <c r="F21" s="424"/>
      <c r="G21" s="424"/>
      <c r="H21" s="424"/>
      <c r="I21" s="424"/>
      <c r="J21" s="424"/>
      <c r="K21" s="424"/>
      <c r="L21" s="424"/>
      <c r="M21" s="424"/>
      <c r="N21" s="433"/>
      <c r="O21" s="433"/>
      <c r="P21" s="433"/>
      <c r="Q21" s="433"/>
      <c r="R21" s="433"/>
      <c r="S21" s="738"/>
      <c r="T21" s="739"/>
      <c r="U21" s="739"/>
      <c r="V21" s="739"/>
      <c r="W21" s="739"/>
      <c r="X21" s="739"/>
      <c r="Y21" s="739"/>
      <c r="Z21" s="742"/>
      <c r="AA21" s="743"/>
      <c r="AB21" s="738"/>
      <c r="AC21" s="739"/>
      <c r="AD21" s="739"/>
      <c r="AE21" s="739"/>
      <c r="AF21" s="739"/>
      <c r="AG21" s="739"/>
      <c r="AH21" s="739"/>
      <c r="AI21" s="742"/>
      <c r="AJ21" s="742"/>
      <c r="AK21" s="417"/>
      <c r="AL21" s="418"/>
      <c r="AM21" s="418"/>
      <c r="AN21" s="418"/>
      <c r="AO21" s="418"/>
      <c r="AP21" s="418"/>
      <c r="AQ21" s="418"/>
      <c r="AR21" s="418"/>
      <c r="AS21" s="418"/>
      <c r="AT21" s="418"/>
      <c r="AU21" s="418"/>
      <c r="AV21" s="418"/>
      <c r="AW21" s="418"/>
      <c r="AX21" s="418"/>
      <c r="AY21" s="418"/>
      <c r="AZ21" s="418"/>
      <c r="BA21" s="418"/>
      <c r="BB21" s="418"/>
      <c r="BC21" s="418"/>
      <c r="BD21" s="846"/>
      <c r="BE21" s="846"/>
      <c r="BF21" s="846"/>
      <c r="BG21" s="846"/>
      <c r="BH21" s="846"/>
      <c r="BI21" s="846"/>
      <c r="BJ21" s="846"/>
      <c r="BK21" s="846"/>
      <c r="BL21" s="846"/>
      <c r="BM21" s="846"/>
      <c r="BN21" s="846"/>
      <c r="BO21" s="846"/>
      <c r="BP21" s="846"/>
      <c r="BQ21" s="422"/>
      <c r="BR21" s="7"/>
    </row>
    <row r="22" spans="1:73" ht="9" customHeight="1">
      <c r="A22" s="7"/>
      <c r="B22" s="423" t="s">
        <v>167</v>
      </c>
      <c r="C22" s="424"/>
      <c r="D22" s="424"/>
      <c r="E22" s="424"/>
      <c r="F22" s="424"/>
      <c r="G22" s="424"/>
      <c r="H22" s="424"/>
      <c r="I22" s="424"/>
      <c r="J22" s="424"/>
      <c r="K22" s="424"/>
      <c r="L22" s="424"/>
      <c r="M22" s="424"/>
      <c r="N22" s="144" t="s">
        <v>168</v>
      </c>
      <c r="O22" s="144"/>
      <c r="P22" s="144"/>
      <c r="Q22" s="144"/>
      <c r="R22" s="144"/>
      <c r="S22" s="738">
        <v>120000</v>
      </c>
      <c r="T22" s="739"/>
      <c r="U22" s="739"/>
      <c r="V22" s="739"/>
      <c r="W22" s="739"/>
      <c r="X22" s="739"/>
      <c r="Y22" s="739"/>
      <c r="Z22" s="742" t="s">
        <v>35</v>
      </c>
      <c r="AA22" s="743"/>
      <c r="AB22" s="738">
        <v>0</v>
      </c>
      <c r="AC22" s="739"/>
      <c r="AD22" s="739"/>
      <c r="AE22" s="739"/>
      <c r="AF22" s="739"/>
      <c r="AG22" s="739"/>
      <c r="AH22" s="739"/>
      <c r="AI22" s="742" t="s">
        <v>35</v>
      </c>
      <c r="AJ22" s="742"/>
      <c r="AK22" s="428" t="s">
        <v>106</v>
      </c>
      <c r="AL22" s="429"/>
      <c r="AM22" s="429"/>
      <c r="AN22" s="429"/>
      <c r="AO22" s="429"/>
      <c r="AP22" s="429"/>
      <c r="AQ22" s="429"/>
      <c r="AR22" s="429"/>
      <c r="AS22" s="429"/>
      <c r="AT22" s="429"/>
      <c r="AU22" s="429"/>
      <c r="AV22" s="429"/>
      <c r="AW22" s="429"/>
      <c r="AX22" s="429"/>
      <c r="AY22" s="429"/>
      <c r="AZ22" s="429"/>
      <c r="BA22" s="429"/>
      <c r="BB22" s="429"/>
      <c r="BC22" s="429"/>
      <c r="BD22" s="846"/>
      <c r="BE22" s="846"/>
      <c r="BF22" s="846"/>
      <c r="BG22" s="846"/>
      <c r="BH22" s="846"/>
      <c r="BI22" s="846"/>
      <c r="BJ22" s="846"/>
      <c r="BK22" s="846"/>
      <c r="BL22" s="846"/>
      <c r="BM22" s="846"/>
      <c r="BN22" s="846"/>
      <c r="BO22" s="846"/>
      <c r="BP22" s="846"/>
      <c r="BQ22" s="422" t="s">
        <v>70</v>
      </c>
      <c r="BR22" s="7"/>
    </row>
    <row r="23" spans="1:73" ht="9" customHeight="1">
      <c r="A23" s="7"/>
      <c r="B23" s="423"/>
      <c r="C23" s="424"/>
      <c r="D23" s="424"/>
      <c r="E23" s="424"/>
      <c r="F23" s="424"/>
      <c r="G23" s="424"/>
      <c r="H23" s="424"/>
      <c r="I23" s="424"/>
      <c r="J23" s="424"/>
      <c r="K23" s="424"/>
      <c r="L23" s="424"/>
      <c r="M23" s="424"/>
      <c r="N23" s="144"/>
      <c r="O23" s="144"/>
      <c r="P23" s="144"/>
      <c r="Q23" s="144"/>
      <c r="R23" s="144"/>
      <c r="S23" s="738"/>
      <c r="T23" s="739"/>
      <c r="U23" s="739"/>
      <c r="V23" s="739"/>
      <c r="W23" s="739"/>
      <c r="X23" s="739"/>
      <c r="Y23" s="739"/>
      <c r="Z23" s="742"/>
      <c r="AA23" s="743"/>
      <c r="AB23" s="738"/>
      <c r="AC23" s="739"/>
      <c r="AD23" s="739"/>
      <c r="AE23" s="739"/>
      <c r="AF23" s="739"/>
      <c r="AG23" s="739"/>
      <c r="AH23" s="739"/>
      <c r="AI23" s="742"/>
      <c r="AJ23" s="742"/>
      <c r="AK23" s="415"/>
      <c r="AL23" s="416"/>
      <c r="AM23" s="416"/>
      <c r="AN23" s="416"/>
      <c r="AO23" s="416"/>
      <c r="AP23" s="416"/>
      <c r="AQ23" s="416"/>
      <c r="AR23" s="416"/>
      <c r="AS23" s="416"/>
      <c r="AT23" s="416"/>
      <c r="AU23" s="416"/>
      <c r="AV23" s="416"/>
      <c r="AW23" s="416"/>
      <c r="AX23" s="416"/>
      <c r="AY23" s="416"/>
      <c r="AZ23" s="416"/>
      <c r="BA23" s="416"/>
      <c r="BB23" s="416"/>
      <c r="BC23" s="416"/>
      <c r="BD23" s="846"/>
      <c r="BE23" s="846"/>
      <c r="BF23" s="846"/>
      <c r="BG23" s="846"/>
      <c r="BH23" s="846"/>
      <c r="BI23" s="846"/>
      <c r="BJ23" s="846"/>
      <c r="BK23" s="846"/>
      <c r="BL23" s="846"/>
      <c r="BM23" s="846"/>
      <c r="BN23" s="846"/>
      <c r="BO23" s="846"/>
      <c r="BP23" s="846"/>
      <c r="BQ23" s="422"/>
      <c r="BR23" s="7"/>
    </row>
    <row r="24" spans="1:73" ht="9" customHeight="1">
      <c r="A24" s="7"/>
      <c r="B24" s="423" t="s">
        <v>169</v>
      </c>
      <c r="C24" s="424"/>
      <c r="D24" s="424"/>
      <c r="E24" s="424"/>
      <c r="F24" s="424"/>
      <c r="G24" s="424"/>
      <c r="H24" s="424"/>
      <c r="I24" s="424"/>
      <c r="J24" s="424"/>
      <c r="K24" s="424"/>
      <c r="L24" s="424"/>
      <c r="M24" s="424"/>
      <c r="N24" s="144" t="s">
        <v>170</v>
      </c>
      <c r="O24" s="144"/>
      <c r="P24" s="144"/>
      <c r="Q24" s="144"/>
      <c r="R24" s="144"/>
      <c r="S24" s="738">
        <v>256000</v>
      </c>
      <c r="T24" s="739"/>
      <c r="U24" s="739"/>
      <c r="V24" s="739"/>
      <c r="W24" s="739"/>
      <c r="X24" s="739"/>
      <c r="Y24" s="739"/>
      <c r="Z24" s="742" t="s">
        <v>35</v>
      </c>
      <c r="AA24" s="743"/>
      <c r="AB24" s="738">
        <v>0</v>
      </c>
      <c r="AC24" s="739"/>
      <c r="AD24" s="739"/>
      <c r="AE24" s="739"/>
      <c r="AF24" s="739"/>
      <c r="AG24" s="739"/>
      <c r="AH24" s="739"/>
      <c r="AI24" s="742" t="s">
        <v>35</v>
      </c>
      <c r="AJ24" s="742"/>
      <c r="AK24" s="428" t="s">
        <v>106</v>
      </c>
      <c r="AL24" s="429"/>
      <c r="AM24" s="429"/>
      <c r="AN24" s="429"/>
      <c r="AO24" s="429"/>
      <c r="AP24" s="429"/>
      <c r="AQ24" s="429"/>
      <c r="AR24" s="429"/>
      <c r="AS24" s="429"/>
      <c r="AT24" s="429"/>
      <c r="AU24" s="429"/>
      <c r="AV24" s="429"/>
      <c r="AW24" s="429"/>
      <c r="AX24" s="429"/>
      <c r="AY24" s="429"/>
      <c r="AZ24" s="429"/>
      <c r="BA24" s="429"/>
      <c r="BB24" s="429"/>
      <c r="BC24" s="429"/>
      <c r="BD24" s="846"/>
      <c r="BE24" s="846"/>
      <c r="BF24" s="846"/>
      <c r="BG24" s="846"/>
      <c r="BH24" s="846"/>
      <c r="BI24" s="846"/>
      <c r="BJ24" s="846"/>
      <c r="BK24" s="846"/>
      <c r="BL24" s="846"/>
      <c r="BM24" s="846"/>
      <c r="BN24" s="846"/>
      <c r="BO24" s="846"/>
      <c r="BP24" s="846"/>
      <c r="BQ24" s="422" t="s">
        <v>70</v>
      </c>
      <c r="BR24" s="7"/>
    </row>
    <row r="25" spans="1:73" ht="9" customHeight="1">
      <c r="A25" s="7"/>
      <c r="B25" s="423"/>
      <c r="C25" s="424"/>
      <c r="D25" s="424"/>
      <c r="E25" s="424"/>
      <c r="F25" s="424"/>
      <c r="G25" s="424"/>
      <c r="H25" s="424"/>
      <c r="I25" s="424"/>
      <c r="J25" s="424"/>
      <c r="K25" s="424"/>
      <c r="L25" s="424"/>
      <c r="M25" s="424"/>
      <c r="N25" s="144"/>
      <c r="O25" s="144"/>
      <c r="P25" s="144"/>
      <c r="Q25" s="144"/>
      <c r="R25" s="144"/>
      <c r="S25" s="738"/>
      <c r="T25" s="739"/>
      <c r="U25" s="739"/>
      <c r="V25" s="739"/>
      <c r="W25" s="739"/>
      <c r="X25" s="739"/>
      <c r="Y25" s="739"/>
      <c r="Z25" s="742"/>
      <c r="AA25" s="743"/>
      <c r="AB25" s="738"/>
      <c r="AC25" s="739"/>
      <c r="AD25" s="739"/>
      <c r="AE25" s="739"/>
      <c r="AF25" s="739"/>
      <c r="AG25" s="739"/>
      <c r="AH25" s="739"/>
      <c r="AI25" s="742"/>
      <c r="AJ25" s="742"/>
      <c r="AK25" s="415"/>
      <c r="AL25" s="416"/>
      <c r="AM25" s="416"/>
      <c r="AN25" s="416"/>
      <c r="AO25" s="416"/>
      <c r="AP25" s="416"/>
      <c r="AQ25" s="416"/>
      <c r="AR25" s="416"/>
      <c r="AS25" s="416"/>
      <c r="AT25" s="416"/>
      <c r="AU25" s="416"/>
      <c r="AV25" s="416"/>
      <c r="AW25" s="416"/>
      <c r="AX25" s="416"/>
      <c r="AY25" s="416"/>
      <c r="AZ25" s="416"/>
      <c r="BA25" s="416"/>
      <c r="BB25" s="416"/>
      <c r="BC25" s="416"/>
      <c r="BD25" s="846"/>
      <c r="BE25" s="846"/>
      <c r="BF25" s="846"/>
      <c r="BG25" s="846"/>
      <c r="BH25" s="846"/>
      <c r="BI25" s="846"/>
      <c r="BJ25" s="846"/>
      <c r="BK25" s="846"/>
      <c r="BL25" s="846"/>
      <c r="BM25" s="846"/>
      <c r="BN25" s="846"/>
      <c r="BO25" s="846"/>
      <c r="BP25" s="846"/>
      <c r="BQ25" s="422"/>
      <c r="BR25" s="7"/>
    </row>
    <row r="26" spans="1:73" ht="9" customHeight="1">
      <c r="A26" s="7"/>
      <c r="B26" s="423"/>
      <c r="C26" s="424"/>
      <c r="D26" s="424"/>
      <c r="E26" s="424"/>
      <c r="F26" s="424"/>
      <c r="G26" s="424"/>
      <c r="H26" s="424"/>
      <c r="I26" s="424"/>
      <c r="J26" s="424"/>
      <c r="K26" s="424"/>
      <c r="L26" s="424"/>
      <c r="M26" s="424"/>
      <c r="N26" s="144"/>
      <c r="O26" s="144"/>
      <c r="P26" s="144"/>
      <c r="Q26" s="144"/>
      <c r="R26" s="144"/>
      <c r="S26" s="738"/>
      <c r="T26" s="739"/>
      <c r="U26" s="739"/>
      <c r="V26" s="739"/>
      <c r="W26" s="739"/>
      <c r="X26" s="739"/>
      <c r="Y26" s="739"/>
      <c r="Z26" s="742" t="s">
        <v>35</v>
      </c>
      <c r="AA26" s="743"/>
      <c r="AB26" s="738"/>
      <c r="AC26" s="739"/>
      <c r="AD26" s="739"/>
      <c r="AE26" s="739"/>
      <c r="AF26" s="739"/>
      <c r="AG26" s="739"/>
      <c r="AH26" s="739"/>
      <c r="AI26" s="742" t="s">
        <v>35</v>
      </c>
      <c r="AJ26" s="742"/>
      <c r="AK26" s="428" t="s">
        <v>106</v>
      </c>
      <c r="AL26" s="429"/>
      <c r="AM26" s="429"/>
      <c r="AN26" s="429"/>
      <c r="AO26" s="429"/>
      <c r="AP26" s="429"/>
      <c r="AQ26" s="429"/>
      <c r="AR26" s="429"/>
      <c r="AS26" s="429"/>
      <c r="AT26" s="429"/>
      <c r="AU26" s="429"/>
      <c r="AV26" s="429"/>
      <c r="AW26" s="429"/>
      <c r="AX26" s="429"/>
      <c r="AY26" s="429"/>
      <c r="AZ26" s="429"/>
      <c r="BA26" s="429"/>
      <c r="BB26" s="429"/>
      <c r="BC26" s="429"/>
      <c r="BD26" s="846"/>
      <c r="BE26" s="846"/>
      <c r="BF26" s="846"/>
      <c r="BG26" s="846"/>
      <c r="BH26" s="846"/>
      <c r="BI26" s="846"/>
      <c r="BJ26" s="846"/>
      <c r="BK26" s="846"/>
      <c r="BL26" s="846"/>
      <c r="BM26" s="846"/>
      <c r="BN26" s="846"/>
      <c r="BO26" s="846"/>
      <c r="BP26" s="846"/>
      <c r="BQ26" s="422" t="s">
        <v>70</v>
      </c>
      <c r="BR26" s="7"/>
    </row>
    <row r="27" spans="1:73" ht="9" customHeight="1" thickBot="1">
      <c r="A27" s="7"/>
      <c r="B27" s="469"/>
      <c r="C27" s="470"/>
      <c r="D27" s="470"/>
      <c r="E27" s="470"/>
      <c r="F27" s="470"/>
      <c r="G27" s="470"/>
      <c r="H27" s="470"/>
      <c r="I27" s="470"/>
      <c r="J27" s="470"/>
      <c r="K27" s="470"/>
      <c r="L27" s="470"/>
      <c r="M27" s="470"/>
      <c r="N27" s="188"/>
      <c r="O27" s="188"/>
      <c r="P27" s="188"/>
      <c r="Q27" s="188"/>
      <c r="R27" s="188"/>
      <c r="S27" s="849"/>
      <c r="T27" s="850"/>
      <c r="U27" s="850"/>
      <c r="V27" s="850"/>
      <c r="W27" s="850"/>
      <c r="X27" s="850"/>
      <c r="Y27" s="850"/>
      <c r="Z27" s="814"/>
      <c r="AA27" s="851"/>
      <c r="AB27" s="849"/>
      <c r="AC27" s="850"/>
      <c r="AD27" s="850"/>
      <c r="AE27" s="850"/>
      <c r="AF27" s="850"/>
      <c r="AG27" s="850"/>
      <c r="AH27" s="850"/>
      <c r="AI27" s="814"/>
      <c r="AJ27" s="814"/>
      <c r="AK27" s="475"/>
      <c r="AL27" s="476"/>
      <c r="AM27" s="476"/>
      <c r="AN27" s="476"/>
      <c r="AO27" s="476"/>
      <c r="AP27" s="476"/>
      <c r="AQ27" s="476"/>
      <c r="AR27" s="476"/>
      <c r="AS27" s="476"/>
      <c r="AT27" s="476"/>
      <c r="AU27" s="476"/>
      <c r="AV27" s="476"/>
      <c r="AW27" s="476"/>
      <c r="AX27" s="476"/>
      <c r="AY27" s="476"/>
      <c r="AZ27" s="476"/>
      <c r="BA27" s="476"/>
      <c r="BB27" s="476"/>
      <c r="BC27" s="476"/>
      <c r="BD27" s="847"/>
      <c r="BE27" s="847"/>
      <c r="BF27" s="847"/>
      <c r="BG27" s="847"/>
      <c r="BH27" s="847"/>
      <c r="BI27" s="847"/>
      <c r="BJ27" s="847"/>
      <c r="BK27" s="847"/>
      <c r="BL27" s="847"/>
      <c r="BM27" s="847"/>
      <c r="BN27" s="847"/>
      <c r="BO27" s="847"/>
      <c r="BP27" s="847"/>
      <c r="BQ27" s="478"/>
      <c r="BR27" s="7"/>
    </row>
    <row r="28" spans="1:73" ht="7.5" customHeight="1">
      <c r="A28" s="7"/>
      <c r="B28" s="7"/>
      <c r="C28" s="7"/>
      <c r="D28" s="7"/>
      <c r="E28" s="7"/>
      <c r="F28" s="7"/>
      <c r="G28" s="7"/>
      <c r="H28" s="7"/>
      <c r="I28" s="7"/>
      <c r="J28" s="7"/>
      <c r="K28" s="7"/>
      <c r="L28" s="7"/>
      <c r="M28" s="7"/>
      <c r="N28" s="437" t="s">
        <v>109</v>
      </c>
      <c r="O28" s="438"/>
      <c r="P28" s="438"/>
      <c r="Q28" s="438"/>
      <c r="R28" s="438"/>
      <c r="S28" s="438"/>
      <c r="T28" s="438"/>
      <c r="U28" s="438"/>
      <c r="V28" s="438"/>
      <c r="W28" s="438"/>
      <c r="X28" s="438"/>
      <c r="Y28" s="438"/>
      <c r="Z28" s="438"/>
      <c r="AA28" s="438"/>
      <c r="AB28" s="840">
        <v>0</v>
      </c>
      <c r="AC28" s="840"/>
      <c r="AD28" s="840"/>
      <c r="AE28" s="840"/>
      <c r="AF28" s="840"/>
      <c r="AG28" s="840"/>
      <c r="AH28" s="841"/>
      <c r="AI28" s="104" t="s">
        <v>35</v>
      </c>
      <c r="AJ28" s="110"/>
      <c r="AK28" s="451" t="s">
        <v>66</v>
      </c>
      <c r="AL28" s="451"/>
      <c r="AM28" s="451"/>
      <c r="AN28" s="451"/>
      <c r="AO28" s="451"/>
      <c r="AP28" s="451"/>
      <c r="AQ28" s="451"/>
      <c r="AR28" s="452"/>
      <c r="AS28" s="457"/>
      <c r="AT28" s="458"/>
      <c r="AU28" s="458"/>
      <c r="AV28" s="463" t="s">
        <v>143</v>
      </c>
      <c r="AW28" s="463"/>
      <c r="AX28" s="463"/>
      <c r="AY28" s="463"/>
      <c r="AZ28" s="463"/>
      <c r="BA28" s="463"/>
      <c r="BB28" s="463"/>
      <c r="BC28" s="463"/>
      <c r="BD28" s="463"/>
      <c r="BE28" s="463"/>
      <c r="BF28" s="463"/>
      <c r="BG28" s="463"/>
      <c r="BH28" s="463"/>
      <c r="BI28" s="463"/>
      <c r="BJ28" s="463"/>
      <c r="BK28" s="463"/>
      <c r="BL28" s="463"/>
      <c r="BM28" s="463"/>
      <c r="BN28" s="463"/>
      <c r="BO28" s="463"/>
      <c r="BP28" s="463"/>
      <c r="BQ28" s="464"/>
      <c r="BR28" s="7"/>
    </row>
    <row r="29" spans="1:73" ht="7.5" customHeight="1">
      <c r="A29" s="7"/>
      <c r="B29" s="7"/>
      <c r="C29" s="7"/>
      <c r="D29" s="7"/>
      <c r="E29" s="7"/>
      <c r="F29" s="7"/>
      <c r="G29" s="7"/>
      <c r="H29" s="7"/>
      <c r="I29" s="7"/>
      <c r="J29" s="7"/>
      <c r="K29" s="7"/>
      <c r="L29" s="7"/>
      <c r="M29" s="7"/>
      <c r="N29" s="439"/>
      <c r="O29" s="440"/>
      <c r="P29" s="440"/>
      <c r="Q29" s="440"/>
      <c r="R29" s="440"/>
      <c r="S29" s="440"/>
      <c r="T29" s="440"/>
      <c r="U29" s="440"/>
      <c r="V29" s="440"/>
      <c r="W29" s="440"/>
      <c r="X29" s="440"/>
      <c r="Y29" s="440"/>
      <c r="Z29" s="440"/>
      <c r="AA29" s="440"/>
      <c r="AB29" s="842"/>
      <c r="AC29" s="842"/>
      <c r="AD29" s="842"/>
      <c r="AE29" s="842"/>
      <c r="AF29" s="842"/>
      <c r="AG29" s="842"/>
      <c r="AH29" s="843"/>
      <c r="AI29" s="105"/>
      <c r="AJ29" s="111"/>
      <c r="AK29" s="453"/>
      <c r="AL29" s="453"/>
      <c r="AM29" s="453"/>
      <c r="AN29" s="453"/>
      <c r="AO29" s="453"/>
      <c r="AP29" s="453"/>
      <c r="AQ29" s="453"/>
      <c r="AR29" s="454"/>
      <c r="AS29" s="459"/>
      <c r="AT29" s="460"/>
      <c r="AU29" s="460"/>
      <c r="AV29" s="465"/>
      <c r="AW29" s="465"/>
      <c r="AX29" s="465"/>
      <c r="AY29" s="465"/>
      <c r="AZ29" s="465"/>
      <c r="BA29" s="465"/>
      <c r="BB29" s="465"/>
      <c r="BC29" s="465"/>
      <c r="BD29" s="465"/>
      <c r="BE29" s="465"/>
      <c r="BF29" s="465"/>
      <c r="BG29" s="465"/>
      <c r="BH29" s="465"/>
      <c r="BI29" s="465"/>
      <c r="BJ29" s="465"/>
      <c r="BK29" s="465"/>
      <c r="BL29" s="465"/>
      <c r="BM29" s="465"/>
      <c r="BN29" s="465"/>
      <c r="BO29" s="465"/>
      <c r="BP29" s="465"/>
      <c r="BQ29" s="466"/>
      <c r="BR29" s="7"/>
    </row>
    <row r="30" spans="1:73" ht="7.5" customHeight="1" thickBot="1">
      <c r="A30" s="7"/>
      <c r="B30" s="7"/>
      <c r="C30" s="7"/>
      <c r="D30" s="7"/>
      <c r="E30" s="7"/>
      <c r="F30" s="7"/>
      <c r="G30" s="7"/>
      <c r="H30" s="7"/>
      <c r="I30" s="7"/>
      <c r="J30" s="7"/>
      <c r="K30" s="7"/>
      <c r="L30" s="7"/>
      <c r="M30" s="7"/>
      <c r="N30" s="441"/>
      <c r="O30" s="442"/>
      <c r="P30" s="442"/>
      <c r="Q30" s="442"/>
      <c r="R30" s="442"/>
      <c r="S30" s="442"/>
      <c r="T30" s="442"/>
      <c r="U30" s="442"/>
      <c r="V30" s="442"/>
      <c r="W30" s="442"/>
      <c r="X30" s="442"/>
      <c r="Y30" s="442"/>
      <c r="Z30" s="442"/>
      <c r="AA30" s="442"/>
      <c r="AB30" s="844"/>
      <c r="AC30" s="844"/>
      <c r="AD30" s="844"/>
      <c r="AE30" s="844"/>
      <c r="AF30" s="844"/>
      <c r="AG30" s="844"/>
      <c r="AH30" s="845"/>
      <c r="AI30" s="449"/>
      <c r="AJ30" s="450"/>
      <c r="AK30" s="455"/>
      <c r="AL30" s="455"/>
      <c r="AM30" s="455"/>
      <c r="AN30" s="455"/>
      <c r="AO30" s="455"/>
      <c r="AP30" s="455"/>
      <c r="AQ30" s="455"/>
      <c r="AR30" s="456"/>
      <c r="AS30" s="461"/>
      <c r="AT30" s="462"/>
      <c r="AU30" s="462"/>
      <c r="AV30" s="467"/>
      <c r="AW30" s="467"/>
      <c r="AX30" s="467"/>
      <c r="AY30" s="467"/>
      <c r="AZ30" s="467"/>
      <c r="BA30" s="467"/>
      <c r="BB30" s="467"/>
      <c r="BC30" s="467"/>
      <c r="BD30" s="467"/>
      <c r="BE30" s="467"/>
      <c r="BF30" s="467"/>
      <c r="BG30" s="467"/>
      <c r="BH30" s="467"/>
      <c r="BI30" s="467"/>
      <c r="BJ30" s="467"/>
      <c r="BK30" s="467"/>
      <c r="BL30" s="467"/>
      <c r="BM30" s="467"/>
      <c r="BN30" s="467"/>
      <c r="BO30" s="467"/>
      <c r="BP30" s="467"/>
      <c r="BQ30" s="468"/>
      <c r="BR30" s="7"/>
    </row>
    <row r="31" spans="1:73" ht="7.5" customHeight="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row>
    <row r="32" spans="1:73" ht="7.5" customHeight="1">
      <c r="A32" s="7"/>
      <c r="B32" s="479" t="s">
        <v>77</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7"/>
      <c r="AK32" s="7"/>
      <c r="AL32" s="7"/>
      <c r="AM32" s="7"/>
      <c r="AN32" s="479" t="s">
        <v>108</v>
      </c>
      <c r="AO32" s="479"/>
      <c r="AP32" s="479"/>
      <c r="AQ32" s="479"/>
      <c r="AR32" s="479"/>
      <c r="AS32" s="479"/>
      <c r="AT32" s="479"/>
      <c r="AU32" s="479"/>
      <c r="AV32" s="479"/>
      <c r="AW32" s="479"/>
      <c r="AX32" s="479"/>
      <c r="AY32" s="479"/>
      <c r="AZ32" s="479"/>
      <c r="BA32" s="479"/>
      <c r="BB32" s="479"/>
      <c r="BC32" s="479"/>
      <c r="BD32" s="479"/>
      <c r="BE32" s="479"/>
      <c r="BF32" s="479"/>
      <c r="BG32" s="479"/>
      <c r="BH32" s="479"/>
      <c r="BI32" s="479"/>
      <c r="BJ32" s="479"/>
      <c r="BK32" s="479"/>
      <c r="BL32" s="479"/>
      <c r="BM32" s="479"/>
      <c r="BN32" s="479"/>
      <c r="BO32" s="479"/>
      <c r="BP32" s="479"/>
      <c r="BQ32" s="479"/>
      <c r="BR32" s="20"/>
      <c r="BS32" s="3"/>
      <c r="BT32" s="3"/>
      <c r="BU32" s="3"/>
    </row>
    <row r="33" spans="1:73" ht="7.5" customHeight="1" thickBot="1">
      <c r="A33" s="7"/>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7"/>
      <c r="AK33" s="7"/>
      <c r="AL33" s="7"/>
      <c r="AM33" s="7"/>
      <c r="AN33" s="479"/>
      <c r="AO33" s="479"/>
      <c r="AP33" s="479"/>
      <c r="AQ33" s="479"/>
      <c r="AR33" s="479"/>
      <c r="AS33" s="479"/>
      <c r="AT33" s="479"/>
      <c r="AU33" s="479"/>
      <c r="AV33" s="479"/>
      <c r="AW33" s="479"/>
      <c r="AX33" s="479"/>
      <c r="AY33" s="479"/>
      <c r="AZ33" s="479"/>
      <c r="BA33" s="479"/>
      <c r="BB33" s="479"/>
      <c r="BC33" s="479"/>
      <c r="BD33" s="479"/>
      <c r="BE33" s="479"/>
      <c r="BF33" s="479"/>
      <c r="BG33" s="479"/>
      <c r="BH33" s="479"/>
      <c r="BI33" s="479"/>
      <c r="BJ33" s="479"/>
      <c r="BK33" s="479"/>
      <c r="BL33" s="479"/>
      <c r="BM33" s="479"/>
      <c r="BN33" s="479"/>
      <c r="BO33" s="479"/>
      <c r="BP33" s="479"/>
      <c r="BQ33" s="479"/>
      <c r="BR33" s="21"/>
      <c r="BS33" s="4"/>
      <c r="BT33" s="4"/>
      <c r="BU33" s="4"/>
    </row>
    <row r="34" spans="1:73" ht="6.75" customHeight="1">
      <c r="A34" s="7"/>
      <c r="B34" s="481" t="s">
        <v>84</v>
      </c>
      <c r="C34" s="482"/>
      <c r="D34" s="482"/>
      <c r="E34" s="482"/>
      <c r="F34" s="482"/>
      <c r="G34" s="482"/>
      <c r="H34" s="482"/>
      <c r="I34" s="482"/>
      <c r="J34" s="836" t="s">
        <v>82</v>
      </c>
      <c r="K34" s="836"/>
      <c r="L34" s="836"/>
      <c r="M34" s="836"/>
      <c r="N34" s="836"/>
      <c r="O34" s="836"/>
      <c r="P34" s="836"/>
      <c r="Q34" s="836"/>
      <c r="R34" s="837"/>
      <c r="S34" s="481" t="s">
        <v>83</v>
      </c>
      <c r="T34" s="482"/>
      <c r="U34" s="482"/>
      <c r="V34" s="482"/>
      <c r="W34" s="482"/>
      <c r="X34" s="482"/>
      <c r="Y34" s="482"/>
      <c r="Z34" s="482"/>
      <c r="AA34" s="482"/>
      <c r="AB34" s="482"/>
      <c r="AC34" s="482"/>
      <c r="AD34" s="836" t="s">
        <v>82</v>
      </c>
      <c r="AE34" s="836"/>
      <c r="AF34" s="836"/>
      <c r="AG34" s="836"/>
      <c r="AH34" s="836"/>
      <c r="AI34" s="836"/>
      <c r="AJ34" s="836"/>
      <c r="AK34" s="836"/>
      <c r="AL34" s="837"/>
      <c r="AM34" s="23"/>
      <c r="AN34" s="493" t="s">
        <v>80</v>
      </c>
      <c r="AO34" s="344"/>
      <c r="AP34" s="344"/>
      <c r="AQ34" s="344"/>
      <c r="AR34" s="344"/>
      <c r="AS34" s="344" t="s">
        <v>85</v>
      </c>
      <c r="AT34" s="344"/>
      <c r="AU34" s="344"/>
      <c r="AV34" s="344"/>
      <c r="AW34" s="344"/>
      <c r="AX34" s="344"/>
      <c r="AY34" s="344"/>
      <c r="AZ34" s="344"/>
      <c r="BA34" s="496"/>
      <c r="BB34" s="499" t="s">
        <v>86</v>
      </c>
      <c r="BC34" s="350"/>
      <c r="BD34" s="350"/>
      <c r="BE34" s="350"/>
      <c r="BF34" s="350"/>
      <c r="BG34" s="350"/>
      <c r="BH34" s="350"/>
      <c r="BI34" s="350"/>
      <c r="BJ34" s="350"/>
      <c r="BK34" s="350"/>
      <c r="BL34" s="350"/>
      <c r="BM34" s="350"/>
      <c r="BN34" s="350"/>
      <c r="BO34" s="350"/>
      <c r="BP34" s="350"/>
      <c r="BQ34" s="351"/>
      <c r="BR34" s="7"/>
    </row>
    <row r="35" spans="1:73" ht="6.75" customHeight="1">
      <c r="A35" s="7"/>
      <c r="B35" s="483"/>
      <c r="C35" s="484"/>
      <c r="D35" s="484"/>
      <c r="E35" s="484"/>
      <c r="F35" s="484"/>
      <c r="G35" s="484"/>
      <c r="H35" s="484"/>
      <c r="I35" s="484"/>
      <c r="J35" s="710"/>
      <c r="K35" s="710"/>
      <c r="L35" s="710"/>
      <c r="M35" s="710"/>
      <c r="N35" s="710"/>
      <c r="O35" s="710"/>
      <c r="P35" s="710"/>
      <c r="Q35" s="710"/>
      <c r="R35" s="838"/>
      <c r="S35" s="483"/>
      <c r="T35" s="484"/>
      <c r="U35" s="484"/>
      <c r="V35" s="484"/>
      <c r="W35" s="484"/>
      <c r="X35" s="484"/>
      <c r="Y35" s="484"/>
      <c r="Z35" s="484"/>
      <c r="AA35" s="484"/>
      <c r="AB35" s="484"/>
      <c r="AC35" s="484"/>
      <c r="AD35" s="710"/>
      <c r="AE35" s="710"/>
      <c r="AF35" s="710"/>
      <c r="AG35" s="710"/>
      <c r="AH35" s="710"/>
      <c r="AI35" s="710"/>
      <c r="AJ35" s="710"/>
      <c r="AK35" s="710"/>
      <c r="AL35" s="838"/>
      <c r="AM35" s="23"/>
      <c r="AN35" s="494"/>
      <c r="AO35" s="353"/>
      <c r="AP35" s="353"/>
      <c r="AQ35" s="353"/>
      <c r="AR35" s="353"/>
      <c r="AS35" s="353"/>
      <c r="AT35" s="353"/>
      <c r="AU35" s="353"/>
      <c r="AV35" s="353"/>
      <c r="AW35" s="353"/>
      <c r="AX35" s="353"/>
      <c r="AY35" s="353"/>
      <c r="AZ35" s="353"/>
      <c r="BA35" s="497"/>
      <c r="BB35" s="358"/>
      <c r="BC35" s="353"/>
      <c r="BD35" s="353"/>
      <c r="BE35" s="353"/>
      <c r="BF35" s="353"/>
      <c r="BG35" s="353"/>
      <c r="BH35" s="353"/>
      <c r="BI35" s="353"/>
      <c r="BJ35" s="353"/>
      <c r="BK35" s="353"/>
      <c r="BL35" s="353"/>
      <c r="BM35" s="353"/>
      <c r="BN35" s="353"/>
      <c r="BO35" s="353"/>
      <c r="BP35" s="353"/>
      <c r="BQ35" s="354"/>
      <c r="BR35" s="7"/>
    </row>
    <row r="36" spans="1:73" ht="6.75" customHeight="1">
      <c r="A36" s="7"/>
      <c r="B36" s="485"/>
      <c r="C36" s="486"/>
      <c r="D36" s="486"/>
      <c r="E36" s="486"/>
      <c r="F36" s="486"/>
      <c r="G36" s="486"/>
      <c r="H36" s="486"/>
      <c r="I36" s="486"/>
      <c r="J36" s="721"/>
      <c r="K36" s="721"/>
      <c r="L36" s="721"/>
      <c r="M36" s="721"/>
      <c r="N36" s="721"/>
      <c r="O36" s="721"/>
      <c r="P36" s="721"/>
      <c r="Q36" s="721"/>
      <c r="R36" s="839"/>
      <c r="S36" s="485"/>
      <c r="T36" s="486"/>
      <c r="U36" s="486"/>
      <c r="V36" s="486"/>
      <c r="W36" s="486"/>
      <c r="X36" s="486"/>
      <c r="Y36" s="486"/>
      <c r="Z36" s="486"/>
      <c r="AA36" s="486"/>
      <c r="AB36" s="486"/>
      <c r="AC36" s="486"/>
      <c r="AD36" s="721"/>
      <c r="AE36" s="721"/>
      <c r="AF36" s="721"/>
      <c r="AG36" s="721"/>
      <c r="AH36" s="721"/>
      <c r="AI36" s="721"/>
      <c r="AJ36" s="721"/>
      <c r="AK36" s="721"/>
      <c r="AL36" s="839"/>
      <c r="AM36" s="23"/>
      <c r="AN36" s="495"/>
      <c r="AO36" s="347"/>
      <c r="AP36" s="347"/>
      <c r="AQ36" s="347"/>
      <c r="AR36" s="347"/>
      <c r="AS36" s="347"/>
      <c r="AT36" s="347"/>
      <c r="AU36" s="347"/>
      <c r="AV36" s="347"/>
      <c r="AW36" s="347"/>
      <c r="AX36" s="347"/>
      <c r="AY36" s="347"/>
      <c r="AZ36" s="347"/>
      <c r="BA36" s="498"/>
      <c r="BB36" s="500"/>
      <c r="BC36" s="347"/>
      <c r="BD36" s="347"/>
      <c r="BE36" s="347"/>
      <c r="BF36" s="347"/>
      <c r="BG36" s="347"/>
      <c r="BH36" s="347"/>
      <c r="BI36" s="347"/>
      <c r="BJ36" s="347"/>
      <c r="BK36" s="347"/>
      <c r="BL36" s="347"/>
      <c r="BM36" s="347"/>
      <c r="BN36" s="347"/>
      <c r="BO36" s="347"/>
      <c r="BP36" s="347"/>
      <c r="BQ36" s="348"/>
      <c r="BR36" s="7"/>
    </row>
    <row r="37" spans="1:73" ht="6.75" customHeight="1">
      <c r="A37" s="22"/>
      <c r="B37" s="520" t="s">
        <v>87</v>
      </c>
      <c r="C37" s="521"/>
      <c r="D37" s="527" t="s">
        <v>89</v>
      </c>
      <c r="E37" s="527"/>
      <c r="F37" s="527"/>
      <c r="G37" s="527"/>
      <c r="H37" s="527"/>
      <c r="I37" s="527"/>
      <c r="J37" s="827"/>
      <c r="K37" s="828"/>
      <c r="L37" s="828"/>
      <c r="M37" s="828"/>
      <c r="N37" s="828"/>
      <c r="O37" s="828"/>
      <c r="P37" s="828"/>
      <c r="Q37" s="740" t="s">
        <v>35</v>
      </c>
      <c r="R37" s="832"/>
      <c r="S37" s="520" t="s">
        <v>87</v>
      </c>
      <c r="T37" s="521"/>
      <c r="U37" s="529" t="s">
        <v>99</v>
      </c>
      <c r="V37" s="529"/>
      <c r="W37" s="529"/>
      <c r="X37" s="529"/>
      <c r="Y37" s="529"/>
      <c r="Z37" s="529"/>
      <c r="AA37" s="529"/>
      <c r="AB37" s="529"/>
      <c r="AC37" s="529"/>
      <c r="AD37" s="827"/>
      <c r="AE37" s="828"/>
      <c r="AF37" s="828"/>
      <c r="AG37" s="828"/>
      <c r="AH37" s="828"/>
      <c r="AI37" s="828"/>
      <c r="AJ37" s="828"/>
      <c r="AK37" s="740" t="s">
        <v>35</v>
      </c>
      <c r="AL37" s="832"/>
      <c r="AM37" s="7"/>
      <c r="AN37" s="511" t="s">
        <v>171</v>
      </c>
      <c r="AO37" s="512"/>
      <c r="AP37" s="512"/>
      <c r="AQ37" s="512"/>
      <c r="AR37" s="512"/>
      <c r="AS37" s="827">
        <v>12100</v>
      </c>
      <c r="AT37" s="828"/>
      <c r="AU37" s="828"/>
      <c r="AV37" s="828"/>
      <c r="AW37" s="828"/>
      <c r="AX37" s="828"/>
      <c r="AY37" s="828"/>
      <c r="AZ37" s="508" t="s">
        <v>35</v>
      </c>
      <c r="BA37" s="515"/>
      <c r="BB37" s="822"/>
      <c r="BC37" s="823"/>
      <c r="BD37" s="823"/>
      <c r="BE37" s="823"/>
      <c r="BF37" s="823"/>
      <c r="BG37" s="823"/>
      <c r="BH37" s="823"/>
      <c r="BI37" s="823"/>
      <c r="BJ37" s="823"/>
      <c r="BK37" s="823"/>
      <c r="BL37" s="823"/>
      <c r="BM37" s="823"/>
      <c r="BN37" s="823"/>
      <c r="BO37" s="823"/>
      <c r="BP37" s="823"/>
      <c r="BQ37" s="824"/>
      <c r="BR37" s="7"/>
    </row>
    <row r="38" spans="1:73" ht="6.75" customHeight="1">
      <c r="A38" s="22"/>
      <c r="B38" s="522"/>
      <c r="C38" s="523"/>
      <c r="D38" s="528"/>
      <c r="E38" s="528"/>
      <c r="F38" s="528"/>
      <c r="G38" s="528"/>
      <c r="H38" s="528"/>
      <c r="I38" s="528"/>
      <c r="J38" s="809"/>
      <c r="K38" s="810"/>
      <c r="L38" s="810"/>
      <c r="M38" s="810"/>
      <c r="N38" s="810"/>
      <c r="O38" s="810"/>
      <c r="P38" s="810"/>
      <c r="Q38" s="742"/>
      <c r="R38" s="813"/>
      <c r="S38" s="522"/>
      <c r="T38" s="523"/>
      <c r="U38" s="530"/>
      <c r="V38" s="530"/>
      <c r="W38" s="530"/>
      <c r="X38" s="530"/>
      <c r="Y38" s="530"/>
      <c r="Z38" s="530"/>
      <c r="AA38" s="530"/>
      <c r="AB38" s="530"/>
      <c r="AC38" s="530"/>
      <c r="AD38" s="809"/>
      <c r="AE38" s="810"/>
      <c r="AF38" s="810"/>
      <c r="AG38" s="810"/>
      <c r="AH38" s="810"/>
      <c r="AI38" s="810"/>
      <c r="AJ38" s="810"/>
      <c r="AK38" s="742"/>
      <c r="AL38" s="813"/>
      <c r="AM38" s="7"/>
      <c r="AN38" s="513"/>
      <c r="AO38" s="514"/>
      <c r="AP38" s="514"/>
      <c r="AQ38" s="514"/>
      <c r="AR38" s="514"/>
      <c r="AS38" s="809"/>
      <c r="AT38" s="810"/>
      <c r="AU38" s="810"/>
      <c r="AV38" s="810"/>
      <c r="AW38" s="810"/>
      <c r="AX38" s="810"/>
      <c r="AY38" s="810"/>
      <c r="AZ38" s="427"/>
      <c r="BA38" s="516"/>
      <c r="BB38" s="816"/>
      <c r="BC38" s="817"/>
      <c r="BD38" s="817"/>
      <c r="BE38" s="817"/>
      <c r="BF38" s="817"/>
      <c r="BG38" s="817"/>
      <c r="BH38" s="817"/>
      <c r="BI38" s="817"/>
      <c r="BJ38" s="817"/>
      <c r="BK38" s="817"/>
      <c r="BL38" s="817"/>
      <c r="BM38" s="817"/>
      <c r="BN38" s="817"/>
      <c r="BO38" s="817"/>
      <c r="BP38" s="817"/>
      <c r="BQ38" s="818"/>
      <c r="BR38" s="7"/>
    </row>
    <row r="39" spans="1:73" ht="6.75" customHeight="1">
      <c r="A39" s="22"/>
      <c r="B39" s="522"/>
      <c r="C39" s="523"/>
      <c r="D39" s="528"/>
      <c r="E39" s="528"/>
      <c r="F39" s="528"/>
      <c r="G39" s="528"/>
      <c r="H39" s="528"/>
      <c r="I39" s="528"/>
      <c r="J39" s="809"/>
      <c r="K39" s="810"/>
      <c r="L39" s="810"/>
      <c r="M39" s="810"/>
      <c r="N39" s="810"/>
      <c r="O39" s="810"/>
      <c r="P39" s="810"/>
      <c r="Q39" s="742"/>
      <c r="R39" s="813"/>
      <c r="S39" s="522"/>
      <c r="T39" s="523"/>
      <c r="U39" s="530"/>
      <c r="V39" s="530"/>
      <c r="W39" s="530"/>
      <c r="X39" s="530"/>
      <c r="Y39" s="530"/>
      <c r="Z39" s="530"/>
      <c r="AA39" s="530"/>
      <c r="AB39" s="530"/>
      <c r="AC39" s="530"/>
      <c r="AD39" s="809"/>
      <c r="AE39" s="810"/>
      <c r="AF39" s="810"/>
      <c r="AG39" s="810"/>
      <c r="AH39" s="810"/>
      <c r="AI39" s="810"/>
      <c r="AJ39" s="810"/>
      <c r="AK39" s="742"/>
      <c r="AL39" s="813"/>
      <c r="AM39" s="7"/>
      <c r="AN39" s="513"/>
      <c r="AO39" s="514"/>
      <c r="AP39" s="514"/>
      <c r="AQ39" s="514"/>
      <c r="AR39" s="514"/>
      <c r="AS39" s="809"/>
      <c r="AT39" s="810"/>
      <c r="AU39" s="810"/>
      <c r="AV39" s="810"/>
      <c r="AW39" s="810"/>
      <c r="AX39" s="810"/>
      <c r="AY39" s="810"/>
      <c r="AZ39" s="427"/>
      <c r="BA39" s="516"/>
      <c r="BB39" s="816"/>
      <c r="BC39" s="817"/>
      <c r="BD39" s="817"/>
      <c r="BE39" s="817"/>
      <c r="BF39" s="817"/>
      <c r="BG39" s="817"/>
      <c r="BH39" s="817"/>
      <c r="BI39" s="817"/>
      <c r="BJ39" s="817"/>
      <c r="BK39" s="817"/>
      <c r="BL39" s="817"/>
      <c r="BM39" s="817"/>
      <c r="BN39" s="817"/>
      <c r="BO39" s="817"/>
      <c r="BP39" s="817"/>
      <c r="BQ39" s="818"/>
      <c r="BR39" s="7"/>
    </row>
    <row r="40" spans="1:73" ht="6.75" customHeight="1">
      <c r="A40" s="22"/>
      <c r="B40" s="522"/>
      <c r="C40" s="523"/>
      <c r="D40" s="528"/>
      <c r="E40" s="528"/>
      <c r="F40" s="528"/>
      <c r="G40" s="528"/>
      <c r="H40" s="528"/>
      <c r="I40" s="528"/>
      <c r="J40" s="809"/>
      <c r="K40" s="810"/>
      <c r="L40" s="810"/>
      <c r="M40" s="810"/>
      <c r="N40" s="810"/>
      <c r="O40" s="810"/>
      <c r="P40" s="810"/>
      <c r="Q40" s="742" t="s">
        <v>35</v>
      </c>
      <c r="R40" s="813"/>
      <c r="S40" s="522"/>
      <c r="T40" s="523"/>
      <c r="U40" s="530" t="s">
        <v>100</v>
      </c>
      <c r="V40" s="530"/>
      <c r="W40" s="530"/>
      <c r="X40" s="530"/>
      <c r="Y40" s="530"/>
      <c r="Z40" s="530"/>
      <c r="AA40" s="530"/>
      <c r="AB40" s="530"/>
      <c r="AC40" s="530"/>
      <c r="AD40" s="809">
        <v>300000</v>
      </c>
      <c r="AE40" s="810"/>
      <c r="AF40" s="810"/>
      <c r="AG40" s="810"/>
      <c r="AH40" s="810"/>
      <c r="AI40" s="810"/>
      <c r="AJ40" s="810"/>
      <c r="AK40" s="742" t="s">
        <v>35</v>
      </c>
      <c r="AL40" s="813"/>
      <c r="AM40" s="7"/>
      <c r="AN40" s="513" t="s">
        <v>172</v>
      </c>
      <c r="AO40" s="514"/>
      <c r="AP40" s="514"/>
      <c r="AQ40" s="514"/>
      <c r="AR40" s="514"/>
      <c r="AS40" s="811">
        <v>12100</v>
      </c>
      <c r="AT40" s="812"/>
      <c r="AU40" s="812"/>
      <c r="AV40" s="812"/>
      <c r="AW40" s="812"/>
      <c r="AX40" s="812"/>
      <c r="AY40" s="812"/>
      <c r="AZ40" s="427" t="s">
        <v>35</v>
      </c>
      <c r="BA40" s="516"/>
      <c r="BB40" s="816"/>
      <c r="BC40" s="817"/>
      <c r="BD40" s="817"/>
      <c r="BE40" s="817"/>
      <c r="BF40" s="817"/>
      <c r="BG40" s="817"/>
      <c r="BH40" s="817"/>
      <c r="BI40" s="817"/>
      <c r="BJ40" s="817"/>
      <c r="BK40" s="817"/>
      <c r="BL40" s="817"/>
      <c r="BM40" s="817"/>
      <c r="BN40" s="817"/>
      <c r="BO40" s="817"/>
      <c r="BP40" s="817"/>
      <c r="BQ40" s="818"/>
      <c r="BR40" s="7"/>
    </row>
    <row r="41" spans="1:73" ht="6.75" customHeight="1">
      <c r="A41" s="22"/>
      <c r="B41" s="522"/>
      <c r="C41" s="523"/>
      <c r="D41" s="528"/>
      <c r="E41" s="528"/>
      <c r="F41" s="528"/>
      <c r="G41" s="528"/>
      <c r="H41" s="528"/>
      <c r="I41" s="528"/>
      <c r="J41" s="809"/>
      <c r="K41" s="810"/>
      <c r="L41" s="810"/>
      <c r="M41" s="810"/>
      <c r="N41" s="810"/>
      <c r="O41" s="810"/>
      <c r="P41" s="810"/>
      <c r="Q41" s="742"/>
      <c r="R41" s="813"/>
      <c r="S41" s="522"/>
      <c r="T41" s="523"/>
      <c r="U41" s="530"/>
      <c r="V41" s="530"/>
      <c r="W41" s="530"/>
      <c r="X41" s="530"/>
      <c r="Y41" s="530"/>
      <c r="Z41" s="530"/>
      <c r="AA41" s="530"/>
      <c r="AB41" s="530"/>
      <c r="AC41" s="530"/>
      <c r="AD41" s="809"/>
      <c r="AE41" s="810"/>
      <c r="AF41" s="810"/>
      <c r="AG41" s="810"/>
      <c r="AH41" s="810"/>
      <c r="AI41" s="810"/>
      <c r="AJ41" s="810"/>
      <c r="AK41" s="742"/>
      <c r="AL41" s="813"/>
      <c r="AM41" s="7"/>
      <c r="AN41" s="513"/>
      <c r="AO41" s="514"/>
      <c r="AP41" s="514"/>
      <c r="AQ41" s="514"/>
      <c r="AR41" s="514"/>
      <c r="AS41" s="782"/>
      <c r="AT41" s="829"/>
      <c r="AU41" s="829"/>
      <c r="AV41" s="829"/>
      <c r="AW41" s="829"/>
      <c r="AX41" s="829"/>
      <c r="AY41" s="829"/>
      <c r="AZ41" s="427"/>
      <c r="BA41" s="516"/>
      <c r="BB41" s="816"/>
      <c r="BC41" s="817"/>
      <c r="BD41" s="817"/>
      <c r="BE41" s="817"/>
      <c r="BF41" s="817"/>
      <c r="BG41" s="817"/>
      <c r="BH41" s="817"/>
      <c r="BI41" s="817"/>
      <c r="BJ41" s="817"/>
      <c r="BK41" s="817"/>
      <c r="BL41" s="817"/>
      <c r="BM41" s="817"/>
      <c r="BN41" s="817"/>
      <c r="BO41" s="817"/>
      <c r="BP41" s="817"/>
      <c r="BQ41" s="818"/>
      <c r="BR41" s="7"/>
    </row>
    <row r="42" spans="1:73" ht="6.75" customHeight="1">
      <c r="A42" s="22"/>
      <c r="B42" s="522"/>
      <c r="C42" s="523"/>
      <c r="D42" s="528"/>
      <c r="E42" s="528"/>
      <c r="F42" s="528"/>
      <c r="G42" s="528"/>
      <c r="H42" s="528"/>
      <c r="I42" s="528"/>
      <c r="J42" s="809"/>
      <c r="K42" s="810"/>
      <c r="L42" s="810"/>
      <c r="M42" s="810"/>
      <c r="N42" s="810"/>
      <c r="O42" s="810"/>
      <c r="P42" s="810"/>
      <c r="Q42" s="742"/>
      <c r="R42" s="813"/>
      <c r="S42" s="522"/>
      <c r="T42" s="523"/>
      <c r="U42" s="530"/>
      <c r="V42" s="530"/>
      <c r="W42" s="530"/>
      <c r="X42" s="530"/>
      <c r="Y42" s="530"/>
      <c r="Z42" s="530"/>
      <c r="AA42" s="530"/>
      <c r="AB42" s="530"/>
      <c r="AC42" s="530"/>
      <c r="AD42" s="809"/>
      <c r="AE42" s="810"/>
      <c r="AF42" s="810"/>
      <c r="AG42" s="810"/>
      <c r="AH42" s="810"/>
      <c r="AI42" s="810"/>
      <c r="AJ42" s="810"/>
      <c r="AK42" s="742"/>
      <c r="AL42" s="813"/>
      <c r="AM42" s="7"/>
      <c r="AN42" s="513"/>
      <c r="AO42" s="514"/>
      <c r="AP42" s="514"/>
      <c r="AQ42" s="514"/>
      <c r="AR42" s="514"/>
      <c r="AS42" s="830"/>
      <c r="AT42" s="831"/>
      <c r="AU42" s="831"/>
      <c r="AV42" s="831"/>
      <c r="AW42" s="831"/>
      <c r="AX42" s="831"/>
      <c r="AY42" s="831"/>
      <c r="AZ42" s="427"/>
      <c r="BA42" s="516"/>
      <c r="BB42" s="816"/>
      <c r="BC42" s="817"/>
      <c r="BD42" s="817"/>
      <c r="BE42" s="817"/>
      <c r="BF42" s="817"/>
      <c r="BG42" s="817"/>
      <c r="BH42" s="817"/>
      <c r="BI42" s="817"/>
      <c r="BJ42" s="817"/>
      <c r="BK42" s="817"/>
      <c r="BL42" s="817"/>
      <c r="BM42" s="817"/>
      <c r="BN42" s="817"/>
      <c r="BO42" s="817"/>
      <c r="BP42" s="817"/>
      <c r="BQ42" s="818"/>
      <c r="BR42" s="7"/>
    </row>
    <row r="43" spans="1:73" ht="6.75" customHeight="1">
      <c r="A43" s="22"/>
      <c r="B43" s="522"/>
      <c r="C43" s="524"/>
      <c r="D43" s="531" t="s">
        <v>90</v>
      </c>
      <c r="E43" s="532"/>
      <c r="F43" s="532"/>
      <c r="G43" s="532"/>
      <c r="H43" s="532"/>
      <c r="I43" s="532"/>
      <c r="J43" s="809"/>
      <c r="K43" s="810"/>
      <c r="L43" s="810"/>
      <c r="M43" s="810"/>
      <c r="N43" s="810"/>
      <c r="O43" s="810"/>
      <c r="P43" s="810"/>
      <c r="Q43" s="742" t="s">
        <v>35</v>
      </c>
      <c r="R43" s="813"/>
      <c r="S43" s="522"/>
      <c r="T43" s="524"/>
      <c r="U43" s="531" t="s">
        <v>71</v>
      </c>
      <c r="V43" s="532"/>
      <c r="W43" s="532"/>
      <c r="X43" s="532"/>
      <c r="Y43" s="532"/>
      <c r="Z43" s="532"/>
      <c r="AA43" s="532"/>
      <c r="AB43" s="532"/>
      <c r="AC43" s="532"/>
      <c r="AD43" s="809">
        <v>300000</v>
      </c>
      <c r="AE43" s="810"/>
      <c r="AF43" s="810"/>
      <c r="AG43" s="810"/>
      <c r="AH43" s="810"/>
      <c r="AI43" s="810"/>
      <c r="AJ43" s="810"/>
      <c r="AK43" s="742" t="s">
        <v>35</v>
      </c>
      <c r="AL43" s="813"/>
      <c r="AM43" s="7"/>
      <c r="AN43" s="513" t="s">
        <v>173</v>
      </c>
      <c r="AO43" s="514"/>
      <c r="AP43" s="514"/>
      <c r="AQ43" s="514"/>
      <c r="AR43" s="514"/>
      <c r="AS43" s="811">
        <v>12100</v>
      </c>
      <c r="AT43" s="812"/>
      <c r="AU43" s="812"/>
      <c r="AV43" s="812"/>
      <c r="AW43" s="812"/>
      <c r="AX43" s="812"/>
      <c r="AY43" s="812"/>
      <c r="AZ43" s="427" t="s">
        <v>35</v>
      </c>
      <c r="BA43" s="516"/>
      <c r="BB43" s="816"/>
      <c r="BC43" s="817"/>
      <c r="BD43" s="817"/>
      <c r="BE43" s="817"/>
      <c r="BF43" s="817"/>
      <c r="BG43" s="817"/>
      <c r="BH43" s="817"/>
      <c r="BI43" s="817"/>
      <c r="BJ43" s="817"/>
      <c r="BK43" s="817"/>
      <c r="BL43" s="817"/>
      <c r="BM43" s="817"/>
      <c r="BN43" s="817"/>
      <c r="BO43" s="817"/>
      <c r="BP43" s="817"/>
      <c r="BQ43" s="818"/>
      <c r="BR43" s="7"/>
    </row>
    <row r="44" spans="1:73" ht="6.75" customHeight="1">
      <c r="A44" s="22"/>
      <c r="B44" s="522"/>
      <c r="C44" s="524"/>
      <c r="D44" s="531"/>
      <c r="E44" s="532"/>
      <c r="F44" s="532"/>
      <c r="G44" s="532"/>
      <c r="H44" s="532"/>
      <c r="I44" s="532"/>
      <c r="J44" s="809"/>
      <c r="K44" s="810"/>
      <c r="L44" s="810"/>
      <c r="M44" s="810"/>
      <c r="N44" s="810"/>
      <c r="O44" s="810"/>
      <c r="P44" s="810"/>
      <c r="Q44" s="742"/>
      <c r="R44" s="813"/>
      <c r="S44" s="522"/>
      <c r="T44" s="524"/>
      <c r="U44" s="531"/>
      <c r="V44" s="532"/>
      <c r="W44" s="532"/>
      <c r="X44" s="532"/>
      <c r="Y44" s="532"/>
      <c r="Z44" s="532"/>
      <c r="AA44" s="532"/>
      <c r="AB44" s="532"/>
      <c r="AC44" s="532"/>
      <c r="AD44" s="809"/>
      <c r="AE44" s="810"/>
      <c r="AF44" s="810"/>
      <c r="AG44" s="810"/>
      <c r="AH44" s="810"/>
      <c r="AI44" s="810"/>
      <c r="AJ44" s="810"/>
      <c r="AK44" s="742"/>
      <c r="AL44" s="813"/>
      <c r="AM44" s="7"/>
      <c r="AN44" s="513"/>
      <c r="AO44" s="514"/>
      <c r="AP44" s="514"/>
      <c r="AQ44" s="514"/>
      <c r="AR44" s="514"/>
      <c r="AS44" s="782"/>
      <c r="AT44" s="829"/>
      <c r="AU44" s="829"/>
      <c r="AV44" s="829"/>
      <c r="AW44" s="829"/>
      <c r="AX44" s="829"/>
      <c r="AY44" s="829"/>
      <c r="AZ44" s="427"/>
      <c r="BA44" s="516"/>
      <c r="BB44" s="816"/>
      <c r="BC44" s="817"/>
      <c r="BD44" s="817"/>
      <c r="BE44" s="817"/>
      <c r="BF44" s="817"/>
      <c r="BG44" s="817"/>
      <c r="BH44" s="817"/>
      <c r="BI44" s="817"/>
      <c r="BJ44" s="817"/>
      <c r="BK44" s="817"/>
      <c r="BL44" s="817"/>
      <c r="BM44" s="817"/>
      <c r="BN44" s="817"/>
      <c r="BO44" s="817"/>
      <c r="BP44" s="817"/>
      <c r="BQ44" s="818"/>
      <c r="BR44" s="7"/>
    </row>
    <row r="45" spans="1:73" ht="6.75" customHeight="1">
      <c r="A45" s="22"/>
      <c r="B45" s="525"/>
      <c r="C45" s="526"/>
      <c r="D45" s="533"/>
      <c r="E45" s="534"/>
      <c r="F45" s="534"/>
      <c r="G45" s="534"/>
      <c r="H45" s="534"/>
      <c r="I45" s="534"/>
      <c r="J45" s="833"/>
      <c r="K45" s="834"/>
      <c r="L45" s="834"/>
      <c r="M45" s="834"/>
      <c r="N45" s="834"/>
      <c r="O45" s="834"/>
      <c r="P45" s="834"/>
      <c r="Q45" s="746"/>
      <c r="R45" s="835"/>
      <c r="S45" s="525"/>
      <c r="T45" s="526"/>
      <c r="U45" s="533"/>
      <c r="V45" s="534"/>
      <c r="W45" s="534"/>
      <c r="X45" s="534"/>
      <c r="Y45" s="534"/>
      <c r="Z45" s="534"/>
      <c r="AA45" s="534"/>
      <c r="AB45" s="534"/>
      <c r="AC45" s="534"/>
      <c r="AD45" s="833"/>
      <c r="AE45" s="834"/>
      <c r="AF45" s="834"/>
      <c r="AG45" s="834"/>
      <c r="AH45" s="834"/>
      <c r="AI45" s="834"/>
      <c r="AJ45" s="834"/>
      <c r="AK45" s="746"/>
      <c r="AL45" s="835"/>
      <c r="AM45" s="7"/>
      <c r="AN45" s="513"/>
      <c r="AO45" s="514"/>
      <c r="AP45" s="514"/>
      <c r="AQ45" s="514"/>
      <c r="AR45" s="514"/>
      <c r="AS45" s="830"/>
      <c r="AT45" s="831"/>
      <c r="AU45" s="831"/>
      <c r="AV45" s="831"/>
      <c r="AW45" s="831"/>
      <c r="AX45" s="831"/>
      <c r="AY45" s="831"/>
      <c r="AZ45" s="427"/>
      <c r="BA45" s="516"/>
      <c r="BB45" s="816"/>
      <c r="BC45" s="817"/>
      <c r="BD45" s="817"/>
      <c r="BE45" s="817"/>
      <c r="BF45" s="817"/>
      <c r="BG45" s="817"/>
      <c r="BH45" s="817"/>
      <c r="BI45" s="817"/>
      <c r="BJ45" s="817"/>
      <c r="BK45" s="817"/>
      <c r="BL45" s="817"/>
      <c r="BM45" s="817"/>
      <c r="BN45" s="817"/>
      <c r="BO45" s="817"/>
      <c r="BP45" s="817"/>
      <c r="BQ45" s="818"/>
      <c r="BR45" s="7"/>
    </row>
    <row r="46" spans="1:73" ht="6.75" customHeight="1">
      <c r="A46" s="22"/>
      <c r="B46" s="520" t="s">
        <v>88</v>
      </c>
      <c r="C46" s="521"/>
      <c r="D46" s="527" t="s">
        <v>91</v>
      </c>
      <c r="E46" s="527"/>
      <c r="F46" s="527"/>
      <c r="G46" s="527"/>
      <c r="H46" s="527"/>
      <c r="I46" s="527"/>
      <c r="J46" s="827"/>
      <c r="K46" s="828"/>
      <c r="L46" s="828"/>
      <c r="M46" s="828"/>
      <c r="N46" s="828"/>
      <c r="O46" s="828"/>
      <c r="P46" s="828"/>
      <c r="Q46" s="740" t="s">
        <v>35</v>
      </c>
      <c r="R46" s="832"/>
      <c r="S46" s="520" t="s">
        <v>88</v>
      </c>
      <c r="T46" s="521"/>
      <c r="U46" s="541" t="s">
        <v>101</v>
      </c>
      <c r="V46" s="541"/>
      <c r="W46" s="541"/>
      <c r="X46" s="541"/>
      <c r="Y46" s="541"/>
      <c r="Z46" s="541"/>
      <c r="AA46" s="541"/>
      <c r="AB46" s="541"/>
      <c r="AC46" s="541"/>
      <c r="AD46" s="827">
        <v>75000</v>
      </c>
      <c r="AE46" s="828"/>
      <c r="AF46" s="828"/>
      <c r="AG46" s="828"/>
      <c r="AH46" s="828"/>
      <c r="AI46" s="828"/>
      <c r="AJ46" s="828"/>
      <c r="AK46" s="740" t="s">
        <v>35</v>
      </c>
      <c r="AL46" s="832"/>
      <c r="AM46" s="7"/>
      <c r="AN46" s="513" t="s">
        <v>174</v>
      </c>
      <c r="AO46" s="514"/>
      <c r="AP46" s="514"/>
      <c r="AQ46" s="514"/>
      <c r="AR46" s="514"/>
      <c r="AS46" s="809">
        <v>0</v>
      </c>
      <c r="AT46" s="810"/>
      <c r="AU46" s="810"/>
      <c r="AV46" s="810"/>
      <c r="AW46" s="810"/>
      <c r="AX46" s="810"/>
      <c r="AY46" s="810"/>
      <c r="AZ46" s="427" t="s">
        <v>35</v>
      </c>
      <c r="BA46" s="516"/>
      <c r="BB46" s="816" t="s">
        <v>165</v>
      </c>
      <c r="BC46" s="817"/>
      <c r="BD46" s="817"/>
      <c r="BE46" s="817"/>
      <c r="BF46" s="817"/>
      <c r="BG46" s="817"/>
      <c r="BH46" s="817"/>
      <c r="BI46" s="817"/>
      <c r="BJ46" s="817"/>
      <c r="BK46" s="817"/>
      <c r="BL46" s="817"/>
      <c r="BM46" s="817"/>
      <c r="BN46" s="817"/>
      <c r="BO46" s="817"/>
      <c r="BP46" s="817"/>
      <c r="BQ46" s="818"/>
      <c r="BR46" s="7"/>
    </row>
    <row r="47" spans="1:73" ht="6.75" customHeight="1">
      <c r="A47" s="22"/>
      <c r="B47" s="522"/>
      <c r="C47" s="523"/>
      <c r="D47" s="528"/>
      <c r="E47" s="528"/>
      <c r="F47" s="528"/>
      <c r="G47" s="528"/>
      <c r="H47" s="528"/>
      <c r="I47" s="528"/>
      <c r="J47" s="809"/>
      <c r="K47" s="810"/>
      <c r="L47" s="810"/>
      <c r="M47" s="810"/>
      <c r="N47" s="810"/>
      <c r="O47" s="810"/>
      <c r="P47" s="810"/>
      <c r="Q47" s="742"/>
      <c r="R47" s="813"/>
      <c r="S47" s="522"/>
      <c r="T47" s="523"/>
      <c r="U47" s="542"/>
      <c r="V47" s="542"/>
      <c r="W47" s="542"/>
      <c r="X47" s="542"/>
      <c r="Y47" s="542"/>
      <c r="Z47" s="542"/>
      <c r="AA47" s="542"/>
      <c r="AB47" s="542"/>
      <c r="AC47" s="542"/>
      <c r="AD47" s="809"/>
      <c r="AE47" s="810"/>
      <c r="AF47" s="810"/>
      <c r="AG47" s="810"/>
      <c r="AH47" s="810"/>
      <c r="AI47" s="810"/>
      <c r="AJ47" s="810"/>
      <c r="AK47" s="742"/>
      <c r="AL47" s="813"/>
      <c r="AM47" s="7"/>
      <c r="AN47" s="513"/>
      <c r="AO47" s="514"/>
      <c r="AP47" s="514"/>
      <c r="AQ47" s="514"/>
      <c r="AR47" s="514"/>
      <c r="AS47" s="809"/>
      <c r="AT47" s="810"/>
      <c r="AU47" s="810"/>
      <c r="AV47" s="810"/>
      <c r="AW47" s="810"/>
      <c r="AX47" s="810"/>
      <c r="AY47" s="810"/>
      <c r="AZ47" s="427"/>
      <c r="BA47" s="516"/>
      <c r="BB47" s="816"/>
      <c r="BC47" s="817"/>
      <c r="BD47" s="817"/>
      <c r="BE47" s="817"/>
      <c r="BF47" s="817"/>
      <c r="BG47" s="817"/>
      <c r="BH47" s="817"/>
      <c r="BI47" s="817"/>
      <c r="BJ47" s="817"/>
      <c r="BK47" s="817"/>
      <c r="BL47" s="817"/>
      <c r="BM47" s="817"/>
      <c r="BN47" s="817"/>
      <c r="BO47" s="817"/>
      <c r="BP47" s="817"/>
      <c r="BQ47" s="818"/>
      <c r="BR47" s="7"/>
    </row>
    <row r="48" spans="1:73" ht="6.75" customHeight="1">
      <c r="A48" s="22"/>
      <c r="B48" s="522"/>
      <c r="C48" s="523"/>
      <c r="D48" s="528"/>
      <c r="E48" s="528"/>
      <c r="F48" s="528"/>
      <c r="G48" s="528"/>
      <c r="H48" s="528"/>
      <c r="I48" s="528"/>
      <c r="J48" s="809"/>
      <c r="K48" s="810"/>
      <c r="L48" s="810"/>
      <c r="M48" s="810"/>
      <c r="N48" s="810"/>
      <c r="O48" s="810"/>
      <c r="P48" s="810"/>
      <c r="Q48" s="742"/>
      <c r="R48" s="813"/>
      <c r="S48" s="522"/>
      <c r="T48" s="523"/>
      <c r="U48" s="542"/>
      <c r="V48" s="542"/>
      <c r="W48" s="542"/>
      <c r="X48" s="542"/>
      <c r="Y48" s="542"/>
      <c r="Z48" s="542"/>
      <c r="AA48" s="542"/>
      <c r="AB48" s="542"/>
      <c r="AC48" s="542"/>
      <c r="AD48" s="809"/>
      <c r="AE48" s="810"/>
      <c r="AF48" s="810"/>
      <c r="AG48" s="810"/>
      <c r="AH48" s="810"/>
      <c r="AI48" s="810"/>
      <c r="AJ48" s="810"/>
      <c r="AK48" s="742"/>
      <c r="AL48" s="813"/>
      <c r="AM48" s="7"/>
      <c r="AN48" s="513"/>
      <c r="AO48" s="514"/>
      <c r="AP48" s="514"/>
      <c r="AQ48" s="514"/>
      <c r="AR48" s="514"/>
      <c r="AS48" s="809"/>
      <c r="AT48" s="810"/>
      <c r="AU48" s="810"/>
      <c r="AV48" s="810"/>
      <c r="AW48" s="810"/>
      <c r="AX48" s="810"/>
      <c r="AY48" s="810"/>
      <c r="AZ48" s="427"/>
      <c r="BA48" s="516"/>
      <c r="BB48" s="816"/>
      <c r="BC48" s="817"/>
      <c r="BD48" s="817"/>
      <c r="BE48" s="817"/>
      <c r="BF48" s="817"/>
      <c r="BG48" s="817"/>
      <c r="BH48" s="817"/>
      <c r="BI48" s="817"/>
      <c r="BJ48" s="817"/>
      <c r="BK48" s="817"/>
      <c r="BL48" s="817"/>
      <c r="BM48" s="817"/>
      <c r="BN48" s="817"/>
      <c r="BO48" s="817"/>
      <c r="BP48" s="817"/>
      <c r="BQ48" s="818"/>
      <c r="BR48" s="7"/>
    </row>
    <row r="49" spans="1:70" ht="6.75" customHeight="1">
      <c r="A49" s="22"/>
      <c r="B49" s="522"/>
      <c r="C49" s="523"/>
      <c r="D49" s="528" t="s">
        <v>92</v>
      </c>
      <c r="E49" s="528"/>
      <c r="F49" s="528"/>
      <c r="G49" s="528"/>
      <c r="H49" s="528"/>
      <c r="I49" s="528"/>
      <c r="J49" s="809"/>
      <c r="K49" s="810"/>
      <c r="L49" s="810"/>
      <c r="M49" s="810"/>
      <c r="N49" s="810"/>
      <c r="O49" s="810"/>
      <c r="P49" s="810"/>
      <c r="Q49" s="742" t="s">
        <v>35</v>
      </c>
      <c r="R49" s="813"/>
      <c r="S49" s="522"/>
      <c r="T49" s="523"/>
      <c r="U49" s="530" t="s">
        <v>58</v>
      </c>
      <c r="V49" s="530"/>
      <c r="W49" s="530"/>
      <c r="X49" s="530"/>
      <c r="Y49" s="530"/>
      <c r="Z49" s="530"/>
      <c r="AA49" s="530"/>
      <c r="AB49" s="530"/>
      <c r="AC49" s="530"/>
      <c r="AD49" s="809">
        <v>30000</v>
      </c>
      <c r="AE49" s="810"/>
      <c r="AF49" s="810"/>
      <c r="AG49" s="810"/>
      <c r="AH49" s="810"/>
      <c r="AI49" s="810"/>
      <c r="AJ49" s="810"/>
      <c r="AK49" s="742" t="s">
        <v>35</v>
      </c>
      <c r="AL49" s="813"/>
      <c r="AM49" s="7"/>
      <c r="AN49" s="513" t="s">
        <v>175</v>
      </c>
      <c r="AO49" s="514"/>
      <c r="AP49" s="514"/>
      <c r="AQ49" s="514"/>
      <c r="AR49" s="514"/>
      <c r="AS49" s="809">
        <v>12100</v>
      </c>
      <c r="AT49" s="810"/>
      <c r="AU49" s="810"/>
      <c r="AV49" s="810"/>
      <c r="AW49" s="810"/>
      <c r="AX49" s="810"/>
      <c r="AY49" s="810"/>
      <c r="AZ49" s="427" t="s">
        <v>35</v>
      </c>
      <c r="BA49" s="516"/>
      <c r="BB49" s="816"/>
      <c r="BC49" s="817"/>
      <c r="BD49" s="817"/>
      <c r="BE49" s="817"/>
      <c r="BF49" s="817"/>
      <c r="BG49" s="817"/>
      <c r="BH49" s="817"/>
      <c r="BI49" s="817"/>
      <c r="BJ49" s="817"/>
      <c r="BK49" s="817"/>
      <c r="BL49" s="817"/>
      <c r="BM49" s="817"/>
      <c r="BN49" s="817"/>
      <c r="BO49" s="817"/>
      <c r="BP49" s="817"/>
      <c r="BQ49" s="818"/>
      <c r="BR49" s="7"/>
    </row>
    <row r="50" spans="1:70" ht="6.75" customHeight="1">
      <c r="A50" s="22"/>
      <c r="B50" s="522"/>
      <c r="C50" s="523"/>
      <c r="D50" s="528"/>
      <c r="E50" s="528"/>
      <c r="F50" s="528"/>
      <c r="G50" s="528"/>
      <c r="H50" s="528"/>
      <c r="I50" s="528"/>
      <c r="J50" s="809"/>
      <c r="K50" s="810"/>
      <c r="L50" s="810"/>
      <c r="M50" s="810"/>
      <c r="N50" s="810"/>
      <c r="O50" s="810"/>
      <c r="P50" s="810"/>
      <c r="Q50" s="742"/>
      <c r="R50" s="813"/>
      <c r="S50" s="522"/>
      <c r="T50" s="523"/>
      <c r="U50" s="530"/>
      <c r="V50" s="530"/>
      <c r="W50" s="530"/>
      <c r="X50" s="530"/>
      <c r="Y50" s="530"/>
      <c r="Z50" s="530"/>
      <c r="AA50" s="530"/>
      <c r="AB50" s="530"/>
      <c r="AC50" s="530"/>
      <c r="AD50" s="809"/>
      <c r="AE50" s="810"/>
      <c r="AF50" s="810"/>
      <c r="AG50" s="810"/>
      <c r="AH50" s="810"/>
      <c r="AI50" s="810"/>
      <c r="AJ50" s="810"/>
      <c r="AK50" s="742"/>
      <c r="AL50" s="813"/>
      <c r="AM50" s="7"/>
      <c r="AN50" s="513"/>
      <c r="AO50" s="514"/>
      <c r="AP50" s="514"/>
      <c r="AQ50" s="514"/>
      <c r="AR50" s="514"/>
      <c r="AS50" s="809"/>
      <c r="AT50" s="810"/>
      <c r="AU50" s="810"/>
      <c r="AV50" s="810"/>
      <c r="AW50" s="810"/>
      <c r="AX50" s="810"/>
      <c r="AY50" s="810"/>
      <c r="AZ50" s="427"/>
      <c r="BA50" s="516"/>
      <c r="BB50" s="816"/>
      <c r="BC50" s="817"/>
      <c r="BD50" s="817"/>
      <c r="BE50" s="817"/>
      <c r="BF50" s="817"/>
      <c r="BG50" s="817"/>
      <c r="BH50" s="817"/>
      <c r="BI50" s="817"/>
      <c r="BJ50" s="817"/>
      <c r="BK50" s="817"/>
      <c r="BL50" s="817"/>
      <c r="BM50" s="817"/>
      <c r="BN50" s="817"/>
      <c r="BO50" s="817"/>
      <c r="BP50" s="817"/>
      <c r="BQ50" s="818"/>
      <c r="BR50" s="7"/>
    </row>
    <row r="51" spans="1:70" ht="6.75" customHeight="1">
      <c r="A51" s="22"/>
      <c r="B51" s="522"/>
      <c r="C51" s="523"/>
      <c r="D51" s="528"/>
      <c r="E51" s="528"/>
      <c r="F51" s="528"/>
      <c r="G51" s="528"/>
      <c r="H51" s="528"/>
      <c r="I51" s="528"/>
      <c r="J51" s="809"/>
      <c r="K51" s="810"/>
      <c r="L51" s="810"/>
      <c r="M51" s="810"/>
      <c r="N51" s="810"/>
      <c r="O51" s="810"/>
      <c r="P51" s="810"/>
      <c r="Q51" s="742"/>
      <c r="R51" s="813"/>
      <c r="S51" s="522"/>
      <c r="T51" s="523"/>
      <c r="U51" s="530"/>
      <c r="V51" s="530"/>
      <c r="W51" s="530"/>
      <c r="X51" s="530"/>
      <c r="Y51" s="530"/>
      <c r="Z51" s="530"/>
      <c r="AA51" s="530"/>
      <c r="AB51" s="530"/>
      <c r="AC51" s="530"/>
      <c r="AD51" s="809"/>
      <c r="AE51" s="810"/>
      <c r="AF51" s="810"/>
      <c r="AG51" s="810"/>
      <c r="AH51" s="810"/>
      <c r="AI51" s="810"/>
      <c r="AJ51" s="810"/>
      <c r="AK51" s="742"/>
      <c r="AL51" s="813"/>
      <c r="AM51" s="7"/>
      <c r="AN51" s="513"/>
      <c r="AO51" s="514"/>
      <c r="AP51" s="514"/>
      <c r="AQ51" s="514"/>
      <c r="AR51" s="514"/>
      <c r="AS51" s="809"/>
      <c r="AT51" s="810"/>
      <c r="AU51" s="810"/>
      <c r="AV51" s="810"/>
      <c r="AW51" s="810"/>
      <c r="AX51" s="810"/>
      <c r="AY51" s="810"/>
      <c r="AZ51" s="427"/>
      <c r="BA51" s="516"/>
      <c r="BB51" s="816"/>
      <c r="BC51" s="817"/>
      <c r="BD51" s="817"/>
      <c r="BE51" s="817"/>
      <c r="BF51" s="817"/>
      <c r="BG51" s="817"/>
      <c r="BH51" s="817"/>
      <c r="BI51" s="817"/>
      <c r="BJ51" s="817"/>
      <c r="BK51" s="817"/>
      <c r="BL51" s="817"/>
      <c r="BM51" s="817"/>
      <c r="BN51" s="817"/>
      <c r="BO51" s="817"/>
      <c r="BP51" s="817"/>
      <c r="BQ51" s="818"/>
      <c r="BR51" s="7"/>
    </row>
    <row r="52" spans="1:70" ht="6.75" customHeight="1">
      <c r="A52" s="22"/>
      <c r="B52" s="522"/>
      <c r="C52" s="523"/>
      <c r="D52" s="528" t="s">
        <v>93</v>
      </c>
      <c r="E52" s="528"/>
      <c r="F52" s="528"/>
      <c r="G52" s="528"/>
      <c r="H52" s="528"/>
      <c r="I52" s="528"/>
      <c r="J52" s="809"/>
      <c r="K52" s="810"/>
      <c r="L52" s="810"/>
      <c r="M52" s="810"/>
      <c r="N52" s="810"/>
      <c r="O52" s="810"/>
      <c r="P52" s="810"/>
      <c r="Q52" s="742" t="s">
        <v>35</v>
      </c>
      <c r="R52" s="813"/>
      <c r="S52" s="522"/>
      <c r="T52" s="523"/>
      <c r="U52" s="530" t="s">
        <v>102</v>
      </c>
      <c r="V52" s="530"/>
      <c r="W52" s="530"/>
      <c r="X52" s="530"/>
      <c r="Y52" s="530"/>
      <c r="Z52" s="530"/>
      <c r="AA52" s="530"/>
      <c r="AB52" s="530"/>
      <c r="AC52" s="530"/>
      <c r="AD52" s="809">
        <v>10000</v>
      </c>
      <c r="AE52" s="810"/>
      <c r="AF52" s="810"/>
      <c r="AG52" s="810"/>
      <c r="AH52" s="810"/>
      <c r="AI52" s="810"/>
      <c r="AJ52" s="810"/>
      <c r="AK52" s="742" t="s">
        <v>35</v>
      </c>
      <c r="AL52" s="813"/>
      <c r="AM52" s="7"/>
      <c r="AN52" s="513" t="s">
        <v>176</v>
      </c>
      <c r="AO52" s="514"/>
      <c r="AP52" s="514"/>
      <c r="AQ52" s="514"/>
      <c r="AR52" s="514"/>
      <c r="AS52" s="809">
        <v>12100</v>
      </c>
      <c r="AT52" s="810"/>
      <c r="AU52" s="810"/>
      <c r="AV52" s="810"/>
      <c r="AW52" s="810"/>
      <c r="AX52" s="810"/>
      <c r="AY52" s="810"/>
      <c r="AZ52" s="427" t="s">
        <v>35</v>
      </c>
      <c r="BA52" s="516"/>
      <c r="BB52" s="816"/>
      <c r="BC52" s="817"/>
      <c r="BD52" s="817"/>
      <c r="BE52" s="817"/>
      <c r="BF52" s="817"/>
      <c r="BG52" s="817"/>
      <c r="BH52" s="817"/>
      <c r="BI52" s="817"/>
      <c r="BJ52" s="817"/>
      <c r="BK52" s="817"/>
      <c r="BL52" s="817"/>
      <c r="BM52" s="817"/>
      <c r="BN52" s="817"/>
      <c r="BO52" s="817"/>
      <c r="BP52" s="817"/>
      <c r="BQ52" s="818"/>
      <c r="BR52" s="7"/>
    </row>
    <row r="53" spans="1:70" ht="6.75" customHeight="1">
      <c r="A53" s="22"/>
      <c r="B53" s="522"/>
      <c r="C53" s="523"/>
      <c r="D53" s="528"/>
      <c r="E53" s="528"/>
      <c r="F53" s="528"/>
      <c r="G53" s="528"/>
      <c r="H53" s="528"/>
      <c r="I53" s="528"/>
      <c r="J53" s="809"/>
      <c r="K53" s="810"/>
      <c r="L53" s="810"/>
      <c r="M53" s="810"/>
      <c r="N53" s="810"/>
      <c r="O53" s="810"/>
      <c r="P53" s="810"/>
      <c r="Q53" s="742"/>
      <c r="R53" s="813"/>
      <c r="S53" s="522"/>
      <c r="T53" s="523"/>
      <c r="U53" s="530"/>
      <c r="V53" s="530"/>
      <c r="W53" s="530"/>
      <c r="X53" s="530"/>
      <c r="Y53" s="530"/>
      <c r="Z53" s="530"/>
      <c r="AA53" s="530"/>
      <c r="AB53" s="530"/>
      <c r="AC53" s="530"/>
      <c r="AD53" s="809"/>
      <c r="AE53" s="810"/>
      <c r="AF53" s="810"/>
      <c r="AG53" s="810"/>
      <c r="AH53" s="810"/>
      <c r="AI53" s="810"/>
      <c r="AJ53" s="810"/>
      <c r="AK53" s="742"/>
      <c r="AL53" s="813"/>
      <c r="AM53" s="7"/>
      <c r="AN53" s="513"/>
      <c r="AO53" s="514"/>
      <c r="AP53" s="514"/>
      <c r="AQ53" s="514"/>
      <c r="AR53" s="514"/>
      <c r="AS53" s="809"/>
      <c r="AT53" s="810"/>
      <c r="AU53" s="810"/>
      <c r="AV53" s="810"/>
      <c r="AW53" s="810"/>
      <c r="AX53" s="810"/>
      <c r="AY53" s="810"/>
      <c r="AZ53" s="427"/>
      <c r="BA53" s="516"/>
      <c r="BB53" s="816"/>
      <c r="BC53" s="817"/>
      <c r="BD53" s="817"/>
      <c r="BE53" s="817"/>
      <c r="BF53" s="817"/>
      <c r="BG53" s="817"/>
      <c r="BH53" s="817"/>
      <c r="BI53" s="817"/>
      <c r="BJ53" s="817"/>
      <c r="BK53" s="817"/>
      <c r="BL53" s="817"/>
      <c r="BM53" s="817"/>
      <c r="BN53" s="817"/>
      <c r="BO53" s="817"/>
      <c r="BP53" s="817"/>
      <c r="BQ53" s="818"/>
      <c r="BR53" s="7"/>
    </row>
    <row r="54" spans="1:70" ht="6.75" customHeight="1">
      <c r="A54" s="22"/>
      <c r="B54" s="522"/>
      <c r="C54" s="523"/>
      <c r="D54" s="528"/>
      <c r="E54" s="528"/>
      <c r="F54" s="528"/>
      <c r="G54" s="528"/>
      <c r="H54" s="528"/>
      <c r="I54" s="528"/>
      <c r="J54" s="809"/>
      <c r="K54" s="810"/>
      <c r="L54" s="810"/>
      <c r="M54" s="810"/>
      <c r="N54" s="810"/>
      <c r="O54" s="810"/>
      <c r="P54" s="810"/>
      <c r="Q54" s="742"/>
      <c r="R54" s="813"/>
      <c r="S54" s="522"/>
      <c r="T54" s="523"/>
      <c r="U54" s="530"/>
      <c r="V54" s="530"/>
      <c r="W54" s="530"/>
      <c r="X54" s="530"/>
      <c r="Y54" s="530"/>
      <c r="Z54" s="530"/>
      <c r="AA54" s="530"/>
      <c r="AB54" s="530"/>
      <c r="AC54" s="530"/>
      <c r="AD54" s="809"/>
      <c r="AE54" s="810"/>
      <c r="AF54" s="810"/>
      <c r="AG54" s="810"/>
      <c r="AH54" s="810"/>
      <c r="AI54" s="810"/>
      <c r="AJ54" s="810"/>
      <c r="AK54" s="742"/>
      <c r="AL54" s="813"/>
      <c r="AM54" s="7"/>
      <c r="AN54" s="513"/>
      <c r="AO54" s="514"/>
      <c r="AP54" s="514"/>
      <c r="AQ54" s="514"/>
      <c r="AR54" s="514"/>
      <c r="AS54" s="809"/>
      <c r="AT54" s="810"/>
      <c r="AU54" s="810"/>
      <c r="AV54" s="810"/>
      <c r="AW54" s="810"/>
      <c r="AX54" s="810"/>
      <c r="AY54" s="810"/>
      <c r="AZ54" s="427"/>
      <c r="BA54" s="516"/>
      <c r="BB54" s="816"/>
      <c r="BC54" s="817"/>
      <c r="BD54" s="817"/>
      <c r="BE54" s="817"/>
      <c r="BF54" s="817"/>
      <c r="BG54" s="817"/>
      <c r="BH54" s="817"/>
      <c r="BI54" s="817"/>
      <c r="BJ54" s="817"/>
      <c r="BK54" s="817"/>
      <c r="BL54" s="817"/>
      <c r="BM54" s="817"/>
      <c r="BN54" s="817"/>
      <c r="BO54" s="817"/>
      <c r="BP54" s="817"/>
      <c r="BQ54" s="818"/>
      <c r="BR54" s="7"/>
    </row>
    <row r="55" spans="1:70" ht="6.75" customHeight="1">
      <c r="A55" s="22"/>
      <c r="B55" s="522"/>
      <c r="C55" s="523"/>
      <c r="D55" s="528" t="s">
        <v>94</v>
      </c>
      <c r="E55" s="528"/>
      <c r="F55" s="528"/>
      <c r="G55" s="528"/>
      <c r="H55" s="528"/>
      <c r="I55" s="528"/>
      <c r="J55" s="809"/>
      <c r="K55" s="810"/>
      <c r="L55" s="810"/>
      <c r="M55" s="810"/>
      <c r="N55" s="810"/>
      <c r="O55" s="810"/>
      <c r="P55" s="810"/>
      <c r="Q55" s="742" t="s">
        <v>35</v>
      </c>
      <c r="R55" s="813"/>
      <c r="S55" s="522"/>
      <c r="T55" s="523"/>
      <c r="U55" s="543" t="s">
        <v>72</v>
      </c>
      <c r="V55" s="543"/>
      <c r="W55" s="543"/>
      <c r="X55" s="543"/>
      <c r="Y55" s="543"/>
      <c r="Z55" s="543"/>
      <c r="AA55" s="543"/>
      <c r="AB55" s="543"/>
      <c r="AC55" s="543"/>
      <c r="AD55" s="809">
        <v>10000</v>
      </c>
      <c r="AE55" s="810"/>
      <c r="AF55" s="810"/>
      <c r="AG55" s="810"/>
      <c r="AH55" s="810"/>
      <c r="AI55" s="810"/>
      <c r="AJ55" s="810"/>
      <c r="AK55" s="742" t="s">
        <v>35</v>
      </c>
      <c r="AL55" s="813"/>
      <c r="AM55" s="7"/>
      <c r="AN55" s="513" t="s">
        <v>177</v>
      </c>
      <c r="AO55" s="514"/>
      <c r="AP55" s="514"/>
      <c r="AQ55" s="514"/>
      <c r="AR55" s="514"/>
      <c r="AS55" s="809">
        <v>24200</v>
      </c>
      <c r="AT55" s="810"/>
      <c r="AU55" s="810"/>
      <c r="AV55" s="810"/>
      <c r="AW55" s="810"/>
      <c r="AX55" s="810"/>
      <c r="AY55" s="810"/>
      <c r="AZ55" s="427" t="s">
        <v>35</v>
      </c>
      <c r="BA55" s="516"/>
      <c r="BB55" s="816" t="s">
        <v>166</v>
      </c>
      <c r="BC55" s="817"/>
      <c r="BD55" s="817"/>
      <c r="BE55" s="817"/>
      <c r="BF55" s="817"/>
      <c r="BG55" s="817"/>
      <c r="BH55" s="817"/>
      <c r="BI55" s="817"/>
      <c r="BJ55" s="817"/>
      <c r="BK55" s="817"/>
      <c r="BL55" s="817"/>
      <c r="BM55" s="817"/>
      <c r="BN55" s="817"/>
      <c r="BO55" s="817"/>
      <c r="BP55" s="817"/>
      <c r="BQ55" s="818"/>
      <c r="BR55" s="7"/>
    </row>
    <row r="56" spans="1:70" ht="6.75" customHeight="1">
      <c r="A56" s="22"/>
      <c r="B56" s="522"/>
      <c r="C56" s="523"/>
      <c r="D56" s="528"/>
      <c r="E56" s="528"/>
      <c r="F56" s="528"/>
      <c r="G56" s="528"/>
      <c r="H56" s="528"/>
      <c r="I56" s="528"/>
      <c r="J56" s="809"/>
      <c r="K56" s="810"/>
      <c r="L56" s="810"/>
      <c r="M56" s="810"/>
      <c r="N56" s="810"/>
      <c r="O56" s="810"/>
      <c r="P56" s="810"/>
      <c r="Q56" s="742"/>
      <c r="R56" s="813"/>
      <c r="S56" s="522"/>
      <c r="T56" s="523"/>
      <c r="U56" s="543"/>
      <c r="V56" s="543"/>
      <c r="W56" s="543"/>
      <c r="X56" s="543"/>
      <c r="Y56" s="543"/>
      <c r="Z56" s="543"/>
      <c r="AA56" s="543"/>
      <c r="AB56" s="543"/>
      <c r="AC56" s="543"/>
      <c r="AD56" s="809"/>
      <c r="AE56" s="810"/>
      <c r="AF56" s="810"/>
      <c r="AG56" s="810"/>
      <c r="AH56" s="810"/>
      <c r="AI56" s="810"/>
      <c r="AJ56" s="810"/>
      <c r="AK56" s="742"/>
      <c r="AL56" s="813"/>
      <c r="AM56" s="7"/>
      <c r="AN56" s="513"/>
      <c r="AO56" s="514"/>
      <c r="AP56" s="514"/>
      <c r="AQ56" s="514"/>
      <c r="AR56" s="514"/>
      <c r="AS56" s="809"/>
      <c r="AT56" s="810"/>
      <c r="AU56" s="810"/>
      <c r="AV56" s="810"/>
      <c r="AW56" s="810"/>
      <c r="AX56" s="810"/>
      <c r="AY56" s="810"/>
      <c r="AZ56" s="427"/>
      <c r="BA56" s="516"/>
      <c r="BB56" s="816"/>
      <c r="BC56" s="817"/>
      <c r="BD56" s="817"/>
      <c r="BE56" s="817"/>
      <c r="BF56" s="817"/>
      <c r="BG56" s="817"/>
      <c r="BH56" s="817"/>
      <c r="BI56" s="817"/>
      <c r="BJ56" s="817"/>
      <c r="BK56" s="817"/>
      <c r="BL56" s="817"/>
      <c r="BM56" s="817"/>
      <c r="BN56" s="817"/>
      <c r="BO56" s="817"/>
      <c r="BP56" s="817"/>
      <c r="BQ56" s="818"/>
      <c r="BR56" s="7"/>
    </row>
    <row r="57" spans="1:70" ht="6.75" customHeight="1">
      <c r="A57" s="22"/>
      <c r="B57" s="522"/>
      <c r="C57" s="523"/>
      <c r="D57" s="528"/>
      <c r="E57" s="528"/>
      <c r="F57" s="528"/>
      <c r="G57" s="528"/>
      <c r="H57" s="528"/>
      <c r="I57" s="528"/>
      <c r="J57" s="809"/>
      <c r="K57" s="810"/>
      <c r="L57" s="810"/>
      <c r="M57" s="810"/>
      <c r="N57" s="810"/>
      <c r="O57" s="810"/>
      <c r="P57" s="810"/>
      <c r="Q57" s="742"/>
      <c r="R57" s="813"/>
      <c r="S57" s="522"/>
      <c r="T57" s="523"/>
      <c r="U57" s="543"/>
      <c r="V57" s="543"/>
      <c r="W57" s="543"/>
      <c r="X57" s="543"/>
      <c r="Y57" s="543"/>
      <c r="Z57" s="543"/>
      <c r="AA57" s="543"/>
      <c r="AB57" s="543"/>
      <c r="AC57" s="543"/>
      <c r="AD57" s="809"/>
      <c r="AE57" s="810"/>
      <c r="AF57" s="810"/>
      <c r="AG57" s="810"/>
      <c r="AH57" s="810"/>
      <c r="AI57" s="810"/>
      <c r="AJ57" s="810"/>
      <c r="AK57" s="742"/>
      <c r="AL57" s="813"/>
      <c r="AM57" s="7"/>
      <c r="AN57" s="513"/>
      <c r="AO57" s="514"/>
      <c r="AP57" s="514"/>
      <c r="AQ57" s="514"/>
      <c r="AR57" s="514"/>
      <c r="AS57" s="809"/>
      <c r="AT57" s="810"/>
      <c r="AU57" s="810"/>
      <c r="AV57" s="810"/>
      <c r="AW57" s="810"/>
      <c r="AX57" s="810"/>
      <c r="AY57" s="810"/>
      <c r="AZ57" s="427"/>
      <c r="BA57" s="516"/>
      <c r="BB57" s="816"/>
      <c r="BC57" s="817"/>
      <c r="BD57" s="817"/>
      <c r="BE57" s="817"/>
      <c r="BF57" s="817"/>
      <c r="BG57" s="817"/>
      <c r="BH57" s="817"/>
      <c r="BI57" s="817"/>
      <c r="BJ57" s="817"/>
      <c r="BK57" s="817"/>
      <c r="BL57" s="817"/>
      <c r="BM57" s="817"/>
      <c r="BN57" s="817"/>
      <c r="BO57" s="817"/>
      <c r="BP57" s="817"/>
      <c r="BQ57" s="818"/>
      <c r="BR57" s="7"/>
    </row>
    <row r="58" spans="1:70" ht="6.75" customHeight="1">
      <c r="A58" s="22"/>
      <c r="B58" s="522"/>
      <c r="C58" s="523"/>
      <c r="D58" s="528" t="s">
        <v>95</v>
      </c>
      <c r="E58" s="528"/>
      <c r="F58" s="528"/>
      <c r="G58" s="528"/>
      <c r="H58" s="528"/>
      <c r="I58" s="528"/>
      <c r="J58" s="809"/>
      <c r="K58" s="810"/>
      <c r="L58" s="810"/>
      <c r="M58" s="810"/>
      <c r="N58" s="810"/>
      <c r="O58" s="810"/>
      <c r="P58" s="810"/>
      <c r="Q58" s="742" t="s">
        <v>35</v>
      </c>
      <c r="R58" s="813"/>
      <c r="S58" s="522"/>
      <c r="T58" s="523"/>
      <c r="U58" s="530" t="s">
        <v>73</v>
      </c>
      <c r="V58" s="530"/>
      <c r="W58" s="530"/>
      <c r="X58" s="530"/>
      <c r="Y58" s="530"/>
      <c r="Z58" s="530"/>
      <c r="AA58" s="530"/>
      <c r="AB58" s="530"/>
      <c r="AC58" s="530"/>
      <c r="AD58" s="809">
        <v>10000</v>
      </c>
      <c r="AE58" s="810"/>
      <c r="AF58" s="810"/>
      <c r="AG58" s="810"/>
      <c r="AH58" s="810"/>
      <c r="AI58" s="810"/>
      <c r="AJ58" s="810"/>
      <c r="AK58" s="742" t="s">
        <v>35</v>
      </c>
      <c r="AL58" s="813"/>
      <c r="AM58" s="7"/>
      <c r="AN58" s="513" t="s">
        <v>178</v>
      </c>
      <c r="AO58" s="514"/>
      <c r="AP58" s="514"/>
      <c r="AQ58" s="514"/>
      <c r="AR58" s="514"/>
      <c r="AS58" s="809">
        <v>12100</v>
      </c>
      <c r="AT58" s="810"/>
      <c r="AU58" s="810"/>
      <c r="AV58" s="810"/>
      <c r="AW58" s="810"/>
      <c r="AX58" s="810"/>
      <c r="AY58" s="810"/>
      <c r="AZ58" s="427" t="s">
        <v>35</v>
      </c>
      <c r="BA58" s="516"/>
      <c r="BB58" s="816"/>
      <c r="BC58" s="817"/>
      <c r="BD58" s="817"/>
      <c r="BE58" s="817"/>
      <c r="BF58" s="817"/>
      <c r="BG58" s="817"/>
      <c r="BH58" s="817"/>
      <c r="BI58" s="817"/>
      <c r="BJ58" s="817"/>
      <c r="BK58" s="817"/>
      <c r="BL58" s="817"/>
      <c r="BM58" s="817"/>
      <c r="BN58" s="817"/>
      <c r="BO58" s="817"/>
      <c r="BP58" s="817"/>
      <c r="BQ58" s="818"/>
      <c r="BR58" s="7"/>
    </row>
    <row r="59" spans="1:70" ht="6.75" customHeight="1">
      <c r="A59" s="22"/>
      <c r="B59" s="522"/>
      <c r="C59" s="523"/>
      <c r="D59" s="528"/>
      <c r="E59" s="528"/>
      <c r="F59" s="528"/>
      <c r="G59" s="528"/>
      <c r="H59" s="528"/>
      <c r="I59" s="528"/>
      <c r="J59" s="809"/>
      <c r="K59" s="810"/>
      <c r="L59" s="810"/>
      <c r="M59" s="810"/>
      <c r="N59" s="810"/>
      <c r="O59" s="810"/>
      <c r="P59" s="810"/>
      <c r="Q59" s="742"/>
      <c r="R59" s="813"/>
      <c r="S59" s="522"/>
      <c r="T59" s="523"/>
      <c r="U59" s="530"/>
      <c r="V59" s="530"/>
      <c r="W59" s="530"/>
      <c r="X59" s="530"/>
      <c r="Y59" s="530"/>
      <c r="Z59" s="530"/>
      <c r="AA59" s="530"/>
      <c r="AB59" s="530"/>
      <c r="AC59" s="530"/>
      <c r="AD59" s="809"/>
      <c r="AE59" s="810"/>
      <c r="AF59" s="810"/>
      <c r="AG59" s="810"/>
      <c r="AH59" s="810"/>
      <c r="AI59" s="810"/>
      <c r="AJ59" s="810"/>
      <c r="AK59" s="742"/>
      <c r="AL59" s="813"/>
      <c r="AM59" s="7"/>
      <c r="AN59" s="513"/>
      <c r="AO59" s="514"/>
      <c r="AP59" s="514"/>
      <c r="AQ59" s="514"/>
      <c r="AR59" s="514"/>
      <c r="AS59" s="809"/>
      <c r="AT59" s="810"/>
      <c r="AU59" s="810"/>
      <c r="AV59" s="810"/>
      <c r="AW59" s="810"/>
      <c r="AX59" s="810"/>
      <c r="AY59" s="810"/>
      <c r="AZ59" s="427"/>
      <c r="BA59" s="516"/>
      <c r="BB59" s="816"/>
      <c r="BC59" s="817"/>
      <c r="BD59" s="817"/>
      <c r="BE59" s="817"/>
      <c r="BF59" s="817"/>
      <c r="BG59" s="817"/>
      <c r="BH59" s="817"/>
      <c r="BI59" s="817"/>
      <c r="BJ59" s="817"/>
      <c r="BK59" s="817"/>
      <c r="BL59" s="817"/>
      <c r="BM59" s="817"/>
      <c r="BN59" s="817"/>
      <c r="BO59" s="817"/>
      <c r="BP59" s="817"/>
      <c r="BQ59" s="818"/>
      <c r="BR59" s="7"/>
    </row>
    <row r="60" spans="1:70" ht="6.75" customHeight="1">
      <c r="A60" s="22"/>
      <c r="B60" s="522"/>
      <c r="C60" s="523"/>
      <c r="D60" s="528"/>
      <c r="E60" s="528"/>
      <c r="F60" s="528"/>
      <c r="G60" s="528"/>
      <c r="H60" s="528"/>
      <c r="I60" s="528"/>
      <c r="J60" s="809"/>
      <c r="K60" s="810"/>
      <c r="L60" s="810"/>
      <c r="M60" s="810"/>
      <c r="N60" s="810"/>
      <c r="O60" s="810"/>
      <c r="P60" s="810"/>
      <c r="Q60" s="742"/>
      <c r="R60" s="813"/>
      <c r="S60" s="522"/>
      <c r="T60" s="523"/>
      <c r="U60" s="530"/>
      <c r="V60" s="530"/>
      <c r="W60" s="530"/>
      <c r="X60" s="530"/>
      <c r="Y60" s="530"/>
      <c r="Z60" s="530"/>
      <c r="AA60" s="530"/>
      <c r="AB60" s="530"/>
      <c r="AC60" s="530"/>
      <c r="AD60" s="809"/>
      <c r="AE60" s="810"/>
      <c r="AF60" s="810"/>
      <c r="AG60" s="810"/>
      <c r="AH60" s="810"/>
      <c r="AI60" s="810"/>
      <c r="AJ60" s="810"/>
      <c r="AK60" s="742"/>
      <c r="AL60" s="813"/>
      <c r="AM60" s="7"/>
      <c r="AN60" s="513"/>
      <c r="AO60" s="514"/>
      <c r="AP60" s="514"/>
      <c r="AQ60" s="514"/>
      <c r="AR60" s="514"/>
      <c r="AS60" s="809"/>
      <c r="AT60" s="810"/>
      <c r="AU60" s="810"/>
      <c r="AV60" s="810"/>
      <c r="AW60" s="810"/>
      <c r="AX60" s="810"/>
      <c r="AY60" s="810"/>
      <c r="AZ60" s="427"/>
      <c r="BA60" s="516"/>
      <c r="BB60" s="816"/>
      <c r="BC60" s="817"/>
      <c r="BD60" s="817"/>
      <c r="BE60" s="817"/>
      <c r="BF60" s="817"/>
      <c r="BG60" s="817"/>
      <c r="BH60" s="817"/>
      <c r="BI60" s="817"/>
      <c r="BJ60" s="817"/>
      <c r="BK60" s="817"/>
      <c r="BL60" s="817"/>
      <c r="BM60" s="817"/>
      <c r="BN60" s="817"/>
      <c r="BO60" s="817"/>
      <c r="BP60" s="817"/>
      <c r="BQ60" s="818"/>
      <c r="BR60" s="7"/>
    </row>
    <row r="61" spans="1:70" ht="6.75" customHeight="1">
      <c r="A61" s="22"/>
      <c r="B61" s="522"/>
      <c r="C61" s="523"/>
      <c r="D61" s="528" t="s">
        <v>96</v>
      </c>
      <c r="E61" s="528"/>
      <c r="F61" s="528"/>
      <c r="G61" s="528"/>
      <c r="H61" s="528"/>
      <c r="I61" s="528"/>
      <c r="J61" s="809"/>
      <c r="K61" s="810"/>
      <c r="L61" s="810"/>
      <c r="M61" s="810"/>
      <c r="N61" s="810"/>
      <c r="O61" s="810"/>
      <c r="P61" s="810"/>
      <c r="Q61" s="742" t="s">
        <v>35</v>
      </c>
      <c r="R61" s="813"/>
      <c r="S61" s="522"/>
      <c r="T61" s="523"/>
      <c r="U61" s="530" t="s">
        <v>103</v>
      </c>
      <c r="V61" s="530"/>
      <c r="W61" s="530"/>
      <c r="X61" s="530"/>
      <c r="Y61" s="530"/>
      <c r="Z61" s="530"/>
      <c r="AA61" s="530"/>
      <c r="AB61" s="530"/>
      <c r="AC61" s="530"/>
      <c r="AD61" s="809">
        <v>5000</v>
      </c>
      <c r="AE61" s="810"/>
      <c r="AF61" s="810"/>
      <c r="AG61" s="810"/>
      <c r="AH61" s="810"/>
      <c r="AI61" s="810"/>
      <c r="AJ61" s="810"/>
      <c r="AK61" s="742" t="s">
        <v>35</v>
      </c>
      <c r="AL61" s="813"/>
      <c r="AM61" s="7"/>
      <c r="AN61" s="513" t="s">
        <v>179</v>
      </c>
      <c r="AO61" s="514"/>
      <c r="AP61" s="514"/>
      <c r="AQ61" s="514"/>
      <c r="AR61" s="514"/>
      <c r="AS61" s="809">
        <v>12100</v>
      </c>
      <c r="AT61" s="810"/>
      <c r="AU61" s="810"/>
      <c r="AV61" s="810"/>
      <c r="AW61" s="810"/>
      <c r="AX61" s="810"/>
      <c r="AY61" s="810"/>
      <c r="AZ61" s="427" t="s">
        <v>35</v>
      </c>
      <c r="BA61" s="516"/>
      <c r="BB61" s="816"/>
      <c r="BC61" s="817"/>
      <c r="BD61" s="817"/>
      <c r="BE61" s="817"/>
      <c r="BF61" s="817"/>
      <c r="BG61" s="817"/>
      <c r="BH61" s="817"/>
      <c r="BI61" s="817"/>
      <c r="BJ61" s="817"/>
      <c r="BK61" s="817"/>
      <c r="BL61" s="817"/>
      <c r="BM61" s="817"/>
      <c r="BN61" s="817"/>
      <c r="BO61" s="817"/>
      <c r="BP61" s="817"/>
      <c r="BQ61" s="818"/>
      <c r="BR61" s="7"/>
    </row>
    <row r="62" spans="1:70" ht="6.75" customHeight="1">
      <c r="A62" s="22"/>
      <c r="B62" s="522"/>
      <c r="C62" s="523"/>
      <c r="D62" s="528"/>
      <c r="E62" s="528"/>
      <c r="F62" s="528"/>
      <c r="G62" s="528"/>
      <c r="H62" s="528"/>
      <c r="I62" s="528"/>
      <c r="J62" s="809"/>
      <c r="K62" s="810"/>
      <c r="L62" s="810"/>
      <c r="M62" s="810"/>
      <c r="N62" s="810"/>
      <c r="O62" s="810"/>
      <c r="P62" s="810"/>
      <c r="Q62" s="742"/>
      <c r="R62" s="813"/>
      <c r="S62" s="522"/>
      <c r="T62" s="523"/>
      <c r="U62" s="530"/>
      <c r="V62" s="530"/>
      <c r="W62" s="530"/>
      <c r="X62" s="530"/>
      <c r="Y62" s="530"/>
      <c r="Z62" s="530"/>
      <c r="AA62" s="530"/>
      <c r="AB62" s="530"/>
      <c r="AC62" s="530"/>
      <c r="AD62" s="809"/>
      <c r="AE62" s="810"/>
      <c r="AF62" s="810"/>
      <c r="AG62" s="810"/>
      <c r="AH62" s="810"/>
      <c r="AI62" s="810"/>
      <c r="AJ62" s="810"/>
      <c r="AK62" s="742"/>
      <c r="AL62" s="813"/>
      <c r="AM62" s="7"/>
      <c r="AN62" s="513"/>
      <c r="AO62" s="514"/>
      <c r="AP62" s="514"/>
      <c r="AQ62" s="514"/>
      <c r="AR62" s="514"/>
      <c r="AS62" s="809"/>
      <c r="AT62" s="810"/>
      <c r="AU62" s="810"/>
      <c r="AV62" s="810"/>
      <c r="AW62" s="810"/>
      <c r="AX62" s="810"/>
      <c r="AY62" s="810"/>
      <c r="AZ62" s="427"/>
      <c r="BA62" s="516"/>
      <c r="BB62" s="816"/>
      <c r="BC62" s="817"/>
      <c r="BD62" s="817"/>
      <c r="BE62" s="817"/>
      <c r="BF62" s="817"/>
      <c r="BG62" s="817"/>
      <c r="BH62" s="817"/>
      <c r="BI62" s="817"/>
      <c r="BJ62" s="817"/>
      <c r="BK62" s="817"/>
      <c r="BL62" s="817"/>
      <c r="BM62" s="817"/>
      <c r="BN62" s="817"/>
      <c r="BO62" s="817"/>
      <c r="BP62" s="817"/>
      <c r="BQ62" s="818"/>
      <c r="BR62" s="7"/>
    </row>
    <row r="63" spans="1:70" ht="6.75" customHeight="1">
      <c r="A63" s="22"/>
      <c r="B63" s="522"/>
      <c r="C63" s="523"/>
      <c r="D63" s="528"/>
      <c r="E63" s="528"/>
      <c r="F63" s="528"/>
      <c r="G63" s="528"/>
      <c r="H63" s="528"/>
      <c r="I63" s="528"/>
      <c r="J63" s="809"/>
      <c r="K63" s="810"/>
      <c r="L63" s="810"/>
      <c r="M63" s="810"/>
      <c r="N63" s="810"/>
      <c r="O63" s="810"/>
      <c r="P63" s="810"/>
      <c r="Q63" s="742"/>
      <c r="R63" s="813"/>
      <c r="S63" s="522"/>
      <c r="T63" s="523"/>
      <c r="U63" s="530"/>
      <c r="V63" s="530"/>
      <c r="W63" s="530"/>
      <c r="X63" s="530"/>
      <c r="Y63" s="530"/>
      <c r="Z63" s="530"/>
      <c r="AA63" s="530"/>
      <c r="AB63" s="530"/>
      <c r="AC63" s="530"/>
      <c r="AD63" s="809"/>
      <c r="AE63" s="810"/>
      <c r="AF63" s="810"/>
      <c r="AG63" s="810"/>
      <c r="AH63" s="810"/>
      <c r="AI63" s="810"/>
      <c r="AJ63" s="810"/>
      <c r="AK63" s="742"/>
      <c r="AL63" s="813"/>
      <c r="AM63" s="7"/>
      <c r="AN63" s="513"/>
      <c r="AO63" s="514"/>
      <c r="AP63" s="514"/>
      <c r="AQ63" s="514"/>
      <c r="AR63" s="514"/>
      <c r="AS63" s="809"/>
      <c r="AT63" s="810"/>
      <c r="AU63" s="810"/>
      <c r="AV63" s="810"/>
      <c r="AW63" s="810"/>
      <c r="AX63" s="810"/>
      <c r="AY63" s="810"/>
      <c r="AZ63" s="427"/>
      <c r="BA63" s="516"/>
      <c r="BB63" s="816"/>
      <c r="BC63" s="817"/>
      <c r="BD63" s="817"/>
      <c r="BE63" s="817"/>
      <c r="BF63" s="817"/>
      <c r="BG63" s="817"/>
      <c r="BH63" s="817"/>
      <c r="BI63" s="817"/>
      <c r="BJ63" s="817"/>
      <c r="BK63" s="817"/>
      <c r="BL63" s="817"/>
      <c r="BM63" s="817"/>
      <c r="BN63" s="817"/>
      <c r="BO63" s="817"/>
      <c r="BP63" s="817"/>
      <c r="BQ63" s="818"/>
      <c r="BR63" s="7"/>
    </row>
    <row r="64" spans="1:70" ht="6.75" customHeight="1">
      <c r="A64" s="22"/>
      <c r="B64" s="522"/>
      <c r="C64" s="523"/>
      <c r="D64" s="528"/>
      <c r="E64" s="528"/>
      <c r="F64" s="528"/>
      <c r="G64" s="528"/>
      <c r="H64" s="528"/>
      <c r="I64" s="528"/>
      <c r="J64" s="809"/>
      <c r="K64" s="810"/>
      <c r="L64" s="810"/>
      <c r="M64" s="810"/>
      <c r="N64" s="810"/>
      <c r="O64" s="810"/>
      <c r="P64" s="810"/>
      <c r="Q64" s="742" t="s">
        <v>35</v>
      </c>
      <c r="R64" s="813"/>
      <c r="S64" s="522"/>
      <c r="T64" s="523"/>
      <c r="U64" s="530" t="s">
        <v>74</v>
      </c>
      <c r="V64" s="530"/>
      <c r="W64" s="530"/>
      <c r="X64" s="530"/>
      <c r="Y64" s="530"/>
      <c r="Z64" s="530"/>
      <c r="AA64" s="530"/>
      <c r="AB64" s="530"/>
      <c r="AC64" s="530"/>
      <c r="AD64" s="809"/>
      <c r="AE64" s="810"/>
      <c r="AF64" s="810"/>
      <c r="AG64" s="810"/>
      <c r="AH64" s="810"/>
      <c r="AI64" s="810"/>
      <c r="AJ64" s="810"/>
      <c r="AK64" s="742" t="s">
        <v>35</v>
      </c>
      <c r="AL64" s="813"/>
      <c r="AM64" s="7"/>
      <c r="AN64" s="513" t="s">
        <v>180</v>
      </c>
      <c r="AO64" s="514"/>
      <c r="AP64" s="514"/>
      <c r="AQ64" s="514"/>
      <c r="AR64" s="514"/>
      <c r="AS64" s="809">
        <v>12100</v>
      </c>
      <c r="AT64" s="810"/>
      <c r="AU64" s="810"/>
      <c r="AV64" s="810"/>
      <c r="AW64" s="810"/>
      <c r="AX64" s="810"/>
      <c r="AY64" s="810"/>
      <c r="AZ64" s="427" t="s">
        <v>35</v>
      </c>
      <c r="BA64" s="516"/>
      <c r="BB64" s="816"/>
      <c r="BC64" s="817"/>
      <c r="BD64" s="817"/>
      <c r="BE64" s="817"/>
      <c r="BF64" s="817"/>
      <c r="BG64" s="817"/>
      <c r="BH64" s="817"/>
      <c r="BI64" s="817"/>
      <c r="BJ64" s="817"/>
      <c r="BK64" s="817"/>
      <c r="BL64" s="817"/>
      <c r="BM64" s="817"/>
      <c r="BN64" s="817"/>
      <c r="BO64" s="817"/>
      <c r="BP64" s="817"/>
      <c r="BQ64" s="818"/>
      <c r="BR64" s="7"/>
    </row>
    <row r="65" spans="1:70" ht="6.75" customHeight="1">
      <c r="A65" s="22"/>
      <c r="B65" s="522"/>
      <c r="C65" s="523"/>
      <c r="D65" s="528"/>
      <c r="E65" s="528"/>
      <c r="F65" s="528"/>
      <c r="G65" s="528"/>
      <c r="H65" s="528"/>
      <c r="I65" s="528"/>
      <c r="J65" s="809"/>
      <c r="K65" s="810"/>
      <c r="L65" s="810"/>
      <c r="M65" s="810"/>
      <c r="N65" s="810"/>
      <c r="O65" s="810"/>
      <c r="P65" s="810"/>
      <c r="Q65" s="742"/>
      <c r="R65" s="813"/>
      <c r="S65" s="522"/>
      <c r="T65" s="523"/>
      <c r="U65" s="530"/>
      <c r="V65" s="530"/>
      <c r="W65" s="530"/>
      <c r="X65" s="530"/>
      <c r="Y65" s="530"/>
      <c r="Z65" s="530"/>
      <c r="AA65" s="530"/>
      <c r="AB65" s="530"/>
      <c r="AC65" s="530"/>
      <c r="AD65" s="809"/>
      <c r="AE65" s="810"/>
      <c r="AF65" s="810"/>
      <c r="AG65" s="810"/>
      <c r="AH65" s="810"/>
      <c r="AI65" s="810"/>
      <c r="AJ65" s="810"/>
      <c r="AK65" s="742"/>
      <c r="AL65" s="813"/>
      <c r="AM65" s="7"/>
      <c r="AN65" s="513"/>
      <c r="AO65" s="514"/>
      <c r="AP65" s="514"/>
      <c r="AQ65" s="514"/>
      <c r="AR65" s="514"/>
      <c r="AS65" s="809"/>
      <c r="AT65" s="810"/>
      <c r="AU65" s="810"/>
      <c r="AV65" s="810"/>
      <c r="AW65" s="810"/>
      <c r="AX65" s="810"/>
      <c r="AY65" s="810"/>
      <c r="AZ65" s="427"/>
      <c r="BA65" s="516"/>
      <c r="BB65" s="816"/>
      <c r="BC65" s="817"/>
      <c r="BD65" s="817"/>
      <c r="BE65" s="817"/>
      <c r="BF65" s="817"/>
      <c r="BG65" s="817"/>
      <c r="BH65" s="817"/>
      <c r="BI65" s="817"/>
      <c r="BJ65" s="817"/>
      <c r="BK65" s="817"/>
      <c r="BL65" s="817"/>
      <c r="BM65" s="817"/>
      <c r="BN65" s="817"/>
      <c r="BO65" s="817"/>
      <c r="BP65" s="817"/>
      <c r="BQ65" s="818"/>
      <c r="BR65" s="7"/>
    </row>
    <row r="66" spans="1:70" ht="6.75" customHeight="1">
      <c r="A66" s="22"/>
      <c r="B66" s="522"/>
      <c r="C66" s="523"/>
      <c r="D66" s="528"/>
      <c r="E66" s="528"/>
      <c r="F66" s="528"/>
      <c r="G66" s="528"/>
      <c r="H66" s="528"/>
      <c r="I66" s="528"/>
      <c r="J66" s="809"/>
      <c r="K66" s="810"/>
      <c r="L66" s="810"/>
      <c r="M66" s="810"/>
      <c r="N66" s="810"/>
      <c r="O66" s="810"/>
      <c r="P66" s="810"/>
      <c r="Q66" s="742"/>
      <c r="R66" s="813"/>
      <c r="S66" s="522"/>
      <c r="T66" s="523"/>
      <c r="U66" s="530"/>
      <c r="V66" s="530"/>
      <c r="W66" s="530"/>
      <c r="X66" s="530"/>
      <c r="Y66" s="530"/>
      <c r="Z66" s="530"/>
      <c r="AA66" s="530"/>
      <c r="AB66" s="530"/>
      <c r="AC66" s="530"/>
      <c r="AD66" s="809"/>
      <c r="AE66" s="810"/>
      <c r="AF66" s="810"/>
      <c r="AG66" s="810"/>
      <c r="AH66" s="810"/>
      <c r="AI66" s="810"/>
      <c r="AJ66" s="810"/>
      <c r="AK66" s="742"/>
      <c r="AL66" s="813"/>
      <c r="AM66" s="7"/>
      <c r="AN66" s="513"/>
      <c r="AO66" s="514"/>
      <c r="AP66" s="514"/>
      <c r="AQ66" s="514"/>
      <c r="AR66" s="514"/>
      <c r="AS66" s="809"/>
      <c r="AT66" s="810"/>
      <c r="AU66" s="810"/>
      <c r="AV66" s="810"/>
      <c r="AW66" s="810"/>
      <c r="AX66" s="810"/>
      <c r="AY66" s="810"/>
      <c r="AZ66" s="427"/>
      <c r="BA66" s="516"/>
      <c r="BB66" s="816"/>
      <c r="BC66" s="817"/>
      <c r="BD66" s="817"/>
      <c r="BE66" s="817"/>
      <c r="BF66" s="817"/>
      <c r="BG66" s="817"/>
      <c r="BH66" s="817"/>
      <c r="BI66" s="817"/>
      <c r="BJ66" s="817"/>
      <c r="BK66" s="817"/>
      <c r="BL66" s="817"/>
      <c r="BM66" s="817"/>
      <c r="BN66" s="817"/>
      <c r="BO66" s="817"/>
      <c r="BP66" s="817"/>
      <c r="BQ66" s="818"/>
      <c r="BR66" s="7"/>
    </row>
    <row r="67" spans="1:70" ht="6.75" customHeight="1">
      <c r="A67" s="22"/>
      <c r="B67" s="522"/>
      <c r="C67" s="523"/>
      <c r="D67" s="528"/>
      <c r="E67" s="528"/>
      <c r="F67" s="528"/>
      <c r="G67" s="528"/>
      <c r="H67" s="528"/>
      <c r="I67" s="528"/>
      <c r="J67" s="809"/>
      <c r="K67" s="810"/>
      <c r="L67" s="810"/>
      <c r="M67" s="810"/>
      <c r="N67" s="810"/>
      <c r="O67" s="810"/>
      <c r="P67" s="810"/>
      <c r="Q67" s="742" t="s">
        <v>35</v>
      </c>
      <c r="R67" s="813"/>
      <c r="S67" s="522"/>
      <c r="T67" s="523"/>
      <c r="U67" s="530" t="s">
        <v>104</v>
      </c>
      <c r="V67" s="530"/>
      <c r="W67" s="530"/>
      <c r="X67" s="530"/>
      <c r="Y67" s="530"/>
      <c r="Z67" s="530"/>
      <c r="AA67" s="530"/>
      <c r="AB67" s="530"/>
      <c r="AC67" s="530"/>
      <c r="AD67" s="809"/>
      <c r="AE67" s="810"/>
      <c r="AF67" s="810"/>
      <c r="AG67" s="810"/>
      <c r="AH67" s="810"/>
      <c r="AI67" s="810"/>
      <c r="AJ67" s="810"/>
      <c r="AK67" s="742" t="s">
        <v>35</v>
      </c>
      <c r="AL67" s="813"/>
      <c r="AM67" s="7"/>
      <c r="AN67" s="513" t="s">
        <v>181</v>
      </c>
      <c r="AO67" s="514"/>
      <c r="AP67" s="514"/>
      <c r="AQ67" s="514"/>
      <c r="AR67" s="514"/>
      <c r="AS67" s="809">
        <v>12100</v>
      </c>
      <c r="AT67" s="810"/>
      <c r="AU67" s="810"/>
      <c r="AV67" s="810"/>
      <c r="AW67" s="810"/>
      <c r="AX67" s="810"/>
      <c r="AY67" s="810"/>
      <c r="AZ67" s="427" t="s">
        <v>35</v>
      </c>
      <c r="BA67" s="516"/>
      <c r="BB67" s="816"/>
      <c r="BC67" s="817"/>
      <c r="BD67" s="817"/>
      <c r="BE67" s="817"/>
      <c r="BF67" s="817"/>
      <c r="BG67" s="817"/>
      <c r="BH67" s="817"/>
      <c r="BI67" s="817"/>
      <c r="BJ67" s="817"/>
      <c r="BK67" s="817"/>
      <c r="BL67" s="817"/>
      <c r="BM67" s="817"/>
      <c r="BN67" s="817"/>
      <c r="BO67" s="817"/>
      <c r="BP67" s="817"/>
      <c r="BQ67" s="818"/>
      <c r="BR67" s="7"/>
    </row>
    <row r="68" spans="1:70" ht="6.75" customHeight="1">
      <c r="A68" s="22"/>
      <c r="B68" s="522"/>
      <c r="C68" s="523"/>
      <c r="D68" s="528"/>
      <c r="E68" s="528"/>
      <c r="F68" s="528"/>
      <c r="G68" s="528"/>
      <c r="H68" s="528"/>
      <c r="I68" s="528"/>
      <c r="J68" s="809"/>
      <c r="K68" s="810"/>
      <c r="L68" s="810"/>
      <c r="M68" s="810"/>
      <c r="N68" s="810"/>
      <c r="O68" s="810"/>
      <c r="P68" s="810"/>
      <c r="Q68" s="742"/>
      <c r="R68" s="813"/>
      <c r="S68" s="522"/>
      <c r="T68" s="523"/>
      <c r="U68" s="530"/>
      <c r="V68" s="530"/>
      <c r="W68" s="530"/>
      <c r="X68" s="530"/>
      <c r="Y68" s="530"/>
      <c r="Z68" s="530"/>
      <c r="AA68" s="530"/>
      <c r="AB68" s="530"/>
      <c r="AC68" s="530"/>
      <c r="AD68" s="809"/>
      <c r="AE68" s="810"/>
      <c r="AF68" s="810"/>
      <c r="AG68" s="810"/>
      <c r="AH68" s="810"/>
      <c r="AI68" s="810"/>
      <c r="AJ68" s="810"/>
      <c r="AK68" s="742"/>
      <c r="AL68" s="813"/>
      <c r="AM68" s="7"/>
      <c r="AN68" s="513"/>
      <c r="AO68" s="514"/>
      <c r="AP68" s="514"/>
      <c r="AQ68" s="514"/>
      <c r="AR68" s="514"/>
      <c r="AS68" s="809"/>
      <c r="AT68" s="810"/>
      <c r="AU68" s="810"/>
      <c r="AV68" s="810"/>
      <c r="AW68" s="810"/>
      <c r="AX68" s="810"/>
      <c r="AY68" s="810"/>
      <c r="AZ68" s="427"/>
      <c r="BA68" s="516"/>
      <c r="BB68" s="816"/>
      <c r="BC68" s="817"/>
      <c r="BD68" s="817"/>
      <c r="BE68" s="817"/>
      <c r="BF68" s="817"/>
      <c r="BG68" s="817"/>
      <c r="BH68" s="817"/>
      <c r="BI68" s="817"/>
      <c r="BJ68" s="817"/>
      <c r="BK68" s="817"/>
      <c r="BL68" s="817"/>
      <c r="BM68" s="817"/>
      <c r="BN68" s="817"/>
      <c r="BO68" s="817"/>
      <c r="BP68" s="817"/>
      <c r="BQ68" s="818"/>
      <c r="BR68" s="7"/>
    </row>
    <row r="69" spans="1:70" ht="6.75" customHeight="1">
      <c r="A69" s="22"/>
      <c r="B69" s="522"/>
      <c r="C69" s="523"/>
      <c r="D69" s="528"/>
      <c r="E69" s="528"/>
      <c r="F69" s="528"/>
      <c r="G69" s="528"/>
      <c r="H69" s="528"/>
      <c r="I69" s="528"/>
      <c r="J69" s="809"/>
      <c r="K69" s="810"/>
      <c r="L69" s="810"/>
      <c r="M69" s="810"/>
      <c r="N69" s="810"/>
      <c r="O69" s="810"/>
      <c r="P69" s="810"/>
      <c r="Q69" s="742"/>
      <c r="R69" s="813"/>
      <c r="S69" s="522"/>
      <c r="T69" s="523"/>
      <c r="U69" s="530"/>
      <c r="V69" s="530"/>
      <c r="W69" s="530"/>
      <c r="X69" s="530"/>
      <c r="Y69" s="530"/>
      <c r="Z69" s="530"/>
      <c r="AA69" s="530"/>
      <c r="AB69" s="530"/>
      <c r="AC69" s="530"/>
      <c r="AD69" s="809"/>
      <c r="AE69" s="810"/>
      <c r="AF69" s="810"/>
      <c r="AG69" s="810"/>
      <c r="AH69" s="810"/>
      <c r="AI69" s="810"/>
      <c r="AJ69" s="810"/>
      <c r="AK69" s="742"/>
      <c r="AL69" s="813"/>
      <c r="AM69" s="7"/>
      <c r="AN69" s="513"/>
      <c r="AO69" s="514"/>
      <c r="AP69" s="514"/>
      <c r="AQ69" s="514"/>
      <c r="AR69" s="514"/>
      <c r="AS69" s="809"/>
      <c r="AT69" s="810"/>
      <c r="AU69" s="810"/>
      <c r="AV69" s="810"/>
      <c r="AW69" s="810"/>
      <c r="AX69" s="810"/>
      <c r="AY69" s="810"/>
      <c r="AZ69" s="427"/>
      <c r="BA69" s="516"/>
      <c r="BB69" s="816"/>
      <c r="BC69" s="817"/>
      <c r="BD69" s="817"/>
      <c r="BE69" s="817"/>
      <c r="BF69" s="817"/>
      <c r="BG69" s="817"/>
      <c r="BH69" s="817"/>
      <c r="BI69" s="817"/>
      <c r="BJ69" s="817"/>
      <c r="BK69" s="817"/>
      <c r="BL69" s="817"/>
      <c r="BM69" s="817"/>
      <c r="BN69" s="817"/>
      <c r="BO69" s="817"/>
      <c r="BP69" s="817"/>
      <c r="BQ69" s="818"/>
      <c r="BR69" s="7"/>
    </row>
    <row r="70" spans="1:70" ht="6.75" customHeight="1">
      <c r="A70" s="22"/>
      <c r="B70" s="522"/>
      <c r="C70" s="523"/>
      <c r="D70" s="528"/>
      <c r="E70" s="528"/>
      <c r="F70" s="528"/>
      <c r="G70" s="528"/>
      <c r="H70" s="528"/>
      <c r="I70" s="528"/>
      <c r="J70" s="809"/>
      <c r="K70" s="810"/>
      <c r="L70" s="810"/>
      <c r="M70" s="810"/>
      <c r="N70" s="810"/>
      <c r="O70" s="810"/>
      <c r="P70" s="810"/>
      <c r="Q70" s="742" t="s">
        <v>35</v>
      </c>
      <c r="R70" s="813"/>
      <c r="S70" s="522"/>
      <c r="T70" s="523"/>
      <c r="U70" s="587" t="s">
        <v>75</v>
      </c>
      <c r="V70" s="587"/>
      <c r="W70" s="587"/>
      <c r="X70" s="587"/>
      <c r="Y70" s="587"/>
      <c r="Z70" s="587"/>
      <c r="AA70" s="587"/>
      <c r="AB70" s="587"/>
      <c r="AC70" s="587"/>
      <c r="AD70" s="809"/>
      <c r="AE70" s="810"/>
      <c r="AF70" s="810"/>
      <c r="AG70" s="810"/>
      <c r="AH70" s="810"/>
      <c r="AI70" s="810"/>
      <c r="AJ70" s="810"/>
      <c r="AK70" s="742" t="s">
        <v>35</v>
      </c>
      <c r="AL70" s="813"/>
      <c r="AM70" s="7"/>
      <c r="AN70" s="513" t="s">
        <v>182</v>
      </c>
      <c r="AO70" s="514"/>
      <c r="AP70" s="514"/>
      <c r="AQ70" s="514"/>
      <c r="AR70" s="514"/>
      <c r="AS70" s="809">
        <v>12100</v>
      </c>
      <c r="AT70" s="810"/>
      <c r="AU70" s="810"/>
      <c r="AV70" s="810"/>
      <c r="AW70" s="810"/>
      <c r="AX70" s="810"/>
      <c r="AY70" s="810"/>
      <c r="AZ70" s="427" t="s">
        <v>35</v>
      </c>
      <c r="BA70" s="516"/>
      <c r="BB70" s="816"/>
      <c r="BC70" s="817"/>
      <c r="BD70" s="817"/>
      <c r="BE70" s="817"/>
      <c r="BF70" s="817"/>
      <c r="BG70" s="817"/>
      <c r="BH70" s="817"/>
      <c r="BI70" s="817"/>
      <c r="BJ70" s="817"/>
      <c r="BK70" s="817"/>
      <c r="BL70" s="817"/>
      <c r="BM70" s="817"/>
      <c r="BN70" s="817"/>
      <c r="BO70" s="817"/>
      <c r="BP70" s="817"/>
      <c r="BQ70" s="818"/>
      <c r="BR70" s="7"/>
    </row>
    <row r="71" spans="1:70" ht="6.75" customHeight="1">
      <c r="A71" s="22"/>
      <c r="B71" s="522"/>
      <c r="C71" s="523"/>
      <c r="D71" s="528"/>
      <c r="E71" s="528"/>
      <c r="F71" s="528"/>
      <c r="G71" s="528"/>
      <c r="H71" s="528"/>
      <c r="I71" s="528"/>
      <c r="J71" s="809"/>
      <c r="K71" s="810"/>
      <c r="L71" s="810"/>
      <c r="M71" s="810"/>
      <c r="N71" s="810"/>
      <c r="O71" s="810"/>
      <c r="P71" s="810"/>
      <c r="Q71" s="742"/>
      <c r="R71" s="813"/>
      <c r="S71" s="522"/>
      <c r="T71" s="523"/>
      <c r="U71" s="587"/>
      <c r="V71" s="587"/>
      <c r="W71" s="587"/>
      <c r="X71" s="587"/>
      <c r="Y71" s="587"/>
      <c r="Z71" s="587"/>
      <c r="AA71" s="587"/>
      <c r="AB71" s="587"/>
      <c r="AC71" s="587"/>
      <c r="AD71" s="809"/>
      <c r="AE71" s="810"/>
      <c r="AF71" s="810"/>
      <c r="AG71" s="810"/>
      <c r="AH71" s="810"/>
      <c r="AI71" s="810"/>
      <c r="AJ71" s="810"/>
      <c r="AK71" s="742"/>
      <c r="AL71" s="813"/>
      <c r="AM71" s="7"/>
      <c r="AN71" s="513"/>
      <c r="AO71" s="514"/>
      <c r="AP71" s="514"/>
      <c r="AQ71" s="514"/>
      <c r="AR71" s="514"/>
      <c r="AS71" s="809"/>
      <c r="AT71" s="810"/>
      <c r="AU71" s="810"/>
      <c r="AV71" s="810"/>
      <c r="AW71" s="810"/>
      <c r="AX71" s="810"/>
      <c r="AY71" s="810"/>
      <c r="AZ71" s="427"/>
      <c r="BA71" s="516"/>
      <c r="BB71" s="816"/>
      <c r="BC71" s="817"/>
      <c r="BD71" s="817"/>
      <c r="BE71" s="817"/>
      <c r="BF71" s="817"/>
      <c r="BG71" s="817"/>
      <c r="BH71" s="817"/>
      <c r="BI71" s="817"/>
      <c r="BJ71" s="817"/>
      <c r="BK71" s="817"/>
      <c r="BL71" s="817"/>
      <c r="BM71" s="817"/>
      <c r="BN71" s="817"/>
      <c r="BO71" s="817"/>
      <c r="BP71" s="817"/>
      <c r="BQ71" s="818"/>
      <c r="BR71" s="7"/>
    </row>
    <row r="72" spans="1:70" ht="6.75" customHeight="1">
      <c r="A72" s="22"/>
      <c r="B72" s="522"/>
      <c r="C72" s="523"/>
      <c r="D72" s="528"/>
      <c r="E72" s="528"/>
      <c r="F72" s="528"/>
      <c r="G72" s="528"/>
      <c r="H72" s="528"/>
      <c r="I72" s="528"/>
      <c r="J72" s="809"/>
      <c r="K72" s="810"/>
      <c r="L72" s="810"/>
      <c r="M72" s="810"/>
      <c r="N72" s="810"/>
      <c r="O72" s="810"/>
      <c r="P72" s="810"/>
      <c r="Q72" s="742"/>
      <c r="R72" s="813"/>
      <c r="S72" s="522"/>
      <c r="T72" s="523"/>
      <c r="U72" s="587"/>
      <c r="V72" s="587"/>
      <c r="W72" s="587"/>
      <c r="X72" s="587"/>
      <c r="Y72" s="587"/>
      <c r="Z72" s="587"/>
      <c r="AA72" s="587"/>
      <c r="AB72" s="587"/>
      <c r="AC72" s="587"/>
      <c r="AD72" s="809"/>
      <c r="AE72" s="810"/>
      <c r="AF72" s="810"/>
      <c r="AG72" s="810"/>
      <c r="AH72" s="810"/>
      <c r="AI72" s="810"/>
      <c r="AJ72" s="810"/>
      <c r="AK72" s="742"/>
      <c r="AL72" s="813"/>
      <c r="AM72" s="7"/>
      <c r="AN72" s="560"/>
      <c r="AO72" s="561"/>
      <c r="AP72" s="561"/>
      <c r="AQ72" s="561"/>
      <c r="AR72" s="561"/>
      <c r="AS72" s="811"/>
      <c r="AT72" s="812"/>
      <c r="AU72" s="812"/>
      <c r="AV72" s="812"/>
      <c r="AW72" s="812"/>
      <c r="AX72" s="812"/>
      <c r="AY72" s="812"/>
      <c r="AZ72" s="473"/>
      <c r="BA72" s="562"/>
      <c r="BB72" s="819"/>
      <c r="BC72" s="820"/>
      <c r="BD72" s="820"/>
      <c r="BE72" s="820"/>
      <c r="BF72" s="820"/>
      <c r="BG72" s="820"/>
      <c r="BH72" s="820"/>
      <c r="BI72" s="820"/>
      <c r="BJ72" s="820"/>
      <c r="BK72" s="820"/>
      <c r="BL72" s="820"/>
      <c r="BM72" s="820"/>
      <c r="BN72" s="820"/>
      <c r="BO72" s="820"/>
      <c r="BP72" s="820"/>
      <c r="BQ72" s="821"/>
      <c r="BR72" s="7"/>
    </row>
    <row r="73" spans="1:70" ht="9" customHeight="1" thickBot="1">
      <c r="A73" s="22"/>
      <c r="B73" s="522"/>
      <c r="C73" s="523"/>
      <c r="D73" s="528"/>
      <c r="E73" s="528"/>
      <c r="F73" s="528"/>
      <c r="G73" s="528"/>
      <c r="H73" s="528"/>
      <c r="I73" s="528"/>
      <c r="J73" s="809"/>
      <c r="K73" s="810"/>
      <c r="L73" s="810"/>
      <c r="M73" s="810"/>
      <c r="N73" s="810"/>
      <c r="O73" s="810"/>
      <c r="P73" s="810"/>
      <c r="Q73" s="742" t="s">
        <v>35</v>
      </c>
      <c r="R73" s="813"/>
      <c r="S73" s="522"/>
      <c r="T73" s="523"/>
      <c r="U73" s="530" t="s">
        <v>183</v>
      </c>
      <c r="V73" s="530"/>
      <c r="W73" s="530"/>
      <c r="X73" s="530"/>
      <c r="Y73" s="530"/>
      <c r="Z73" s="530"/>
      <c r="AA73" s="530"/>
      <c r="AB73" s="530"/>
      <c r="AC73" s="530"/>
      <c r="AD73" s="809">
        <v>150000</v>
      </c>
      <c r="AE73" s="810"/>
      <c r="AF73" s="810"/>
      <c r="AG73" s="810"/>
      <c r="AH73" s="810"/>
      <c r="AI73" s="810"/>
      <c r="AJ73" s="810"/>
      <c r="AK73" s="742" t="s">
        <v>35</v>
      </c>
      <c r="AL73" s="813"/>
      <c r="AM73" s="7"/>
      <c r="AN73" s="763"/>
      <c r="AO73" s="760"/>
      <c r="AP73" s="760"/>
      <c r="AQ73" s="760"/>
      <c r="AR73" s="764"/>
      <c r="AS73" s="762" t="s">
        <v>107</v>
      </c>
      <c r="AT73" s="762"/>
      <c r="AU73" s="762"/>
      <c r="AV73" s="762"/>
      <c r="AW73" s="762"/>
      <c r="AX73" s="762"/>
      <c r="AY73" s="762"/>
      <c r="AZ73" s="760"/>
      <c r="BA73" s="761"/>
      <c r="BB73" s="757"/>
      <c r="BC73" s="758"/>
      <c r="BD73" s="758"/>
      <c r="BE73" s="758"/>
      <c r="BF73" s="758"/>
      <c r="BG73" s="758"/>
      <c r="BH73" s="758"/>
      <c r="BI73" s="758"/>
      <c r="BJ73" s="758"/>
      <c r="BK73" s="758"/>
      <c r="BL73" s="758"/>
      <c r="BM73" s="758"/>
      <c r="BN73" s="758"/>
      <c r="BO73" s="758"/>
      <c r="BP73" s="758"/>
      <c r="BQ73" s="759"/>
      <c r="BR73" s="7"/>
    </row>
    <row r="74" spans="1:70" ht="5.25" customHeight="1">
      <c r="A74" s="22"/>
      <c r="B74" s="522"/>
      <c r="C74" s="523"/>
      <c r="D74" s="528"/>
      <c r="E74" s="528"/>
      <c r="F74" s="528"/>
      <c r="G74" s="528"/>
      <c r="H74" s="528"/>
      <c r="I74" s="528"/>
      <c r="J74" s="809"/>
      <c r="K74" s="810"/>
      <c r="L74" s="810"/>
      <c r="M74" s="810"/>
      <c r="N74" s="810"/>
      <c r="O74" s="810"/>
      <c r="P74" s="810"/>
      <c r="Q74" s="742"/>
      <c r="R74" s="813"/>
      <c r="S74" s="522"/>
      <c r="T74" s="523"/>
      <c r="U74" s="530"/>
      <c r="V74" s="530"/>
      <c r="W74" s="530"/>
      <c r="X74" s="530"/>
      <c r="Y74" s="530"/>
      <c r="Z74" s="530"/>
      <c r="AA74" s="530"/>
      <c r="AB74" s="530"/>
      <c r="AC74" s="530"/>
      <c r="AD74" s="809"/>
      <c r="AE74" s="810"/>
      <c r="AF74" s="810"/>
      <c r="AG74" s="810"/>
      <c r="AH74" s="810"/>
      <c r="AI74" s="810"/>
      <c r="AJ74" s="810"/>
      <c r="AK74" s="742"/>
      <c r="AL74" s="813"/>
      <c r="AM74" s="7"/>
      <c r="AN74" s="549" t="s">
        <v>119</v>
      </c>
      <c r="AO74" s="550"/>
      <c r="AP74" s="550"/>
      <c r="AQ74" s="550"/>
      <c r="AR74" s="550"/>
      <c r="AS74" s="550"/>
      <c r="AT74" s="550"/>
      <c r="AU74" s="550"/>
      <c r="AV74" s="550"/>
      <c r="AW74" s="550"/>
      <c r="AX74" s="550"/>
      <c r="AY74" s="550"/>
      <c r="AZ74" s="550"/>
      <c r="BA74" s="550"/>
      <c r="BB74" s="550"/>
      <c r="BC74" s="550"/>
      <c r="BD74" s="550"/>
      <c r="BE74" s="550"/>
      <c r="BF74" s="550"/>
      <c r="BG74" s="550"/>
      <c r="BH74" s="550"/>
      <c r="BI74" s="550"/>
      <c r="BJ74" s="550"/>
      <c r="BK74" s="550"/>
      <c r="BL74" s="550"/>
      <c r="BM74" s="550"/>
      <c r="BN74" s="550"/>
      <c r="BO74" s="550"/>
      <c r="BP74" s="550"/>
      <c r="BQ74" s="551"/>
      <c r="BR74" s="7"/>
    </row>
    <row r="75" spans="1:70" ht="5.25" customHeight="1">
      <c r="A75" s="22"/>
      <c r="B75" s="522"/>
      <c r="C75" s="523"/>
      <c r="D75" s="528"/>
      <c r="E75" s="528"/>
      <c r="F75" s="528"/>
      <c r="G75" s="528"/>
      <c r="H75" s="528"/>
      <c r="I75" s="528"/>
      <c r="J75" s="809"/>
      <c r="K75" s="810"/>
      <c r="L75" s="810"/>
      <c r="M75" s="810"/>
      <c r="N75" s="810"/>
      <c r="O75" s="810"/>
      <c r="P75" s="810"/>
      <c r="Q75" s="742"/>
      <c r="R75" s="813"/>
      <c r="S75" s="522"/>
      <c r="T75" s="523"/>
      <c r="U75" s="530"/>
      <c r="V75" s="530"/>
      <c r="W75" s="530"/>
      <c r="X75" s="530"/>
      <c r="Y75" s="530"/>
      <c r="Z75" s="530"/>
      <c r="AA75" s="530"/>
      <c r="AB75" s="530"/>
      <c r="AC75" s="530"/>
      <c r="AD75" s="809"/>
      <c r="AE75" s="810"/>
      <c r="AF75" s="810"/>
      <c r="AG75" s="810"/>
      <c r="AH75" s="810"/>
      <c r="AI75" s="810"/>
      <c r="AJ75" s="810"/>
      <c r="AK75" s="742"/>
      <c r="AL75" s="813"/>
      <c r="AM75" s="7"/>
      <c r="AN75" s="549"/>
      <c r="AO75" s="550"/>
      <c r="AP75" s="550"/>
      <c r="AQ75" s="550"/>
      <c r="AR75" s="550"/>
      <c r="AS75" s="550"/>
      <c r="AT75" s="550"/>
      <c r="AU75" s="550"/>
      <c r="AV75" s="550"/>
      <c r="AW75" s="550"/>
      <c r="AX75" s="550"/>
      <c r="AY75" s="550"/>
      <c r="AZ75" s="550"/>
      <c r="BA75" s="550"/>
      <c r="BB75" s="550"/>
      <c r="BC75" s="550"/>
      <c r="BD75" s="550"/>
      <c r="BE75" s="550"/>
      <c r="BF75" s="550"/>
      <c r="BG75" s="550"/>
      <c r="BH75" s="550"/>
      <c r="BI75" s="550"/>
      <c r="BJ75" s="550"/>
      <c r="BK75" s="550"/>
      <c r="BL75" s="550"/>
      <c r="BM75" s="550"/>
      <c r="BN75" s="550"/>
      <c r="BO75" s="550"/>
      <c r="BP75" s="550"/>
      <c r="BQ75" s="551"/>
      <c r="BR75" s="7"/>
    </row>
    <row r="76" spans="1:70" ht="6.75" customHeight="1">
      <c r="A76" s="22"/>
      <c r="B76" s="522"/>
      <c r="C76" s="524"/>
      <c r="D76" s="531" t="s">
        <v>97</v>
      </c>
      <c r="E76" s="532"/>
      <c r="F76" s="532"/>
      <c r="G76" s="532"/>
      <c r="H76" s="532"/>
      <c r="I76" s="532"/>
      <c r="J76" s="809"/>
      <c r="K76" s="810"/>
      <c r="L76" s="810"/>
      <c r="M76" s="810"/>
      <c r="N76" s="810"/>
      <c r="O76" s="810"/>
      <c r="P76" s="810"/>
      <c r="Q76" s="742" t="s">
        <v>35</v>
      </c>
      <c r="R76" s="813"/>
      <c r="S76" s="522"/>
      <c r="T76" s="524"/>
      <c r="U76" s="531" t="s">
        <v>98</v>
      </c>
      <c r="V76" s="532"/>
      <c r="W76" s="532"/>
      <c r="X76" s="532"/>
      <c r="Y76" s="532"/>
      <c r="Z76" s="532"/>
      <c r="AA76" s="532"/>
      <c r="AB76" s="532"/>
      <c r="AC76" s="532"/>
      <c r="AD76" s="809">
        <v>290000</v>
      </c>
      <c r="AE76" s="810"/>
      <c r="AF76" s="810"/>
      <c r="AG76" s="810"/>
      <c r="AH76" s="810"/>
      <c r="AI76" s="810"/>
      <c r="AJ76" s="810"/>
      <c r="AK76" s="742" t="s">
        <v>35</v>
      </c>
      <c r="AL76" s="813"/>
      <c r="AM76" s="7"/>
      <c r="AN76" s="549"/>
      <c r="AO76" s="550"/>
      <c r="AP76" s="550"/>
      <c r="AQ76" s="550"/>
      <c r="AR76" s="550"/>
      <c r="AS76" s="550"/>
      <c r="AT76" s="550"/>
      <c r="AU76" s="550"/>
      <c r="AV76" s="550"/>
      <c r="AW76" s="550"/>
      <c r="AX76" s="550"/>
      <c r="AY76" s="550"/>
      <c r="AZ76" s="550"/>
      <c r="BA76" s="550"/>
      <c r="BB76" s="550"/>
      <c r="BC76" s="550"/>
      <c r="BD76" s="550"/>
      <c r="BE76" s="550"/>
      <c r="BF76" s="550"/>
      <c r="BG76" s="550"/>
      <c r="BH76" s="550"/>
      <c r="BI76" s="550"/>
      <c r="BJ76" s="550"/>
      <c r="BK76" s="550"/>
      <c r="BL76" s="550"/>
      <c r="BM76" s="550"/>
      <c r="BN76" s="550"/>
      <c r="BO76" s="550"/>
      <c r="BP76" s="550"/>
      <c r="BQ76" s="551"/>
      <c r="BR76" s="7"/>
    </row>
    <row r="77" spans="1:70" ht="6.75" customHeight="1">
      <c r="A77" s="22"/>
      <c r="B77" s="522"/>
      <c r="C77" s="524"/>
      <c r="D77" s="531"/>
      <c r="E77" s="532"/>
      <c r="F77" s="532"/>
      <c r="G77" s="532"/>
      <c r="H77" s="532"/>
      <c r="I77" s="532"/>
      <c r="J77" s="809"/>
      <c r="K77" s="810"/>
      <c r="L77" s="810"/>
      <c r="M77" s="810"/>
      <c r="N77" s="810"/>
      <c r="O77" s="810"/>
      <c r="P77" s="810"/>
      <c r="Q77" s="742"/>
      <c r="R77" s="813"/>
      <c r="S77" s="522"/>
      <c r="T77" s="524"/>
      <c r="U77" s="531"/>
      <c r="V77" s="532"/>
      <c r="W77" s="532"/>
      <c r="X77" s="532"/>
      <c r="Y77" s="532"/>
      <c r="Z77" s="532"/>
      <c r="AA77" s="532"/>
      <c r="AB77" s="532"/>
      <c r="AC77" s="532"/>
      <c r="AD77" s="809"/>
      <c r="AE77" s="810"/>
      <c r="AF77" s="810"/>
      <c r="AG77" s="810"/>
      <c r="AH77" s="810"/>
      <c r="AI77" s="810"/>
      <c r="AJ77" s="810"/>
      <c r="AK77" s="742"/>
      <c r="AL77" s="813"/>
      <c r="AM77" s="7"/>
      <c r="AN77" s="549"/>
      <c r="AO77" s="550"/>
      <c r="AP77" s="550"/>
      <c r="AQ77" s="550"/>
      <c r="AR77" s="550"/>
      <c r="AS77" s="550"/>
      <c r="AT77" s="550"/>
      <c r="AU77" s="550"/>
      <c r="AV77" s="550"/>
      <c r="AW77" s="550"/>
      <c r="AX77" s="550"/>
      <c r="AY77" s="550"/>
      <c r="AZ77" s="550"/>
      <c r="BA77" s="550"/>
      <c r="BB77" s="550"/>
      <c r="BC77" s="550"/>
      <c r="BD77" s="550"/>
      <c r="BE77" s="550"/>
      <c r="BF77" s="550"/>
      <c r="BG77" s="550"/>
      <c r="BH77" s="550"/>
      <c r="BI77" s="550"/>
      <c r="BJ77" s="550"/>
      <c r="BK77" s="550"/>
      <c r="BL77" s="550"/>
      <c r="BM77" s="550"/>
      <c r="BN77" s="550"/>
      <c r="BO77" s="550"/>
      <c r="BP77" s="550"/>
      <c r="BQ77" s="551"/>
      <c r="BR77" s="7"/>
    </row>
    <row r="78" spans="1:70" ht="6.75" customHeight="1" thickBot="1">
      <c r="A78" s="22"/>
      <c r="B78" s="539"/>
      <c r="C78" s="540"/>
      <c r="D78" s="555"/>
      <c r="E78" s="556"/>
      <c r="F78" s="556"/>
      <c r="G78" s="556"/>
      <c r="H78" s="556"/>
      <c r="I78" s="556"/>
      <c r="J78" s="811"/>
      <c r="K78" s="812"/>
      <c r="L78" s="812"/>
      <c r="M78" s="812"/>
      <c r="N78" s="812"/>
      <c r="O78" s="812"/>
      <c r="P78" s="812"/>
      <c r="Q78" s="814"/>
      <c r="R78" s="815"/>
      <c r="S78" s="539"/>
      <c r="T78" s="540"/>
      <c r="U78" s="555"/>
      <c r="V78" s="556"/>
      <c r="W78" s="556"/>
      <c r="X78" s="556"/>
      <c r="Y78" s="556"/>
      <c r="Z78" s="556"/>
      <c r="AA78" s="556"/>
      <c r="AB78" s="556"/>
      <c r="AC78" s="556"/>
      <c r="AD78" s="811"/>
      <c r="AE78" s="812"/>
      <c r="AF78" s="812"/>
      <c r="AG78" s="812"/>
      <c r="AH78" s="812"/>
      <c r="AI78" s="812"/>
      <c r="AJ78" s="812"/>
      <c r="AK78" s="814"/>
      <c r="AL78" s="815"/>
      <c r="AM78" s="7"/>
      <c r="AN78" s="549"/>
      <c r="AO78" s="550"/>
      <c r="AP78" s="550"/>
      <c r="AQ78" s="550"/>
      <c r="AR78" s="550"/>
      <c r="AS78" s="550"/>
      <c r="AT78" s="550"/>
      <c r="AU78" s="550"/>
      <c r="AV78" s="550"/>
      <c r="AW78" s="550"/>
      <c r="AX78" s="550"/>
      <c r="AY78" s="550"/>
      <c r="AZ78" s="550"/>
      <c r="BA78" s="550"/>
      <c r="BB78" s="550"/>
      <c r="BC78" s="550"/>
      <c r="BD78" s="550"/>
      <c r="BE78" s="550"/>
      <c r="BF78" s="550"/>
      <c r="BG78" s="550"/>
      <c r="BH78" s="550"/>
      <c r="BI78" s="550"/>
      <c r="BJ78" s="550"/>
      <c r="BK78" s="550"/>
      <c r="BL78" s="550"/>
      <c r="BM78" s="550"/>
      <c r="BN78" s="550"/>
      <c r="BO78" s="550"/>
      <c r="BP78" s="550"/>
      <c r="BQ78" s="551"/>
      <c r="BR78" s="7"/>
    </row>
    <row r="79" spans="1:70" ht="6.75" customHeight="1">
      <c r="A79" s="22"/>
      <c r="B79" s="791" t="s">
        <v>110</v>
      </c>
      <c r="C79" s="792"/>
      <c r="D79" s="792"/>
      <c r="E79" s="792"/>
      <c r="F79" s="792"/>
      <c r="G79" s="792"/>
      <c r="H79" s="792"/>
      <c r="I79" s="792"/>
      <c r="J79" s="779"/>
      <c r="K79" s="779"/>
      <c r="L79" s="779"/>
      <c r="M79" s="779"/>
      <c r="N79" s="779"/>
      <c r="O79" s="779"/>
      <c r="P79" s="780"/>
      <c r="Q79" s="359" t="s">
        <v>35</v>
      </c>
      <c r="R79" s="360"/>
      <c r="S79" s="785" t="s">
        <v>111</v>
      </c>
      <c r="T79" s="786"/>
      <c r="U79" s="786"/>
      <c r="V79" s="786"/>
      <c r="W79" s="786"/>
      <c r="X79" s="786"/>
      <c r="Y79" s="786"/>
      <c r="Z79" s="786"/>
      <c r="AA79" s="786"/>
      <c r="AB79" s="786"/>
      <c r="AC79" s="786"/>
      <c r="AD79" s="779">
        <v>10000</v>
      </c>
      <c r="AE79" s="779"/>
      <c r="AF79" s="779"/>
      <c r="AG79" s="779"/>
      <c r="AH79" s="779"/>
      <c r="AI79" s="779"/>
      <c r="AJ79" s="780"/>
      <c r="AK79" s="359" t="s">
        <v>35</v>
      </c>
      <c r="AL79" s="360"/>
      <c r="AM79" s="7"/>
      <c r="AN79" s="552"/>
      <c r="AO79" s="553"/>
      <c r="AP79" s="553"/>
      <c r="AQ79" s="553"/>
      <c r="AR79" s="553"/>
      <c r="AS79" s="553"/>
      <c r="AT79" s="553"/>
      <c r="AU79" s="553"/>
      <c r="AV79" s="553"/>
      <c r="AW79" s="553"/>
      <c r="AX79" s="553"/>
      <c r="AY79" s="553"/>
      <c r="AZ79" s="553"/>
      <c r="BA79" s="553"/>
      <c r="BB79" s="553"/>
      <c r="BC79" s="553"/>
      <c r="BD79" s="553"/>
      <c r="BE79" s="553"/>
      <c r="BF79" s="553"/>
      <c r="BG79" s="553"/>
      <c r="BH79" s="553"/>
      <c r="BI79" s="553"/>
      <c r="BJ79" s="553"/>
      <c r="BK79" s="553"/>
      <c r="BL79" s="553"/>
      <c r="BM79" s="553"/>
      <c r="BN79" s="553"/>
      <c r="BO79" s="553"/>
      <c r="BP79" s="553"/>
      <c r="BQ79" s="554"/>
      <c r="BR79" s="7"/>
    </row>
    <row r="80" spans="1:70" ht="6.75" customHeight="1">
      <c r="A80" s="22"/>
      <c r="B80" s="793"/>
      <c r="C80" s="794"/>
      <c r="D80" s="794"/>
      <c r="E80" s="794"/>
      <c r="F80" s="794"/>
      <c r="G80" s="794"/>
      <c r="H80" s="794"/>
      <c r="I80" s="794"/>
      <c r="J80" s="781"/>
      <c r="K80" s="781"/>
      <c r="L80" s="781"/>
      <c r="M80" s="781"/>
      <c r="N80" s="781"/>
      <c r="O80" s="781"/>
      <c r="P80" s="782"/>
      <c r="Q80" s="361"/>
      <c r="R80" s="362"/>
      <c r="S80" s="787"/>
      <c r="T80" s="788"/>
      <c r="U80" s="788"/>
      <c r="V80" s="788"/>
      <c r="W80" s="788"/>
      <c r="X80" s="788"/>
      <c r="Y80" s="788"/>
      <c r="Z80" s="788"/>
      <c r="AA80" s="788"/>
      <c r="AB80" s="788"/>
      <c r="AC80" s="788"/>
      <c r="AD80" s="781"/>
      <c r="AE80" s="781"/>
      <c r="AF80" s="781"/>
      <c r="AG80" s="781"/>
      <c r="AH80" s="781"/>
      <c r="AI80" s="781"/>
      <c r="AJ80" s="782"/>
      <c r="AK80" s="361"/>
      <c r="AL80" s="362"/>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row>
    <row r="81" spans="1:70" ht="6.75" customHeight="1">
      <c r="A81" s="22"/>
      <c r="B81" s="793"/>
      <c r="C81" s="794"/>
      <c r="D81" s="794"/>
      <c r="E81" s="794"/>
      <c r="F81" s="794"/>
      <c r="G81" s="794"/>
      <c r="H81" s="794"/>
      <c r="I81" s="794"/>
      <c r="J81" s="781"/>
      <c r="K81" s="781"/>
      <c r="L81" s="781"/>
      <c r="M81" s="781"/>
      <c r="N81" s="781"/>
      <c r="O81" s="781"/>
      <c r="P81" s="782"/>
      <c r="Q81" s="361"/>
      <c r="R81" s="362"/>
      <c r="S81" s="787"/>
      <c r="T81" s="788"/>
      <c r="U81" s="788"/>
      <c r="V81" s="788"/>
      <c r="W81" s="788"/>
      <c r="X81" s="788"/>
      <c r="Y81" s="788"/>
      <c r="Z81" s="788"/>
      <c r="AA81" s="788"/>
      <c r="AB81" s="788"/>
      <c r="AC81" s="788"/>
      <c r="AD81" s="781"/>
      <c r="AE81" s="781"/>
      <c r="AF81" s="781"/>
      <c r="AG81" s="781"/>
      <c r="AH81" s="781"/>
      <c r="AI81" s="781"/>
      <c r="AJ81" s="782"/>
      <c r="AK81" s="361"/>
      <c r="AL81" s="362"/>
      <c r="AM81" s="7"/>
      <c r="AN81" s="771" t="s">
        <v>113</v>
      </c>
      <c r="AO81" s="772"/>
      <c r="AP81" s="772"/>
      <c r="AQ81" s="765"/>
      <c r="AR81" s="765"/>
      <c r="AS81" s="765"/>
      <c r="AT81" s="765"/>
      <c r="AU81" s="765"/>
      <c r="AV81" s="765"/>
      <c r="AW81" s="765"/>
      <c r="AX81" s="765"/>
      <c r="AY81" s="765"/>
      <c r="AZ81" s="765"/>
      <c r="BA81" s="765"/>
      <c r="BB81" s="765"/>
      <c r="BC81" s="765"/>
      <c r="BD81" s="765"/>
      <c r="BE81" s="765"/>
      <c r="BF81" s="765"/>
      <c r="BG81" s="765"/>
      <c r="BH81" s="765"/>
      <c r="BI81" s="765"/>
      <c r="BJ81" s="765"/>
      <c r="BK81" s="765"/>
      <c r="BL81" s="765"/>
      <c r="BM81" s="765"/>
      <c r="BN81" s="765"/>
      <c r="BO81" s="765"/>
      <c r="BP81" s="765"/>
      <c r="BQ81" s="766"/>
      <c r="BR81" s="7"/>
    </row>
    <row r="82" spans="1:70" ht="6.75" customHeight="1" thickBot="1">
      <c r="A82" s="22"/>
      <c r="B82" s="795"/>
      <c r="C82" s="796"/>
      <c r="D82" s="796"/>
      <c r="E82" s="796"/>
      <c r="F82" s="796"/>
      <c r="G82" s="796"/>
      <c r="H82" s="796"/>
      <c r="I82" s="796"/>
      <c r="J82" s="783"/>
      <c r="K82" s="783"/>
      <c r="L82" s="783"/>
      <c r="M82" s="783"/>
      <c r="N82" s="783"/>
      <c r="O82" s="783"/>
      <c r="P82" s="784"/>
      <c r="Q82" s="777"/>
      <c r="R82" s="778"/>
      <c r="S82" s="789"/>
      <c r="T82" s="790"/>
      <c r="U82" s="790"/>
      <c r="V82" s="790"/>
      <c r="W82" s="790"/>
      <c r="X82" s="790"/>
      <c r="Y82" s="790"/>
      <c r="Z82" s="790"/>
      <c r="AA82" s="790"/>
      <c r="AB82" s="790"/>
      <c r="AC82" s="790"/>
      <c r="AD82" s="783"/>
      <c r="AE82" s="783"/>
      <c r="AF82" s="783"/>
      <c r="AG82" s="783"/>
      <c r="AH82" s="783"/>
      <c r="AI82" s="783"/>
      <c r="AJ82" s="784"/>
      <c r="AK82" s="777"/>
      <c r="AL82" s="778"/>
      <c r="AM82" s="7"/>
      <c r="AN82" s="773"/>
      <c r="AO82" s="774"/>
      <c r="AP82" s="774"/>
      <c r="AQ82" s="767"/>
      <c r="AR82" s="767"/>
      <c r="AS82" s="767"/>
      <c r="AT82" s="767"/>
      <c r="AU82" s="767"/>
      <c r="AV82" s="767"/>
      <c r="AW82" s="767"/>
      <c r="AX82" s="767"/>
      <c r="AY82" s="767"/>
      <c r="AZ82" s="767"/>
      <c r="BA82" s="767"/>
      <c r="BB82" s="767"/>
      <c r="BC82" s="767"/>
      <c r="BD82" s="767"/>
      <c r="BE82" s="767"/>
      <c r="BF82" s="767"/>
      <c r="BG82" s="767"/>
      <c r="BH82" s="767"/>
      <c r="BI82" s="767"/>
      <c r="BJ82" s="767"/>
      <c r="BK82" s="767"/>
      <c r="BL82" s="767"/>
      <c r="BM82" s="767"/>
      <c r="BN82" s="767"/>
      <c r="BO82" s="767"/>
      <c r="BP82" s="767"/>
      <c r="BQ82" s="768"/>
      <c r="BR82" s="7"/>
    </row>
    <row r="83" spans="1:70" ht="6.75" customHeight="1">
      <c r="A83" s="22"/>
      <c r="B83" s="7"/>
      <c r="C83" s="7"/>
      <c r="D83" s="7"/>
      <c r="E83" s="7"/>
      <c r="F83" s="7"/>
      <c r="G83" s="7"/>
      <c r="H83" s="7"/>
      <c r="I83" s="7"/>
      <c r="J83" s="7"/>
      <c r="K83" s="7"/>
      <c r="L83" s="7"/>
      <c r="M83" s="7"/>
      <c r="N83" s="7"/>
      <c r="O83" s="7"/>
      <c r="P83" s="7"/>
      <c r="Q83" s="7"/>
      <c r="R83" s="7"/>
      <c r="S83" s="797" t="s">
        <v>105</v>
      </c>
      <c r="T83" s="798"/>
      <c r="U83" s="798"/>
      <c r="V83" s="798"/>
      <c r="W83" s="798"/>
      <c r="X83" s="798"/>
      <c r="Y83" s="798"/>
      <c r="Z83" s="798"/>
      <c r="AA83" s="798"/>
      <c r="AB83" s="798"/>
      <c r="AC83" s="798"/>
      <c r="AD83" s="803">
        <v>1</v>
      </c>
      <c r="AE83" s="804"/>
      <c r="AF83" s="804"/>
      <c r="AG83" s="804"/>
      <c r="AH83" s="804"/>
      <c r="AI83" s="804"/>
      <c r="AJ83" s="804"/>
      <c r="AK83" s="825" t="s">
        <v>81</v>
      </c>
      <c r="AL83" s="826"/>
      <c r="AM83" s="7"/>
      <c r="AN83" s="773"/>
      <c r="AO83" s="774"/>
      <c r="AP83" s="774"/>
      <c r="AQ83" s="767"/>
      <c r="AR83" s="767"/>
      <c r="AS83" s="767"/>
      <c r="AT83" s="767"/>
      <c r="AU83" s="767"/>
      <c r="AV83" s="767"/>
      <c r="AW83" s="767"/>
      <c r="AX83" s="767"/>
      <c r="AY83" s="767"/>
      <c r="AZ83" s="767"/>
      <c r="BA83" s="767"/>
      <c r="BB83" s="767"/>
      <c r="BC83" s="767"/>
      <c r="BD83" s="767"/>
      <c r="BE83" s="767"/>
      <c r="BF83" s="767"/>
      <c r="BG83" s="767"/>
      <c r="BH83" s="767"/>
      <c r="BI83" s="767"/>
      <c r="BJ83" s="767"/>
      <c r="BK83" s="767"/>
      <c r="BL83" s="767"/>
      <c r="BM83" s="767"/>
      <c r="BN83" s="767"/>
      <c r="BO83" s="767"/>
      <c r="BP83" s="767"/>
      <c r="BQ83" s="768"/>
      <c r="BR83" s="7"/>
    </row>
    <row r="84" spans="1:70" ht="6.75" customHeight="1">
      <c r="A84" s="22"/>
      <c r="B84" s="7"/>
      <c r="C84" s="7"/>
      <c r="D84" s="7"/>
      <c r="E84" s="7"/>
      <c r="F84" s="7"/>
      <c r="G84" s="7"/>
      <c r="H84" s="7"/>
      <c r="I84" s="7"/>
      <c r="J84" s="7"/>
      <c r="K84" s="7"/>
      <c r="L84" s="7"/>
      <c r="M84" s="7"/>
      <c r="N84" s="7"/>
      <c r="O84" s="7"/>
      <c r="P84" s="7"/>
      <c r="Q84" s="7"/>
      <c r="R84" s="7"/>
      <c r="S84" s="799"/>
      <c r="T84" s="800"/>
      <c r="U84" s="800"/>
      <c r="V84" s="800"/>
      <c r="W84" s="800"/>
      <c r="X84" s="800"/>
      <c r="Y84" s="800"/>
      <c r="Z84" s="800"/>
      <c r="AA84" s="800"/>
      <c r="AB84" s="800"/>
      <c r="AC84" s="800"/>
      <c r="AD84" s="805"/>
      <c r="AE84" s="806"/>
      <c r="AF84" s="806"/>
      <c r="AG84" s="806"/>
      <c r="AH84" s="806"/>
      <c r="AI84" s="806"/>
      <c r="AJ84" s="806"/>
      <c r="AK84" s="742"/>
      <c r="AL84" s="813"/>
      <c r="AM84" s="7"/>
      <c r="AN84" s="773"/>
      <c r="AO84" s="774"/>
      <c r="AP84" s="774"/>
      <c r="AQ84" s="767"/>
      <c r="AR84" s="767"/>
      <c r="AS84" s="767"/>
      <c r="AT84" s="767"/>
      <c r="AU84" s="767"/>
      <c r="AV84" s="767"/>
      <c r="AW84" s="767"/>
      <c r="AX84" s="767"/>
      <c r="AY84" s="767"/>
      <c r="AZ84" s="767"/>
      <c r="BA84" s="767"/>
      <c r="BB84" s="767"/>
      <c r="BC84" s="767"/>
      <c r="BD84" s="767"/>
      <c r="BE84" s="767"/>
      <c r="BF84" s="767"/>
      <c r="BG84" s="767"/>
      <c r="BH84" s="767"/>
      <c r="BI84" s="767"/>
      <c r="BJ84" s="767"/>
      <c r="BK84" s="767"/>
      <c r="BL84" s="767"/>
      <c r="BM84" s="767"/>
      <c r="BN84" s="767"/>
      <c r="BO84" s="767"/>
      <c r="BP84" s="767"/>
      <c r="BQ84" s="768"/>
      <c r="BR84" s="7"/>
    </row>
    <row r="85" spans="1:70" ht="7.5" customHeight="1">
      <c r="A85" s="7"/>
      <c r="B85" s="7"/>
      <c r="C85" s="7"/>
      <c r="D85" s="7"/>
      <c r="E85" s="7"/>
      <c r="F85" s="7"/>
      <c r="G85" s="7"/>
      <c r="H85" s="7"/>
      <c r="I85" s="7"/>
      <c r="J85" s="7"/>
      <c r="K85" s="7"/>
      <c r="L85" s="7"/>
      <c r="M85" s="7"/>
      <c r="N85" s="7"/>
      <c r="O85" s="7"/>
      <c r="P85" s="7"/>
      <c r="Q85" s="7"/>
      <c r="R85" s="7"/>
      <c r="S85" s="801"/>
      <c r="T85" s="802"/>
      <c r="U85" s="802"/>
      <c r="V85" s="802"/>
      <c r="W85" s="802"/>
      <c r="X85" s="802"/>
      <c r="Y85" s="802"/>
      <c r="Z85" s="802"/>
      <c r="AA85" s="802"/>
      <c r="AB85" s="802"/>
      <c r="AC85" s="802"/>
      <c r="AD85" s="807"/>
      <c r="AE85" s="808"/>
      <c r="AF85" s="808"/>
      <c r="AG85" s="808"/>
      <c r="AH85" s="808"/>
      <c r="AI85" s="808"/>
      <c r="AJ85" s="808"/>
      <c r="AK85" s="814"/>
      <c r="AL85" s="815"/>
      <c r="AM85" s="7"/>
      <c r="AN85" s="773"/>
      <c r="AO85" s="774"/>
      <c r="AP85" s="774"/>
      <c r="AQ85" s="767"/>
      <c r="AR85" s="767"/>
      <c r="AS85" s="767"/>
      <c r="AT85" s="767"/>
      <c r="AU85" s="767"/>
      <c r="AV85" s="767"/>
      <c r="AW85" s="767"/>
      <c r="AX85" s="767"/>
      <c r="AY85" s="767"/>
      <c r="AZ85" s="767"/>
      <c r="BA85" s="767"/>
      <c r="BB85" s="767"/>
      <c r="BC85" s="767"/>
      <c r="BD85" s="767"/>
      <c r="BE85" s="767"/>
      <c r="BF85" s="767"/>
      <c r="BG85" s="767"/>
      <c r="BH85" s="767"/>
      <c r="BI85" s="767"/>
      <c r="BJ85" s="767"/>
      <c r="BK85" s="767"/>
      <c r="BL85" s="767"/>
      <c r="BM85" s="767"/>
      <c r="BN85" s="767"/>
      <c r="BO85" s="767"/>
      <c r="BP85" s="767"/>
      <c r="BQ85" s="768"/>
      <c r="BR85" s="7"/>
    </row>
    <row r="86" spans="1:70" ht="7.5" customHeight="1">
      <c r="A86" s="7"/>
      <c r="B86" s="618" t="s">
        <v>66</v>
      </c>
      <c r="C86" s="451"/>
      <c r="D86" s="451"/>
      <c r="E86" s="451"/>
      <c r="F86" s="452"/>
      <c r="G86" s="621"/>
      <c r="H86" s="621"/>
      <c r="I86" s="457"/>
      <c r="J86" s="623" t="s">
        <v>142</v>
      </c>
      <c r="K86" s="623"/>
      <c r="L86" s="623"/>
      <c r="M86" s="623"/>
      <c r="N86" s="623"/>
      <c r="O86" s="623"/>
      <c r="P86" s="623"/>
      <c r="Q86" s="623"/>
      <c r="R86" s="623"/>
      <c r="S86" s="623"/>
      <c r="T86" s="623"/>
      <c r="U86" s="623"/>
      <c r="V86" s="623"/>
      <c r="W86" s="623"/>
      <c r="X86" s="623"/>
      <c r="Y86" s="623"/>
      <c r="Z86" s="623"/>
      <c r="AA86" s="623"/>
      <c r="AB86" s="623"/>
      <c r="AC86" s="623"/>
      <c r="AD86" s="623"/>
      <c r="AE86" s="623"/>
      <c r="AF86" s="623"/>
      <c r="AG86" s="623"/>
      <c r="AH86" s="623"/>
      <c r="AI86" s="623"/>
      <c r="AJ86" s="623"/>
      <c r="AK86" s="623"/>
      <c r="AL86" s="624"/>
      <c r="AM86" s="7"/>
      <c r="AN86" s="773"/>
      <c r="AO86" s="774"/>
      <c r="AP86" s="774"/>
      <c r="AQ86" s="767"/>
      <c r="AR86" s="767"/>
      <c r="AS86" s="767"/>
      <c r="AT86" s="767"/>
      <c r="AU86" s="767"/>
      <c r="AV86" s="767"/>
      <c r="AW86" s="767"/>
      <c r="AX86" s="767"/>
      <c r="AY86" s="767"/>
      <c r="AZ86" s="767"/>
      <c r="BA86" s="767"/>
      <c r="BB86" s="767"/>
      <c r="BC86" s="767"/>
      <c r="BD86" s="767"/>
      <c r="BE86" s="767"/>
      <c r="BF86" s="767"/>
      <c r="BG86" s="767"/>
      <c r="BH86" s="767"/>
      <c r="BI86" s="767"/>
      <c r="BJ86" s="767"/>
      <c r="BK86" s="767"/>
      <c r="BL86" s="767"/>
      <c r="BM86" s="767"/>
      <c r="BN86" s="767"/>
      <c r="BO86" s="767"/>
      <c r="BP86" s="767"/>
      <c r="BQ86" s="768"/>
      <c r="BR86" s="7"/>
    </row>
    <row r="87" spans="1:70" ht="7.5" customHeight="1">
      <c r="A87" s="7"/>
      <c r="B87" s="619"/>
      <c r="C87" s="453"/>
      <c r="D87" s="453"/>
      <c r="E87" s="453"/>
      <c r="F87" s="454"/>
      <c r="G87" s="622"/>
      <c r="H87" s="622"/>
      <c r="I87" s="459"/>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626"/>
      <c r="AM87" s="7"/>
      <c r="AN87" s="773"/>
      <c r="AO87" s="774"/>
      <c r="AP87" s="774"/>
      <c r="AQ87" s="767"/>
      <c r="AR87" s="767"/>
      <c r="AS87" s="767"/>
      <c r="AT87" s="767"/>
      <c r="AU87" s="767"/>
      <c r="AV87" s="767"/>
      <c r="AW87" s="767"/>
      <c r="AX87" s="767"/>
      <c r="AY87" s="767"/>
      <c r="AZ87" s="767"/>
      <c r="BA87" s="767"/>
      <c r="BB87" s="767"/>
      <c r="BC87" s="767"/>
      <c r="BD87" s="767"/>
      <c r="BE87" s="767"/>
      <c r="BF87" s="767"/>
      <c r="BG87" s="767"/>
      <c r="BH87" s="767"/>
      <c r="BI87" s="767"/>
      <c r="BJ87" s="767"/>
      <c r="BK87" s="767"/>
      <c r="BL87" s="767"/>
      <c r="BM87" s="767"/>
      <c r="BN87" s="767"/>
      <c r="BO87" s="767"/>
      <c r="BP87" s="767"/>
      <c r="BQ87" s="768"/>
      <c r="BR87" s="7"/>
    </row>
    <row r="88" spans="1:70" ht="7.5" customHeight="1">
      <c r="A88" s="7"/>
      <c r="B88" s="619"/>
      <c r="C88" s="453"/>
      <c r="D88" s="453"/>
      <c r="E88" s="453"/>
      <c r="F88" s="454"/>
      <c r="G88" s="622"/>
      <c r="H88" s="622"/>
      <c r="I88" s="459"/>
      <c r="J88" s="625" t="s">
        <v>141</v>
      </c>
      <c r="K88" s="625"/>
      <c r="L88" s="625"/>
      <c r="M88" s="625"/>
      <c r="N88" s="625"/>
      <c r="O88" s="625"/>
      <c r="P88" s="625"/>
      <c r="Q88" s="625"/>
      <c r="R88" s="625"/>
      <c r="S88" s="625"/>
      <c r="T88" s="625"/>
      <c r="U88" s="625"/>
      <c r="V88" s="625"/>
      <c r="W88" s="625"/>
      <c r="X88" s="625"/>
      <c r="Y88" s="625"/>
      <c r="Z88" s="625"/>
      <c r="AA88" s="625"/>
      <c r="AB88" s="625"/>
      <c r="AC88" s="625"/>
      <c r="AD88" s="625"/>
      <c r="AE88" s="625"/>
      <c r="AF88" s="625"/>
      <c r="AG88" s="625"/>
      <c r="AH88" s="625"/>
      <c r="AI88" s="625"/>
      <c r="AJ88" s="625"/>
      <c r="AK88" s="625"/>
      <c r="AL88" s="626"/>
      <c r="AM88" s="7"/>
      <c r="AN88" s="773"/>
      <c r="AO88" s="774"/>
      <c r="AP88" s="774"/>
      <c r="AQ88" s="767"/>
      <c r="AR88" s="767"/>
      <c r="AS88" s="767"/>
      <c r="AT88" s="767"/>
      <c r="AU88" s="767"/>
      <c r="AV88" s="767"/>
      <c r="AW88" s="767"/>
      <c r="AX88" s="767"/>
      <c r="AY88" s="767"/>
      <c r="AZ88" s="767"/>
      <c r="BA88" s="767"/>
      <c r="BB88" s="767"/>
      <c r="BC88" s="767"/>
      <c r="BD88" s="767"/>
      <c r="BE88" s="767"/>
      <c r="BF88" s="767"/>
      <c r="BG88" s="767"/>
      <c r="BH88" s="767"/>
      <c r="BI88" s="767"/>
      <c r="BJ88" s="767"/>
      <c r="BK88" s="767"/>
      <c r="BL88" s="767"/>
      <c r="BM88" s="767"/>
      <c r="BN88" s="767"/>
      <c r="BO88" s="767"/>
      <c r="BP88" s="767"/>
      <c r="BQ88" s="768"/>
      <c r="BR88" s="7"/>
    </row>
    <row r="89" spans="1:70" ht="7.5" customHeight="1">
      <c r="A89" s="7"/>
      <c r="B89" s="620"/>
      <c r="C89" s="455"/>
      <c r="D89" s="455"/>
      <c r="E89" s="455"/>
      <c r="F89" s="456"/>
      <c r="G89" s="627"/>
      <c r="H89" s="627"/>
      <c r="I89" s="461"/>
      <c r="J89" s="628"/>
      <c r="K89" s="628"/>
      <c r="L89" s="628"/>
      <c r="M89" s="628"/>
      <c r="N89" s="628"/>
      <c r="O89" s="628"/>
      <c r="P89" s="628"/>
      <c r="Q89" s="628"/>
      <c r="R89" s="628"/>
      <c r="S89" s="628"/>
      <c r="T89" s="628"/>
      <c r="U89" s="628"/>
      <c r="V89" s="628"/>
      <c r="W89" s="628"/>
      <c r="X89" s="628"/>
      <c r="Y89" s="628"/>
      <c r="Z89" s="628"/>
      <c r="AA89" s="628"/>
      <c r="AB89" s="628"/>
      <c r="AC89" s="628"/>
      <c r="AD89" s="628"/>
      <c r="AE89" s="628"/>
      <c r="AF89" s="628"/>
      <c r="AG89" s="628"/>
      <c r="AH89" s="628"/>
      <c r="AI89" s="628"/>
      <c r="AJ89" s="628"/>
      <c r="AK89" s="628"/>
      <c r="AL89" s="629"/>
      <c r="AM89" s="7"/>
      <c r="AN89" s="775"/>
      <c r="AO89" s="776"/>
      <c r="AP89" s="776"/>
      <c r="AQ89" s="769"/>
      <c r="AR89" s="769"/>
      <c r="AS89" s="769"/>
      <c r="AT89" s="769"/>
      <c r="AU89" s="769"/>
      <c r="AV89" s="769"/>
      <c r="AW89" s="769"/>
      <c r="AX89" s="769"/>
      <c r="AY89" s="769"/>
      <c r="AZ89" s="769"/>
      <c r="BA89" s="769"/>
      <c r="BB89" s="769"/>
      <c r="BC89" s="769"/>
      <c r="BD89" s="769"/>
      <c r="BE89" s="769"/>
      <c r="BF89" s="769"/>
      <c r="BG89" s="769"/>
      <c r="BH89" s="769"/>
      <c r="BI89" s="769"/>
      <c r="BJ89" s="769"/>
      <c r="BK89" s="769"/>
      <c r="BL89" s="769"/>
      <c r="BM89" s="769"/>
      <c r="BN89" s="769"/>
      <c r="BO89" s="769"/>
      <c r="BP89" s="769"/>
      <c r="BQ89" s="770"/>
      <c r="BR89" s="7"/>
    </row>
    <row r="90" spans="1:70" ht="7.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row>
    <row r="91" spans="1:70" ht="7.5" customHeight="1">
      <c r="A91" s="7"/>
      <c r="B91" s="479" t="s">
        <v>112</v>
      </c>
      <c r="C91" s="479"/>
      <c r="D91" s="479"/>
      <c r="E91" s="479"/>
      <c r="F91" s="479"/>
      <c r="G91" s="479"/>
      <c r="H91" s="479"/>
      <c r="I91" s="479"/>
      <c r="J91" s="479"/>
      <c r="K91" s="479"/>
      <c r="L91" s="479"/>
      <c r="M91" s="479"/>
      <c r="N91" s="479"/>
      <c r="O91" s="479"/>
      <c r="P91" s="479"/>
      <c r="Q91" s="479"/>
      <c r="R91" s="479"/>
      <c r="S91" s="479"/>
      <c r="T91" s="479"/>
      <c r="U91" s="479"/>
      <c r="V91" s="479"/>
      <c r="W91" s="479"/>
      <c r="X91" s="479"/>
      <c r="Y91" s="479"/>
      <c r="Z91" s="479"/>
      <c r="AA91" s="479"/>
      <c r="AB91" s="479"/>
      <c r="AC91" s="479"/>
      <c r="AD91" s="479"/>
      <c r="AE91" s="479"/>
      <c r="AF91" s="479"/>
      <c r="AG91" s="479"/>
      <c r="AH91" s="479"/>
      <c r="AI91" s="479"/>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row>
    <row r="92" spans="1:70" ht="7.5" customHeight="1">
      <c r="A92" s="7"/>
      <c r="B92" s="480"/>
      <c r="C92" s="480"/>
      <c r="D92" s="480"/>
      <c r="E92" s="480"/>
      <c r="F92" s="480"/>
      <c r="G92" s="480"/>
      <c r="H92" s="480"/>
      <c r="I92" s="480"/>
      <c r="J92" s="480"/>
      <c r="K92" s="480"/>
      <c r="L92" s="480"/>
      <c r="M92" s="480"/>
      <c r="N92" s="480"/>
      <c r="O92" s="480"/>
      <c r="P92" s="480"/>
      <c r="Q92" s="480"/>
      <c r="R92" s="480"/>
      <c r="S92" s="480"/>
      <c r="T92" s="480"/>
      <c r="U92" s="480"/>
      <c r="V92" s="480"/>
      <c r="W92" s="480"/>
      <c r="X92" s="480"/>
      <c r="Y92" s="480"/>
      <c r="Z92" s="480"/>
      <c r="AA92" s="480"/>
      <c r="AB92" s="480"/>
      <c r="AC92" s="480"/>
      <c r="AD92" s="480"/>
      <c r="AE92" s="480"/>
      <c r="AF92" s="480"/>
      <c r="AG92" s="480"/>
      <c r="AH92" s="480"/>
      <c r="AI92" s="480"/>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row>
    <row r="93" spans="1:70" ht="7.5" customHeight="1">
      <c r="A93" s="7"/>
      <c r="B93" s="588" t="s">
        <v>114</v>
      </c>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row>
    <row r="94" spans="1:70" ht="7.5" customHeight="1">
      <c r="A94" s="7"/>
      <c r="B94" s="589"/>
      <c r="C94" s="589"/>
      <c r="D94" s="589"/>
      <c r="E94" s="589"/>
      <c r="F94" s="589"/>
      <c r="G94" s="589"/>
      <c r="H94" s="589"/>
      <c r="I94" s="589"/>
      <c r="J94" s="589"/>
      <c r="K94" s="589"/>
      <c r="L94" s="589"/>
      <c r="M94" s="589"/>
      <c r="N94" s="589"/>
      <c r="O94" s="589"/>
      <c r="P94" s="589"/>
      <c r="Q94" s="589"/>
      <c r="R94" s="589"/>
      <c r="S94" s="589"/>
      <c r="T94" s="589"/>
      <c r="U94" s="589"/>
      <c r="V94" s="589"/>
      <c r="W94" s="589"/>
      <c r="X94" s="589"/>
      <c r="Y94" s="589"/>
      <c r="Z94" s="589"/>
      <c r="AA94" s="589"/>
      <c r="AB94" s="589"/>
      <c r="AC94" s="589"/>
      <c r="AD94" s="589"/>
      <c r="AE94" s="589"/>
      <c r="AF94" s="589"/>
      <c r="AG94" s="589"/>
      <c r="AH94" s="589"/>
      <c r="AI94" s="589"/>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row>
    <row r="95" spans="1:70" ht="7.5" customHeight="1">
      <c r="A95" s="7"/>
      <c r="B95" s="590" t="s">
        <v>123</v>
      </c>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350" t="s">
        <v>124</v>
      </c>
      <c r="AK95" s="350"/>
      <c r="AL95" s="350"/>
      <c r="AM95" s="350"/>
      <c r="AN95" s="350"/>
      <c r="AO95" s="350"/>
      <c r="AP95" s="350"/>
      <c r="AQ95" s="350"/>
      <c r="AR95" s="350"/>
      <c r="AS95" s="350" t="s">
        <v>125</v>
      </c>
      <c r="AT95" s="350"/>
      <c r="AU95" s="350"/>
      <c r="AV95" s="350"/>
      <c r="AW95" s="350"/>
      <c r="AX95" s="350"/>
      <c r="AY95" s="350"/>
      <c r="AZ95" s="350"/>
      <c r="BA95" s="487" t="s">
        <v>126</v>
      </c>
      <c r="BB95" s="487"/>
      <c r="BC95" s="487"/>
      <c r="BD95" s="487"/>
      <c r="BE95" s="487"/>
      <c r="BF95" s="487"/>
      <c r="BG95" s="487"/>
      <c r="BH95" s="487" t="s">
        <v>127</v>
      </c>
      <c r="BI95" s="487"/>
      <c r="BJ95" s="487"/>
      <c r="BK95" s="487"/>
      <c r="BL95" s="487"/>
      <c r="BM95" s="487"/>
      <c r="BN95" s="487"/>
      <c r="BO95" s="487"/>
      <c r="BP95" s="487"/>
      <c r="BQ95" s="488"/>
      <c r="BR95" s="7"/>
    </row>
    <row r="96" spans="1:70" ht="7.5" customHeight="1">
      <c r="A96" s="7"/>
      <c r="B96" s="592"/>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347"/>
      <c r="AK96" s="347"/>
      <c r="AL96" s="347"/>
      <c r="AM96" s="347"/>
      <c r="AN96" s="347"/>
      <c r="AO96" s="347"/>
      <c r="AP96" s="347"/>
      <c r="AQ96" s="347"/>
      <c r="AR96" s="347"/>
      <c r="AS96" s="347"/>
      <c r="AT96" s="347"/>
      <c r="AU96" s="347"/>
      <c r="AV96" s="347"/>
      <c r="AW96" s="347"/>
      <c r="AX96" s="347"/>
      <c r="AY96" s="347"/>
      <c r="AZ96" s="347"/>
      <c r="BA96" s="491"/>
      <c r="BB96" s="491"/>
      <c r="BC96" s="491"/>
      <c r="BD96" s="491"/>
      <c r="BE96" s="491"/>
      <c r="BF96" s="491"/>
      <c r="BG96" s="491"/>
      <c r="BH96" s="491"/>
      <c r="BI96" s="491"/>
      <c r="BJ96" s="491"/>
      <c r="BK96" s="491"/>
      <c r="BL96" s="491"/>
      <c r="BM96" s="491"/>
      <c r="BN96" s="491"/>
      <c r="BO96" s="491"/>
      <c r="BP96" s="491"/>
      <c r="BQ96" s="492"/>
      <c r="BR96" s="7"/>
    </row>
    <row r="97" spans="1:70" ht="7.5" customHeight="1">
      <c r="A97" s="7"/>
      <c r="B97" s="733" t="s">
        <v>191</v>
      </c>
      <c r="C97" s="722"/>
      <c r="D97" s="722"/>
      <c r="E97" s="722"/>
      <c r="F97" s="722"/>
      <c r="G97" s="722"/>
      <c r="H97" s="722"/>
      <c r="I97" s="722"/>
      <c r="J97" s="722"/>
      <c r="K97" s="722"/>
      <c r="L97" s="722"/>
      <c r="M97" s="722"/>
      <c r="N97" s="722"/>
      <c r="O97" s="722"/>
      <c r="P97" s="722"/>
      <c r="Q97" s="722"/>
      <c r="R97" s="722"/>
      <c r="S97" s="722" t="s">
        <v>184</v>
      </c>
      <c r="T97" s="722"/>
      <c r="U97" s="722"/>
      <c r="V97" s="722"/>
      <c r="W97" s="722"/>
      <c r="X97" s="722"/>
      <c r="Y97" s="722"/>
      <c r="Z97" s="722"/>
      <c r="AA97" s="722"/>
      <c r="AB97" s="722"/>
      <c r="AC97" s="722"/>
      <c r="AD97" s="722"/>
      <c r="AE97" s="722"/>
      <c r="AF97" s="722"/>
      <c r="AG97" s="722"/>
      <c r="AH97" s="722"/>
      <c r="AI97" s="722"/>
      <c r="AJ97" s="736">
        <v>100000</v>
      </c>
      <c r="AK97" s="737"/>
      <c r="AL97" s="737"/>
      <c r="AM97" s="737"/>
      <c r="AN97" s="737"/>
      <c r="AO97" s="737"/>
      <c r="AP97" s="737"/>
      <c r="AQ97" s="740" t="s">
        <v>35</v>
      </c>
      <c r="AR97" s="741"/>
      <c r="AS97" s="756" t="s">
        <v>185</v>
      </c>
      <c r="AT97" s="754"/>
      <c r="AU97" s="754" t="s">
        <v>120</v>
      </c>
      <c r="AV97" s="754">
        <v>6</v>
      </c>
      <c r="AW97" s="754"/>
      <c r="AX97" s="754" t="s">
        <v>186</v>
      </c>
      <c r="AY97" s="754">
        <v>10</v>
      </c>
      <c r="AZ97" s="755"/>
      <c r="BA97" s="722" t="s">
        <v>187</v>
      </c>
      <c r="BB97" s="722"/>
      <c r="BC97" s="722"/>
      <c r="BD97" s="722"/>
      <c r="BE97" s="722"/>
      <c r="BF97" s="722"/>
      <c r="BG97" s="722"/>
      <c r="BH97" s="722" t="s">
        <v>188</v>
      </c>
      <c r="BI97" s="722"/>
      <c r="BJ97" s="722"/>
      <c r="BK97" s="722"/>
      <c r="BL97" s="722"/>
      <c r="BM97" s="722"/>
      <c r="BN97" s="722"/>
      <c r="BO97" s="722"/>
      <c r="BP97" s="722"/>
      <c r="BQ97" s="723"/>
      <c r="BR97" s="7"/>
    </row>
    <row r="98" spans="1:70" ht="7.5" customHeight="1">
      <c r="A98" s="7"/>
      <c r="B98" s="734"/>
      <c r="C98" s="724"/>
      <c r="D98" s="724"/>
      <c r="E98" s="724"/>
      <c r="F98" s="724"/>
      <c r="G98" s="724"/>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4"/>
      <c r="AF98" s="724"/>
      <c r="AG98" s="724"/>
      <c r="AH98" s="724"/>
      <c r="AI98" s="724"/>
      <c r="AJ98" s="738"/>
      <c r="AK98" s="739"/>
      <c r="AL98" s="739"/>
      <c r="AM98" s="739"/>
      <c r="AN98" s="739"/>
      <c r="AO98" s="739"/>
      <c r="AP98" s="739"/>
      <c r="AQ98" s="742"/>
      <c r="AR98" s="743"/>
      <c r="AS98" s="748"/>
      <c r="AT98" s="749"/>
      <c r="AU98" s="749"/>
      <c r="AV98" s="749"/>
      <c r="AW98" s="749"/>
      <c r="AX98" s="749"/>
      <c r="AY98" s="749"/>
      <c r="AZ98" s="752"/>
      <c r="BA98" s="724"/>
      <c r="BB98" s="724"/>
      <c r="BC98" s="724"/>
      <c r="BD98" s="724"/>
      <c r="BE98" s="724"/>
      <c r="BF98" s="724"/>
      <c r="BG98" s="724"/>
      <c r="BH98" s="724"/>
      <c r="BI98" s="724"/>
      <c r="BJ98" s="724"/>
      <c r="BK98" s="724"/>
      <c r="BL98" s="724"/>
      <c r="BM98" s="724"/>
      <c r="BN98" s="724"/>
      <c r="BO98" s="724"/>
      <c r="BP98" s="724"/>
      <c r="BQ98" s="725"/>
      <c r="BR98" s="7"/>
    </row>
    <row r="99" spans="1:70" ht="7.5" customHeight="1">
      <c r="A99" s="7"/>
      <c r="B99" s="734"/>
      <c r="C99" s="724"/>
      <c r="D99" s="724"/>
      <c r="E99" s="724"/>
      <c r="F99" s="724"/>
      <c r="G99" s="724"/>
      <c r="H99" s="724"/>
      <c r="I99" s="724"/>
      <c r="J99" s="724"/>
      <c r="K99" s="724"/>
      <c r="L99" s="724"/>
      <c r="M99" s="724"/>
      <c r="N99" s="724"/>
      <c r="O99" s="724"/>
      <c r="P99" s="724"/>
      <c r="Q99" s="724"/>
      <c r="R99" s="724"/>
      <c r="S99" s="724"/>
      <c r="T99" s="724"/>
      <c r="U99" s="724"/>
      <c r="V99" s="724"/>
      <c r="W99" s="724"/>
      <c r="X99" s="724"/>
      <c r="Y99" s="724"/>
      <c r="Z99" s="724"/>
      <c r="AA99" s="724"/>
      <c r="AB99" s="724"/>
      <c r="AC99" s="724"/>
      <c r="AD99" s="724"/>
      <c r="AE99" s="724"/>
      <c r="AF99" s="724"/>
      <c r="AG99" s="724"/>
      <c r="AH99" s="724"/>
      <c r="AI99" s="724"/>
      <c r="AJ99" s="738"/>
      <c r="AK99" s="739"/>
      <c r="AL99" s="739"/>
      <c r="AM99" s="739"/>
      <c r="AN99" s="739"/>
      <c r="AO99" s="739"/>
      <c r="AP99" s="739"/>
      <c r="AQ99" s="742" t="s">
        <v>35</v>
      </c>
      <c r="AR99" s="743"/>
      <c r="AS99" s="748"/>
      <c r="AT99" s="749"/>
      <c r="AU99" s="749" t="s">
        <v>122</v>
      </c>
      <c r="AV99" s="749"/>
      <c r="AW99" s="749"/>
      <c r="AX99" s="749" t="s">
        <v>121</v>
      </c>
      <c r="AY99" s="749"/>
      <c r="AZ99" s="752"/>
      <c r="BA99" s="724"/>
      <c r="BB99" s="724"/>
      <c r="BC99" s="724"/>
      <c r="BD99" s="724"/>
      <c r="BE99" s="724"/>
      <c r="BF99" s="724"/>
      <c r="BG99" s="724"/>
      <c r="BH99" s="724"/>
      <c r="BI99" s="724"/>
      <c r="BJ99" s="724"/>
      <c r="BK99" s="724"/>
      <c r="BL99" s="724"/>
      <c r="BM99" s="724"/>
      <c r="BN99" s="724"/>
      <c r="BO99" s="724"/>
      <c r="BP99" s="724"/>
      <c r="BQ99" s="725"/>
      <c r="BR99" s="7"/>
    </row>
    <row r="100" spans="1:70" ht="7.5" customHeight="1">
      <c r="A100" s="7"/>
      <c r="B100" s="735"/>
      <c r="C100" s="726"/>
      <c r="D100" s="726"/>
      <c r="E100" s="726"/>
      <c r="F100" s="726"/>
      <c r="G100" s="726"/>
      <c r="H100" s="726"/>
      <c r="I100" s="726"/>
      <c r="J100" s="726"/>
      <c r="K100" s="726"/>
      <c r="L100" s="726"/>
      <c r="M100" s="726"/>
      <c r="N100" s="726"/>
      <c r="O100" s="726"/>
      <c r="P100" s="726"/>
      <c r="Q100" s="726"/>
      <c r="R100" s="726"/>
      <c r="S100" s="726"/>
      <c r="T100" s="726"/>
      <c r="U100" s="726"/>
      <c r="V100" s="726"/>
      <c r="W100" s="726"/>
      <c r="X100" s="726"/>
      <c r="Y100" s="726"/>
      <c r="Z100" s="726"/>
      <c r="AA100" s="726"/>
      <c r="AB100" s="726"/>
      <c r="AC100" s="726"/>
      <c r="AD100" s="726"/>
      <c r="AE100" s="726"/>
      <c r="AF100" s="726"/>
      <c r="AG100" s="726"/>
      <c r="AH100" s="726"/>
      <c r="AI100" s="726"/>
      <c r="AJ100" s="744"/>
      <c r="AK100" s="745"/>
      <c r="AL100" s="745"/>
      <c r="AM100" s="745"/>
      <c r="AN100" s="745"/>
      <c r="AO100" s="745"/>
      <c r="AP100" s="745"/>
      <c r="AQ100" s="746"/>
      <c r="AR100" s="747"/>
      <c r="AS100" s="750"/>
      <c r="AT100" s="751"/>
      <c r="AU100" s="751"/>
      <c r="AV100" s="751"/>
      <c r="AW100" s="751"/>
      <c r="AX100" s="751"/>
      <c r="AY100" s="751"/>
      <c r="AZ100" s="753"/>
      <c r="BA100" s="726"/>
      <c r="BB100" s="726"/>
      <c r="BC100" s="726"/>
      <c r="BD100" s="726"/>
      <c r="BE100" s="726"/>
      <c r="BF100" s="726"/>
      <c r="BG100" s="726"/>
      <c r="BH100" s="726"/>
      <c r="BI100" s="726"/>
      <c r="BJ100" s="726"/>
      <c r="BK100" s="726"/>
      <c r="BL100" s="726"/>
      <c r="BM100" s="726"/>
      <c r="BN100" s="726"/>
      <c r="BO100" s="726"/>
      <c r="BP100" s="726"/>
      <c r="BQ100" s="727"/>
      <c r="BR100" s="7"/>
    </row>
    <row r="101" spans="1:70" ht="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618" t="s">
        <v>66</v>
      </c>
      <c r="AK101" s="451"/>
      <c r="AL101" s="451"/>
      <c r="AM101" s="451"/>
      <c r="AN101" s="451"/>
      <c r="AO101" s="451"/>
      <c r="AP101" s="451"/>
      <c r="AQ101" s="451"/>
      <c r="AR101" s="452"/>
      <c r="AS101" s="634"/>
      <c r="AT101" s="635"/>
      <c r="AU101" s="635"/>
      <c r="AV101" s="638" t="s">
        <v>139</v>
      </c>
      <c r="AW101" s="638"/>
      <c r="AX101" s="638"/>
      <c r="AY101" s="638"/>
      <c r="AZ101" s="638"/>
      <c r="BA101" s="638"/>
      <c r="BB101" s="638"/>
      <c r="BC101" s="638"/>
      <c r="BD101" s="638"/>
      <c r="BE101" s="638"/>
      <c r="BF101" s="638"/>
      <c r="BG101" s="638"/>
      <c r="BH101" s="638"/>
      <c r="BI101" s="638"/>
      <c r="BJ101" s="638"/>
      <c r="BK101" s="638"/>
      <c r="BL101" s="638"/>
      <c r="BM101" s="638"/>
      <c r="BN101" s="638"/>
      <c r="BO101" s="638"/>
      <c r="BP101" s="638"/>
      <c r="BQ101" s="639"/>
      <c r="BR101" s="7"/>
    </row>
    <row r="102" spans="1:70" ht="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620"/>
      <c r="AK102" s="455"/>
      <c r="AL102" s="455"/>
      <c r="AM102" s="455"/>
      <c r="AN102" s="455"/>
      <c r="AO102" s="455"/>
      <c r="AP102" s="455"/>
      <c r="AQ102" s="455"/>
      <c r="AR102" s="456"/>
      <c r="AS102" s="636"/>
      <c r="AT102" s="637"/>
      <c r="AU102" s="637"/>
      <c r="AV102" s="640"/>
      <c r="AW102" s="640"/>
      <c r="AX102" s="640"/>
      <c r="AY102" s="640"/>
      <c r="AZ102" s="640"/>
      <c r="BA102" s="640"/>
      <c r="BB102" s="640"/>
      <c r="BC102" s="640"/>
      <c r="BD102" s="640"/>
      <c r="BE102" s="640"/>
      <c r="BF102" s="640"/>
      <c r="BG102" s="640"/>
      <c r="BH102" s="640"/>
      <c r="BI102" s="640"/>
      <c r="BJ102" s="640"/>
      <c r="BK102" s="640"/>
      <c r="BL102" s="640"/>
      <c r="BM102" s="640"/>
      <c r="BN102" s="640"/>
      <c r="BO102" s="640"/>
      <c r="BP102" s="640"/>
      <c r="BQ102" s="641"/>
      <c r="BR102" s="7"/>
    </row>
    <row r="103" spans="1:70" ht="7.5" customHeight="1">
      <c r="A103" s="7"/>
      <c r="B103" s="588" t="s">
        <v>115</v>
      </c>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row>
    <row r="104" spans="1:70" ht="7.5" customHeight="1">
      <c r="A104" s="7"/>
      <c r="B104" s="589"/>
      <c r="C104" s="589"/>
      <c r="D104" s="589"/>
      <c r="E104" s="589"/>
      <c r="F104" s="589"/>
      <c r="G104" s="589"/>
      <c r="H104" s="589"/>
      <c r="I104" s="589"/>
      <c r="J104" s="589"/>
      <c r="K104" s="589"/>
      <c r="L104" s="589"/>
      <c r="M104" s="589"/>
      <c r="N104" s="589"/>
      <c r="O104" s="589"/>
      <c r="P104" s="589"/>
      <c r="Q104" s="589"/>
      <c r="R104" s="589"/>
      <c r="S104" s="589"/>
      <c r="T104" s="589"/>
      <c r="U104" s="589"/>
      <c r="V104" s="589"/>
      <c r="W104" s="589"/>
      <c r="X104" s="589"/>
      <c r="Y104" s="589"/>
      <c r="Z104" s="589"/>
      <c r="AA104" s="589"/>
      <c r="AB104" s="589"/>
      <c r="AC104" s="589"/>
      <c r="AD104" s="589"/>
      <c r="AE104" s="589"/>
      <c r="AF104" s="589"/>
      <c r="AG104" s="589"/>
      <c r="AH104" s="589"/>
      <c r="AI104" s="589"/>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row>
    <row r="105" spans="1:70" ht="7.5" customHeight="1">
      <c r="A105" s="7"/>
      <c r="B105" s="590" t="s">
        <v>128</v>
      </c>
      <c r="C105" s="591"/>
      <c r="D105" s="591"/>
      <c r="E105" s="591"/>
      <c r="F105" s="591"/>
      <c r="G105" s="591"/>
      <c r="H105" s="591"/>
      <c r="I105" s="591"/>
      <c r="J105" s="591"/>
      <c r="K105" s="591"/>
      <c r="L105" s="591"/>
      <c r="M105" s="591"/>
      <c r="N105" s="591"/>
      <c r="O105" s="591"/>
      <c r="P105" s="591"/>
      <c r="Q105" s="591"/>
      <c r="R105" s="591"/>
      <c r="S105" s="527" t="s">
        <v>129</v>
      </c>
      <c r="T105" s="527"/>
      <c r="U105" s="527"/>
      <c r="V105" s="527"/>
      <c r="W105" s="527"/>
      <c r="X105" s="527"/>
      <c r="Y105" s="527"/>
      <c r="Z105" s="527"/>
      <c r="AA105" s="527"/>
      <c r="AB105" s="487" t="s">
        <v>130</v>
      </c>
      <c r="AC105" s="487"/>
      <c r="AD105" s="487"/>
      <c r="AE105" s="487"/>
      <c r="AF105" s="487"/>
      <c r="AG105" s="487"/>
      <c r="AH105" s="487"/>
      <c r="AI105" s="487"/>
      <c r="AJ105" s="487"/>
      <c r="AK105" s="350" t="s">
        <v>131</v>
      </c>
      <c r="AL105" s="350"/>
      <c r="AM105" s="350"/>
      <c r="AN105" s="350"/>
      <c r="AO105" s="350"/>
      <c r="AP105" s="350"/>
      <c r="AQ105" s="350"/>
      <c r="AR105" s="350"/>
      <c r="AS105" s="350"/>
      <c r="AT105" s="350"/>
      <c r="AU105" s="350" t="s">
        <v>132</v>
      </c>
      <c r="AV105" s="350"/>
      <c r="AW105" s="350"/>
      <c r="AX105" s="350"/>
      <c r="AY105" s="350"/>
      <c r="AZ105" s="350"/>
      <c r="BA105" s="350"/>
      <c r="BB105" s="350"/>
      <c r="BC105" s="642" t="s">
        <v>133</v>
      </c>
      <c r="BD105" s="642"/>
      <c r="BE105" s="642"/>
      <c r="BF105" s="642"/>
      <c r="BG105" s="642"/>
      <c r="BH105" s="642"/>
      <c r="BI105" s="642"/>
      <c r="BJ105" s="642"/>
      <c r="BK105" s="642"/>
      <c r="BL105" s="642"/>
      <c r="BM105" s="642"/>
      <c r="BN105" s="642"/>
      <c r="BO105" s="642"/>
      <c r="BP105" s="642"/>
      <c r="BQ105" s="643"/>
      <c r="BR105" s="7"/>
    </row>
    <row r="106" spans="1:70" ht="7.5" customHeight="1">
      <c r="A106" s="7"/>
      <c r="B106" s="592"/>
      <c r="C106" s="593"/>
      <c r="D106" s="593"/>
      <c r="E106" s="593"/>
      <c r="F106" s="593"/>
      <c r="G106" s="593"/>
      <c r="H106" s="593"/>
      <c r="I106" s="593"/>
      <c r="J106" s="593"/>
      <c r="K106" s="593"/>
      <c r="L106" s="593"/>
      <c r="M106" s="593"/>
      <c r="N106" s="593"/>
      <c r="O106" s="593"/>
      <c r="P106" s="593"/>
      <c r="Q106" s="593"/>
      <c r="R106" s="593"/>
      <c r="S106" s="669"/>
      <c r="T106" s="669"/>
      <c r="U106" s="669"/>
      <c r="V106" s="669"/>
      <c r="W106" s="669"/>
      <c r="X106" s="669"/>
      <c r="Y106" s="669"/>
      <c r="Z106" s="669"/>
      <c r="AA106" s="669"/>
      <c r="AB106" s="491"/>
      <c r="AC106" s="491"/>
      <c r="AD106" s="491"/>
      <c r="AE106" s="491"/>
      <c r="AF106" s="491"/>
      <c r="AG106" s="491"/>
      <c r="AH106" s="491"/>
      <c r="AI106" s="491"/>
      <c r="AJ106" s="491"/>
      <c r="AK106" s="347"/>
      <c r="AL106" s="347"/>
      <c r="AM106" s="347"/>
      <c r="AN106" s="347"/>
      <c r="AO106" s="347"/>
      <c r="AP106" s="347"/>
      <c r="AQ106" s="347"/>
      <c r="AR106" s="347"/>
      <c r="AS106" s="347"/>
      <c r="AT106" s="347"/>
      <c r="AU106" s="347"/>
      <c r="AV106" s="347"/>
      <c r="AW106" s="347"/>
      <c r="AX106" s="347"/>
      <c r="AY106" s="347"/>
      <c r="AZ106" s="347"/>
      <c r="BA106" s="347"/>
      <c r="BB106" s="347"/>
      <c r="BC106" s="644"/>
      <c r="BD106" s="644"/>
      <c r="BE106" s="644"/>
      <c r="BF106" s="644"/>
      <c r="BG106" s="644"/>
      <c r="BH106" s="644"/>
      <c r="BI106" s="644"/>
      <c r="BJ106" s="644"/>
      <c r="BK106" s="644"/>
      <c r="BL106" s="644"/>
      <c r="BM106" s="644"/>
      <c r="BN106" s="644"/>
      <c r="BO106" s="644"/>
      <c r="BP106" s="644"/>
      <c r="BQ106" s="645"/>
      <c r="BR106" s="7"/>
    </row>
    <row r="107" spans="1:70" ht="7.5" customHeight="1">
      <c r="A107" s="7"/>
      <c r="B107" s="733" t="s">
        <v>195</v>
      </c>
      <c r="C107" s="722"/>
      <c r="D107" s="722"/>
      <c r="E107" s="722"/>
      <c r="F107" s="722"/>
      <c r="G107" s="722"/>
      <c r="H107" s="722"/>
      <c r="I107" s="722"/>
      <c r="J107" s="722"/>
      <c r="K107" s="722"/>
      <c r="L107" s="722"/>
      <c r="M107" s="722"/>
      <c r="N107" s="722"/>
      <c r="O107" s="722"/>
      <c r="P107" s="722"/>
      <c r="Q107" s="722"/>
      <c r="R107" s="722"/>
      <c r="S107" s="736">
        <v>15000000</v>
      </c>
      <c r="T107" s="737"/>
      <c r="U107" s="737"/>
      <c r="V107" s="737"/>
      <c r="W107" s="737"/>
      <c r="X107" s="737"/>
      <c r="Y107" s="737"/>
      <c r="Z107" s="740" t="s">
        <v>35</v>
      </c>
      <c r="AA107" s="741"/>
      <c r="AB107" s="736">
        <v>75000</v>
      </c>
      <c r="AC107" s="737"/>
      <c r="AD107" s="737"/>
      <c r="AE107" s="737"/>
      <c r="AF107" s="737"/>
      <c r="AG107" s="737"/>
      <c r="AH107" s="737"/>
      <c r="AI107" s="740" t="s">
        <v>35</v>
      </c>
      <c r="AJ107" s="741"/>
      <c r="AK107" s="729" t="s">
        <v>196</v>
      </c>
      <c r="AL107" s="728"/>
      <c r="AM107" s="728"/>
      <c r="AN107" s="728"/>
      <c r="AO107" s="730" t="s">
        <v>116</v>
      </c>
      <c r="AP107" s="731"/>
      <c r="AQ107" s="728">
        <v>3</v>
      </c>
      <c r="AR107" s="728"/>
      <c r="AS107" s="730" t="s">
        <v>117</v>
      </c>
      <c r="AT107" s="732"/>
      <c r="AU107" s="709" t="s">
        <v>197</v>
      </c>
      <c r="AV107" s="709"/>
      <c r="AW107" s="709"/>
      <c r="AX107" s="709"/>
      <c r="AY107" s="709"/>
      <c r="AZ107" s="709"/>
      <c r="BA107" s="709"/>
      <c r="BB107" s="709"/>
      <c r="BC107" s="722" t="s">
        <v>198</v>
      </c>
      <c r="BD107" s="722"/>
      <c r="BE107" s="722"/>
      <c r="BF107" s="722"/>
      <c r="BG107" s="722"/>
      <c r="BH107" s="722"/>
      <c r="BI107" s="722"/>
      <c r="BJ107" s="722"/>
      <c r="BK107" s="722"/>
      <c r="BL107" s="722"/>
      <c r="BM107" s="722"/>
      <c r="BN107" s="722"/>
      <c r="BO107" s="722"/>
      <c r="BP107" s="722"/>
      <c r="BQ107" s="723"/>
      <c r="BR107" s="7"/>
    </row>
    <row r="108" spans="1:70" ht="7.5" customHeight="1">
      <c r="A108" s="7"/>
      <c r="B108" s="734"/>
      <c r="C108" s="724"/>
      <c r="D108" s="724"/>
      <c r="E108" s="724"/>
      <c r="F108" s="724"/>
      <c r="G108" s="724"/>
      <c r="H108" s="724"/>
      <c r="I108" s="724"/>
      <c r="J108" s="724"/>
      <c r="K108" s="724"/>
      <c r="L108" s="724"/>
      <c r="M108" s="724"/>
      <c r="N108" s="724"/>
      <c r="O108" s="724"/>
      <c r="P108" s="724"/>
      <c r="Q108" s="724"/>
      <c r="R108" s="724"/>
      <c r="S108" s="738"/>
      <c r="T108" s="739"/>
      <c r="U108" s="739"/>
      <c r="V108" s="739"/>
      <c r="W108" s="739"/>
      <c r="X108" s="739"/>
      <c r="Y108" s="739"/>
      <c r="Z108" s="742"/>
      <c r="AA108" s="743"/>
      <c r="AB108" s="738"/>
      <c r="AC108" s="739"/>
      <c r="AD108" s="739"/>
      <c r="AE108" s="739"/>
      <c r="AF108" s="739"/>
      <c r="AG108" s="739"/>
      <c r="AH108" s="739"/>
      <c r="AI108" s="742"/>
      <c r="AJ108" s="743"/>
      <c r="AK108" s="711"/>
      <c r="AL108" s="712"/>
      <c r="AM108" s="712"/>
      <c r="AN108" s="712"/>
      <c r="AO108" s="715"/>
      <c r="AP108" s="716"/>
      <c r="AQ108" s="712"/>
      <c r="AR108" s="712"/>
      <c r="AS108" s="715"/>
      <c r="AT108" s="719"/>
      <c r="AU108" s="710"/>
      <c r="AV108" s="710"/>
      <c r="AW108" s="710"/>
      <c r="AX108" s="710"/>
      <c r="AY108" s="710"/>
      <c r="AZ108" s="710"/>
      <c r="BA108" s="710"/>
      <c r="BB108" s="710"/>
      <c r="BC108" s="724"/>
      <c r="BD108" s="724"/>
      <c r="BE108" s="724"/>
      <c r="BF108" s="724"/>
      <c r="BG108" s="724"/>
      <c r="BH108" s="724"/>
      <c r="BI108" s="724"/>
      <c r="BJ108" s="724"/>
      <c r="BK108" s="724"/>
      <c r="BL108" s="724"/>
      <c r="BM108" s="724"/>
      <c r="BN108" s="724"/>
      <c r="BO108" s="724"/>
      <c r="BP108" s="724"/>
      <c r="BQ108" s="725"/>
      <c r="BR108" s="7"/>
    </row>
    <row r="109" spans="1:70" ht="7.5" customHeight="1">
      <c r="A109" s="7"/>
      <c r="B109" s="734"/>
      <c r="C109" s="724"/>
      <c r="D109" s="724"/>
      <c r="E109" s="724"/>
      <c r="F109" s="724"/>
      <c r="G109" s="724"/>
      <c r="H109" s="724"/>
      <c r="I109" s="724"/>
      <c r="J109" s="724"/>
      <c r="K109" s="724"/>
      <c r="L109" s="724"/>
      <c r="M109" s="724"/>
      <c r="N109" s="724"/>
      <c r="O109" s="724"/>
      <c r="P109" s="724"/>
      <c r="Q109" s="724"/>
      <c r="R109" s="724"/>
      <c r="S109" s="738"/>
      <c r="T109" s="739"/>
      <c r="U109" s="739"/>
      <c r="V109" s="739"/>
      <c r="W109" s="739"/>
      <c r="X109" s="739"/>
      <c r="Y109" s="739"/>
      <c r="Z109" s="742" t="s">
        <v>35</v>
      </c>
      <c r="AA109" s="743"/>
      <c r="AB109" s="738"/>
      <c r="AC109" s="739"/>
      <c r="AD109" s="739"/>
      <c r="AE109" s="739"/>
      <c r="AF109" s="739"/>
      <c r="AG109" s="739"/>
      <c r="AH109" s="739"/>
      <c r="AI109" s="742" t="s">
        <v>35</v>
      </c>
      <c r="AJ109" s="743"/>
      <c r="AK109" s="711"/>
      <c r="AL109" s="712"/>
      <c r="AM109" s="712"/>
      <c r="AN109" s="712"/>
      <c r="AO109" s="715" t="s">
        <v>116</v>
      </c>
      <c r="AP109" s="716"/>
      <c r="AQ109" s="712"/>
      <c r="AR109" s="712"/>
      <c r="AS109" s="715" t="s">
        <v>117</v>
      </c>
      <c r="AT109" s="719"/>
      <c r="AU109" s="710" t="s">
        <v>134</v>
      </c>
      <c r="AV109" s="710"/>
      <c r="AW109" s="710"/>
      <c r="AX109" s="710"/>
      <c r="AY109" s="710"/>
      <c r="AZ109" s="710"/>
      <c r="BA109" s="710"/>
      <c r="BB109" s="710"/>
      <c r="BC109" s="724"/>
      <c r="BD109" s="724"/>
      <c r="BE109" s="724"/>
      <c r="BF109" s="724"/>
      <c r="BG109" s="724"/>
      <c r="BH109" s="724"/>
      <c r="BI109" s="724"/>
      <c r="BJ109" s="724"/>
      <c r="BK109" s="724"/>
      <c r="BL109" s="724"/>
      <c r="BM109" s="724"/>
      <c r="BN109" s="724"/>
      <c r="BO109" s="724"/>
      <c r="BP109" s="724"/>
      <c r="BQ109" s="725"/>
      <c r="BR109" s="7"/>
    </row>
    <row r="110" spans="1:70" ht="7.5" customHeight="1">
      <c r="A110" s="7"/>
      <c r="B110" s="735"/>
      <c r="C110" s="726"/>
      <c r="D110" s="726"/>
      <c r="E110" s="726"/>
      <c r="F110" s="726"/>
      <c r="G110" s="726"/>
      <c r="H110" s="726"/>
      <c r="I110" s="726"/>
      <c r="J110" s="726"/>
      <c r="K110" s="726"/>
      <c r="L110" s="726"/>
      <c r="M110" s="726"/>
      <c r="N110" s="726"/>
      <c r="O110" s="726"/>
      <c r="P110" s="726"/>
      <c r="Q110" s="726"/>
      <c r="R110" s="726"/>
      <c r="S110" s="744"/>
      <c r="T110" s="745"/>
      <c r="U110" s="745"/>
      <c r="V110" s="745"/>
      <c r="W110" s="745"/>
      <c r="X110" s="745"/>
      <c r="Y110" s="745"/>
      <c r="Z110" s="746"/>
      <c r="AA110" s="747"/>
      <c r="AB110" s="744"/>
      <c r="AC110" s="745"/>
      <c r="AD110" s="745"/>
      <c r="AE110" s="745"/>
      <c r="AF110" s="745"/>
      <c r="AG110" s="745"/>
      <c r="AH110" s="745"/>
      <c r="AI110" s="746"/>
      <c r="AJ110" s="747"/>
      <c r="AK110" s="713"/>
      <c r="AL110" s="714"/>
      <c r="AM110" s="714"/>
      <c r="AN110" s="714"/>
      <c r="AO110" s="717"/>
      <c r="AP110" s="718"/>
      <c r="AQ110" s="714"/>
      <c r="AR110" s="714"/>
      <c r="AS110" s="717"/>
      <c r="AT110" s="720"/>
      <c r="AU110" s="721"/>
      <c r="AV110" s="721"/>
      <c r="AW110" s="721"/>
      <c r="AX110" s="721"/>
      <c r="AY110" s="721"/>
      <c r="AZ110" s="721"/>
      <c r="BA110" s="721"/>
      <c r="BB110" s="721"/>
      <c r="BC110" s="726"/>
      <c r="BD110" s="726"/>
      <c r="BE110" s="726"/>
      <c r="BF110" s="726"/>
      <c r="BG110" s="726"/>
      <c r="BH110" s="726"/>
      <c r="BI110" s="726"/>
      <c r="BJ110" s="726"/>
      <c r="BK110" s="726"/>
      <c r="BL110" s="726"/>
      <c r="BM110" s="726"/>
      <c r="BN110" s="726"/>
      <c r="BO110" s="726"/>
      <c r="BP110" s="726"/>
      <c r="BQ110" s="727"/>
      <c r="BR110" s="7"/>
    </row>
    <row r="111" spans="1:70" ht="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618" t="s">
        <v>66</v>
      </c>
      <c r="AK111" s="451"/>
      <c r="AL111" s="451"/>
      <c r="AM111" s="451"/>
      <c r="AN111" s="451"/>
      <c r="AO111" s="451"/>
      <c r="AP111" s="451"/>
      <c r="AQ111" s="451"/>
      <c r="AR111" s="452"/>
      <c r="AS111" s="634"/>
      <c r="AT111" s="635"/>
      <c r="AU111" s="635"/>
      <c r="AV111" s="638" t="s">
        <v>140</v>
      </c>
      <c r="AW111" s="638"/>
      <c r="AX111" s="638"/>
      <c r="AY111" s="638"/>
      <c r="AZ111" s="638"/>
      <c r="BA111" s="638"/>
      <c r="BB111" s="638"/>
      <c r="BC111" s="638"/>
      <c r="BD111" s="638"/>
      <c r="BE111" s="638"/>
      <c r="BF111" s="638"/>
      <c r="BG111" s="638"/>
      <c r="BH111" s="638"/>
      <c r="BI111" s="638"/>
      <c r="BJ111" s="638"/>
      <c r="BK111" s="638"/>
      <c r="BL111" s="638"/>
      <c r="BM111" s="638"/>
      <c r="BN111" s="638"/>
      <c r="BO111" s="638"/>
      <c r="BP111" s="638"/>
      <c r="BQ111" s="639"/>
      <c r="BR111" s="7"/>
    </row>
    <row r="112" spans="1:70" ht="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620"/>
      <c r="AK112" s="455"/>
      <c r="AL112" s="455"/>
      <c r="AM112" s="455"/>
      <c r="AN112" s="455"/>
      <c r="AO112" s="455"/>
      <c r="AP112" s="455"/>
      <c r="AQ112" s="455"/>
      <c r="AR112" s="456"/>
      <c r="AS112" s="636"/>
      <c r="AT112" s="637"/>
      <c r="AU112" s="637"/>
      <c r="AV112" s="640"/>
      <c r="AW112" s="640"/>
      <c r="AX112" s="640"/>
      <c r="AY112" s="640"/>
      <c r="AZ112" s="640"/>
      <c r="BA112" s="640"/>
      <c r="BB112" s="640"/>
      <c r="BC112" s="640"/>
      <c r="BD112" s="640"/>
      <c r="BE112" s="640"/>
      <c r="BF112" s="640"/>
      <c r="BG112" s="640"/>
      <c r="BH112" s="640"/>
      <c r="BI112" s="640"/>
      <c r="BJ112" s="640"/>
      <c r="BK112" s="640"/>
      <c r="BL112" s="640"/>
      <c r="BM112" s="640"/>
      <c r="BN112" s="640"/>
      <c r="BO112" s="640"/>
      <c r="BP112" s="640"/>
      <c r="BQ112" s="641"/>
      <c r="BR112" s="7"/>
    </row>
    <row r="113" spans="1:70" ht="7.5" customHeight="1">
      <c r="A113" s="7"/>
      <c r="B113" s="588" t="s">
        <v>199</v>
      </c>
      <c r="C113" s="588"/>
      <c r="D113" s="588"/>
      <c r="E113" s="588"/>
      <c r="F113" s="588"/>
      <c r="G113" s="588"/>
      <c r="H113" s="588"/>
      <c r="I113" s="588"/>
      <c r="J113" s="588"/>
      <c r="K113" s="588"/>
      <c r="L113" s="588"/>
      <c r="M113" s="588"/>
      <c r="N113" s="588"/>
      <c r="O113" s="588"/>
      <c r="P113" s="588"/>
      <c r="Q113" s="588"/>
      <c r="R113" s="588"/>
      <c r="S113" s="588"/>
      <c r="T113" s="588"/>
      <c r="U113" s="588"/>
      <c r="V113" s="588"/>
      <c r="W113" s="588"/>
      <c r="X113" s="588"/>
      <c r="Y113" s="588"/>
      <c r="Z113" s="588"/>
      <c r="AA113" s="588"/>
      <c r="AB113" s="588"/>
      <c r="AC113" s="588"/>
      <c r="AD113" s="588"/>
      <c r="AE113" s="588"/>
      <c r="AF113" s="588"/>
      <c r="AG113" s="588"/>
      <c r="AH113" s="588"/>
      <c r="AI113" s="588"/>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row>
    <row r="114" spans="1:70" ht="7.5" customHeight="1">
      <c r="A114" s="7"/>
      <c r="B114" s="589"/>
      <c r="C114" s="589"/>
      <c r="D114" s="589"/>
      <c r="E114" s="589"/>
      <c r="F114" s="589"/>
      <c r="G114" s="589"/>
      <c r="H114" s="589"/>
      <c r="I114" s="589"/>
      <c r="J114" s="589"/>
      <c r="K114" s="589"/>
      <c r="L114" s="589"/>
      <c r="M114" s="589"/>
      <c r="N114" s="589"/>
      <c r="O114" s="589"/>
      <c r="P114" s="589"/>
      <c r="Q114" s="589"/>
      <c r="R114" s="589"/>
      <c r="S114" s="589"/>
      <c r="T114" s="589"/>
      <c r="U114" s="589"/>
      <c r="V114" s="589"/>
      <c r="W114" s="589"/>
      <c r="X114" s="589"/>
      <c r="Y114" s="589"/>
      <c r="Z114" s="589"/>
      <c r="AA114" s="589"/>
      <c r="AB114" s="589"/>
      <c r="AC114" s="589"/>
      <c r="AD114" s="589"/>
      <c r="AE114" s="589"/>
      <c r="AF114" s="589"/>
      <c r="AG114" s="589"/>
      <c r="AH114" s="589"/>
      <c r="AI114" s="589"/>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row>
    <row r="115" spans="1:70" ht="7.5" customHeight="1">
      <c r="A115" s="7"/>
      <c r="B115" s="686" t="s">
        <v>135</v>
      </c>
      <c r="C115" s="687"/>
      <c r="D115" s="687"/>
      <c r="E115" s="687"/>
      <c r="F115" s="687"/>
      <c r="G115" s="687"/>
      <c r="H115" s="687"/>
      <c r="I115" s="687"/>
      <c r="J115" s="687"/>
      <c r="K115" s="687"/>
      <c r="L115" s="701" t="s">
        <v>194</v>
      </c>
      <c r="M115" s="702"/>
      <c r="N115" s="702"/>
      <c r="O115" s="702"/>
      <c r="P115" s="702"/>
      <c r="Q115" s="702"/>
      <c r="R115" s="702"/>
      <c r="S115" s="702"/>
      <c r="T115" s="702"/>
      <c r="U115" s="702"/>
      <c r="V115" s="702"/>
      <c r="W115" s="702"/>
      <c r="X115" s="702"/>
      <c r="Y115" s="702"/>
      <c r="Z115" s="702"/>
      <c r="AA115" s="702"/>
      <c r="AB115" s="702"/>
      <c r="AC115" s="702"/>
      <c r="AD115" s="702"/>
      <c r="AE115" s="702"/>
      <c r="AF115" s="702"/>
      <c r="AG115" s="702"/>
      <c r="AH115" s="702"/>
      <c r="AI115" s="703"/>
      <c r="AJ115" s="686" t="s">
        <v>136</v>
      </c>
      <c r="AK115" s="687"/>
      <c r="AL115" s="687"/>
      <c r="AM115" s="687"/>
      <c r="AN115" s="687"/>
      <c r="AO115" s="687"/>
      <c r="AP115" s="687"/>
      <c r="AQ115" s="687"/>
      <c r="AR115" s="687"/>
      <c r="AS115" s="687"/>
      <c r="AT115" s="701"/>
      <c r="AU115" s="702"/>
      <c r="AV115" s="702"/>
      <c r="AW115" s="702"/>
      <c r="AX115" s="702"/>
      <c r="AY115" s="702"/>
      <c r="AZ115" s="702"/>
      <c r="BA115" s="702"/>
      <c r="BB115" s="702"/>
      <c r="BC115" s="702"/>
      <c r="BD115" s="702"/>
      <c r="BE115" s="702"/>
      <c r="BF115" s="702"/>
      <c r="BG115" s="702"/>
      <c r="BH115" s="702"/>
      <c r="BI115" s="702"/>
      <c r="BJ115" s="702"/>
      <c r="BK115" s="702"/>
      <c r="BL115" s="702"/>
      <c r="BM115" s="702"/>
      <c r="BN115" s="702"/>
      <c r="BO115" s="702"/>
      <c r="BP115" s="702"/>
      <c r="BQ115" s="703"/>
      <c r="BR115" s="7"/>
    </row>
    <row r="116" spans="1:70" ht="7.5" customHeight="1">
      <c r="A116" s="7"/>
      <c r="B116" s="688"/>
      <c r="C116" s="689"/>
      <c r="D116" s="689"/>
      <c r="E116" s="689"/>
      <c r="F116" s="689"/>
      <c r="G116" s="689"/>
      <c r="H116" s="689"/>
      <c r="I116" s="689"/>
      <c r="J116" s="689"/>
      <c r="K116" s="689"/>
      <c r="L116" s="704"/>
      <c r="M116" s="704"/>
      <c r="N116" s="704"/>
      <c r="O116" s="704"/>
      <c r="P116" s="704"/>
      <c r="Q116" s="704"/>
      <c r="R116" s="704"/>
      <c r="S116" s="704"/>
      <c r="T116" s="704"/>
      <c r="U116" s="704"/>
      <c r="V116" s="704"/>
      <c r="W116" s="704"/>
      <c r="X116" s="704"/>
      <c r="Y116" s="704"/>
      <c r="Z116" s="704"/>
      <c r="AA116" s="704"/>
      <c r="AB116" s="704"/>
      <c r="AC116" s="704"/>
      <c r="AD116" s="704"/>
      <c r="AE116" s="704"/>
      <c r="AF116" s="704"/>
      <c r="AG116" s="704"/>
      <c r="AH116" s="704"/>
      <c r="AI116" s="705"/>
      <c r="AJ116" s="688"/>
      <c r="AK116" s="689"/>
      <c r="AL116" s="689"/>
      <c r="AM116" s="689"/>
      <c r="AN116" s="689"/>
      <c r="AO116" s="689"/>
      <c r="AP116" s="689"/>
      <c r="AQ116" s="689"/>
      <c r="AR116" s="689"/>
      <c r="AS116" s="689"/>
      <c r="AT116" s="704"/>
      <c r="AU116" s="704"/>
      <c r="AV116" s="704"/>
      <c r="AW116" s="704"/>
      <c r="AX116" s="704"/>
      <c r="AY116" s="704"/>
      <c r="AZ116" s="704"/>
      <c r="BA116" s="704"/>
      <c r="BB116" s="704"/>
      <c r="BC116" s="704"/>
      <c r="BD116" s="704"/>
      <c r="BE116" s="704"/>
      <c r="BF116" s="704"/>
      <c r="BG116" s="704"/>
      <c r="BH116" s="704"/>
      <c r="BI116" s="704"/>
      <c r="BJ116" s="704"/>
      <c r="BK116" s="704"/>
      <c r="BL116" s="704"/>
      <c r="BM116" s="704"/>
      <c r="BN116" s="704"/>
      <c r="BO116" s="704"/>
      <c r="BP116" s="704"/>
      <c r="BQ116" s="705"/>
      <c r="BR116" s="7"/>
    </row>
    <row r="117" spans="1:70" ht="7.5" customHeight="1">
      <c r="A117" s="7"/>
      <c r="B117" s="695" t="s">
        <v>137</v>
      </c>
      <c r="C117" s="689"/>
      <c r="D117" s="689"/>
      <c r="E117" s="689"/>
      <c r="F117" s="689"/>
      <c r="G117" s="689"/>
      <c r="H117" s="689"/>
      <c r="I117" s="689"/>
      <c r="J117" s="689"/>
      <c r="K117" s="689"/>
      <c r="L117" s="706" t="s">
        <v>190</v>
      </c>
      <c r="M117" s="704"/>
      <c r="N117" s="704"/>
      <c r="O117" s="704"/>
      <c r="P117" s="704"/>
      <c r="Q117" s="704"/>
      <c r="R117" s="704"/>
      <c r="S117" s="704"/>
      <c r="T117" s="704"/>
      <c r="U117" s="704"/>
      <c r="V117" s="704"/>
      <c r="W117" s="704"/>
      <c r="X117" s="704"/>
      <c r="Y117" s="704"/>
      <c r="Z117" s="704"/>
      <c r="AA117" s="704"/>
      <c r="AB117" s="704"/>
      <c r="AC117" s="704"/>
      <c r="AD117" s="704"/>
      <c r="AE117" s="704"/>
      <c r="AF117" s="704"/>
      <c r="AG117" s="704"/>
      <c r="AH117" s="704"/>
      <c r="AI117" s="705"/>
      <c r="AJ117" s="695" t="s">
        <v>138</v>
      </c>
      <c r="AK117" s="689"/>
      <c r="AL117" s="689"/>
      <c r="AM117" s="689"/>
      <c r="AN117" s="689"/>
      <c r="AO117" s="689"/>
      <c r="AP117" s="689"/>
      <c r="AQ117" s="689"/>
      <c r="AR117" s="689"/>
      <c r="AS117" s="689"/>
      <c r="AT117" s="706" t="s">
        <v>189</v>
      </c>
      <c r="AU117" s="704"/>
      <c r="AV117" s="704"/>
      <c r="AW117" s="704"/>
      <c r="AX117" s="704"/>
      <c r="AY117" s="704"/>
      <c r="AZ117" s="704"/>
      <c r="BA117" s="704"/>
      <c r="BB117" s="704"/>
      <c r="BC117" s="704"/>
      <c r="BD117" s="704"/>
      <c r="BE117" s="704"/>
      <c r="BF117" s="704"/>
      <c r="BG117" s="704"/>
      <c r="BH117" s="704"/>
      <c r="BI117" s="704"/>
      <c r="BJ117" s="704"/>
      <c r="BK117" s="704"/>
      <c r="BL117" s="704"/>
      <c r="BM117" s="704"/>
      <c r="BN117" s="704"/>
      <c r="BO117" s="704"/>
      <c r="BP117" s="704"/>
      <c r="BQ117" s="705"/>
      <c r="BR117" s="7"/>
    </row>
    <row r="118" spans="1:70" ht="7.5" customHeight="1">
      <c r="A118" s="7"/>
      <c r="B118" s="696"/>
      <c r="C118" s="697"/>
      <c r="D118" s="697"/>
      <c r="E118" s="697"/>
      <c r="F118" s="697"/>
      <c r="G118" s="697"/>
      <c r="H118" s="697"/>
      <c r="I118" s="697"/>
      <c r="J118" s="697"/>
      <c r="K118" s="697"/>
      <c r="L118" s="707"/>
      <c r="M118" s="707"/>
      <c r="N118" s="707"/>
      <c r="O118" s="707"/>
      <c r="P118" s="707"/>
      <c r="Q118" s="707"/>
      <c r="R118" s="707"/>
      <c r="S118" s="707"/>
      <c r="T118" s="707"/>
      <c r="U118" s="707"/>
      <c r="V118" s="707"/>
      <c r="W118" s="707"/>
      <c r="X118" s="707"/>
      <c r="Y118" s="707"/>
      <c r="Z118" s="707"/>
      <c r="AA118" s="707"/>
      <c r="AB118" s="707"/>
      <c r="AC118" s="707"/>
      <c r="AD118" s="707"/>
      <c r="AE118" s="707"/>
      <c r="AF118" s="707"/>
      <c r="AG118" s="707"/>
      <c r="AH118" s="707"/>
      <c r="AI118" s="708"/>
      <c r="AJ118" s="696"/>
      <c r="AK118" s="697"/>
      <c r="AL118" s="697"/>
      <c r="AM118" s="697"/>
      <c r="AN118" s="697"/>
      <c r="AO118" s="697"/>
      <c r="AP118" s="697"/>
      <c r="AQ118" s="697"/>
      <c r="AR118" s="697"/>
      <c r="AS118" s="697"/>
      <c r="AT118" s="707"/>
      <c r="AU118" s="707"/>
      <c r="AV118" s="707"/>
      <c r="AW118" s="707"/>
      <c r="AX118" s="707"/>
      <c r="AY118" s="707"/>
      <c r="AZ118" s="707"/>
      <c r="BA118" s="707"/>
      <c r="BB118" s="707"/>
      <c r="BC118" s="707"/>
      <c r="BD118" s="707"/>
      <c r="BE118" s="707"/>
      <c r="BF118" s="707"/>
      <c r="BG118" s="707"/>
      <c r="BH118" s="707"/>
      <c r="BI118" s="707"/>
      <c r="BJ118" s="707"/>
      <c r="BK118" s="707"/>
      <c r="BL118" s="707"/>
      <c r="BM118" s="707"/>
      <c r="BN118" s="707"/>
      <c r="BO118" s="707"/>
      <c r="BP118" s="707"/>
      <c r="BQ118" s="708"/>
      <c r="BR118" s="7"/>
    </row>
    <row r="119" spans="1:70" ht="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618" t="s">
        <v>66</v>
      </c>
      <c r="AK119" s="451"/>
      <c r="AL119" s="451"/>
      <c r="AM119" s="451"/>
      <c r="AN119" s="451"/>
      <c r="AO119" s="451"/>
      <c r="AP119" s="451"/>
      <c r="AQ119" s="451"/>
      <c r="AR119" s="452"/>
      <c r="AS119" s="634"/>
      <c r="AT119" s="635"/>
      <c r="AU119" s="635"/>
      <c r="AV119" s="638" t="s">
        <v>144</v>
      </c>
      <c r="AW119" s="638"/>
      <c r="AX119" s="638"/>
      <c r="AY119" s="638"/>
      <c r="AZ119" s="638"/>
      <c r="BA119" s="638"/>
      <c r="BB119" s="638"/>
      <c r="BC119" s="638"/>
      <c r="BD119" s="638"/>
      <c r="BE119" s="638"/>
      <c r="BF119" s="638"/>
      <c r="BG119" s="638"/>
      <c r="BH119" s="638"/>
      <c r="BI119" s="638"/>
      <c r="BJ119" s="638"/>
      <c r="BK119" s="638"/>
      <c r="BL119" s="638"/>
      <c r="BM119" s="638"/>
      <c r="BN119" s="638"/>
      <c r="BO119" s="638"/>
      <c r="BP119" s="638"/>
      <c r="BQ119" s="639"/>
      <c r="BR119" s="7"/>
    </row>
    <row r="120" spans="1:70" ht="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620"/>
      <c r="AK120" s="455"/>
      <c r="AL120" s="455"/>
      <c r="AM120" s="455"/>
      <c r="AN120" s="455"/>
      <c r="AO120" s="455"/>
      <c r="AP120" s="455"/>
      <c r="AQ120" s="455"/>
      <c r="AR120" s="456"/>
      <c r="AS120" s="636"/>
      <c r="AT120" s="637"/>
      <c r="AU120" s="637"/>
      <c r="AV120" s="640"/>
      <c r="AW120" s="640"/>
      <c r="AX120" s="640"/>
      <c r="AY120" s="640"/>
      <c r="AZ120" s="640"/>
      <c r="BA120" s="640"/>
      <c r="BB120" s="640"/>
      <c r="BC120" s="640"/>
      <c r="BD120" s="640"/>
      <c r="BE120" s="640"/>
      <c r="BF120" s="640"/>
      <c r="BG120" s="640"/>
      <c r="BH120" s="640"/>
      <c r="BI120" s="640"/>
      <c r="BJ120" s="640"/>
      <c r="BK120" s="640"/>
      <c r="BL120" s="640"/>
      <c r="BM120" s="640"/>
      <c r="BN120" s="640"/>
      <c r="BO120" s="640"/>
      <c r="BP120" s="640"/>
      <c r="BQ120" s="641"/>
      <c r="BR120" s="7"/>
    </row>
  </sheetData>
  <mergeCells count="303">
    <mergeCell ref="A2:BR4"/>
    <mergeCell ref="B15:AI16"/>
    <mergeCell ref="B17:M19"/>
    <mergeCell ref="BC6:BE8"/>
    <mergeCell ref="AY6:BB8"/>
    <mergeCell ref="B10:G13"/>
    <mergeCell ref="H10:AI13"/>
    <mergeCell ref="AJ10:AO13"/>
    <mergeCell ref="AP10:BQ13"/>
    <mergeCell ref="B8:AI9"/>
    <mergeCell ref="BP6:BQ8"/>
    <mergeCell ref="BM6:BO8"/>
    <mergeCell ref="BK6:BL8"/>
    <mergeCell ref="BH6:BJ8"/>
    <mergeCell ref="BF6:BG8"/>
    <mergeCell ref="S20:Y21"/>
    <mergeCell ref="AB20:AH21"/>
    <mergeCell ref="AI20:AJ21"/>
    <mergeCell ref="AB17:AJ19"/>
    <mergeCell ref="S17:AA19"/>
    <mergeCell ref="B22:M23"/>
    <mergeCell ref="N22:R23"/>
    <mergeCell ref="S22:Y23"/>
    <mergeCell ref="Z22:AA23"/>
    <mergeCell ref="AB22:AH23"/>
    <mergeCell ref="N17:R19"/>
    <mergeCell ref="N20:R21"/>
    <mergeCell ref="B20:M21"/>
    <mergeCell ref="Z20:AA21"/>
    <mergeCell ref="AI22:AJ23"/>
    <mergeCell ref="S24:Y25"/>
    <mergeCell ref="Z24:AA25"/>
    <mergeCell ref="AB24:AH25"/>
    <mergeCell ref="AI24:AJ25"/>
    <mergeCell ref="B26:M27"/>
    <mergeCell ref="N26:R27"/>
    <mergeCell ref="S26:Y27"/>
    <mergeCell ref="Z26:AA27"/>
    <mergeCell ref="AB26:AH27"/>
    <mergeCell ref="AI26:AJ27"/>
    <mergeCell ref="B24:M25"/>
    <mergeCell ref="N24:R25"/>
    <mergeCell ref="BD24:BP25"/>
    <mergeCell ref="BQ24:BQ25"/>
    <mergeCell ref="AK26:BC27"/>
    <mergeCell ref="BD26:BP27"/>
    <mergeCell ref="BQ26:BQ27"/>
    <mergeCell ref="AI28:AJ30"/>
    <mergeCell ref="AK28:AR30"/>
    <mergeCell ref="AS28:AU30"/>
    <mergeCell ref="AK17:BQ19"/>
    <mergeCell ref="AK20:BC21"/>
    <mergeCell ref="BQ20:BQ21"/>
    <mergeCell ref="BD20:BP21"/>
    <mergeCell ref="AK22:BC23"/>
    <mergeCell ref="BD22:BP23"/>
    <mergeCell ref="BQ22:BQ23"/>
    <mergeCell ref="AK24:BC25"/>
    <mergeCell ref="B37:C45"/>
    <mergeCell ref="U37:AC39"/>
    <mergeCell ref="AD37:AJ39"/>
    <mergeCell ref="AK37:AL39"/>
    <mergeCell ref="AD34:AL36"/>
    <mergeCell ref="D40:I42"/>
    <mergeCell ref="J40:P42"/>
    <mergeCell ref="AV28:BQ30"/>
    <mergeCell ref="B32:AI33"/>
    <mergeCell ref="D37:I39"/>
    <mergeCell ref="B34:I36"/>
    <mergeCell ref="J37:P39"/>
    <mergeCell ref="Q37:R39"/>
    <mergeCell ref="AB28:AH30"/>
    <mergeCell ref="N28:AA30"/>
    <mergeCell ref="S34:AC36"/>
    <mergeCell ref="U40:AC42"/>
    <mergeCell ref="AD40:AJ42"/>
    <mergeCell ref="Q40:R42"/>
    <mergeCell ref="D43:I45"/>
    <mergeCell ref="J43:P45"/>
    <mergeCell ref="Q43:R45"/>
    <mergeCell ref="J34:R36"/>
    <mergeCell ref="S37:T45"/>
    <mergeCell ref="AK40:AL42"/>
    <mergeCell ref="U43:AC45"/>
    <mergeCell ref="AD43:AJ45"/>
    <mergeCell ref="AK43:AL45"/>
    <mergeCell ref="J46:P48"/>
    <mergeCell ref="Q46:R48"/>
    <mergeCell ref="AK52:AL54"/>
    <mergeCell ref="U55:AC57"/>
    <mergeCell ref="AD55:AJ57"/>
    <mergeCell ref="AK55:AL57"/>
    <mergeCell ref="D46:I48"/>
    <mergeCell ref="D49:I51"/>
    <mergeCell ref="D52:I54"/>
    <mergeCell ref="D55:I57"/>
    <mergeCell ref="J67:P69"/>
    <mergeCell ref="Q67:R69"/>
    <mergeCell ref="J70:P72"/>
    <mergeCell ref="Q70:R72"/>
    <mergeCell ref="J73:P75"/>
    <mergeCell ref="Q73:R75"/>
    <mergeCell ref="J58:P60"/>
    <mergeCell ref="Q58:R60"/>
    <mergeCell ref="J61:P63"/>
    <mergeCell ref="Q61:R63"/>
    <mergeCell ref="J64:P66"/>
    <mergeCell ref="Q64:R66"/>
    <mergeCell ref="J49:P51"/>
    <mergeCell ref="Q49:R51"/>
    <mergeCell ref="J52:P54"/>
    <mergeCell ref="Q52:R54"/>
    <mergeCell ref="J55:P57"/>
    <mergeCell ref="Q55:R57"/>
    <mergeCell ref="D76:I78"/>
    <mergeCell ref="U46:AC48"/>
    <mergeCell ref="AD46:AJ48"/>
    <mergeCell ref="AK46:AL48"/>
    <mergeCell ref="U49:AC51"/>
    <mergeCell ref="AD49:AJ51"/>
    <mergeCell ref="AK49:AL51"/>
    <mergeCell ref="U52:AC54"/>
    <mergeCell ref="AD52:AJ54"/>
    <mergeCell ref="D58:I60"/>
    <mergeCell ref="D61:I63"/>
    <mergeCell ref="D64:I66"/>
    <mergeCell ref="D67:I69"/>
    <mergeCell ref="D70:I72"/>
    <mergeCell ref="D73:I75"/>
    <mergeCell ref="J76:P78"/>
    <mergeCell ref="Q76:R78"/>
    <mergeCell ref="AK73:AL75"/>
    <mergeCell ref="U64:AC66"/>
    <mergeCell ref="AD64:AJ66"/>
    <mergeCell ref="AK64:AL66"/>
    <mergeCell ref="U67:AC69"/>
    <mergeCell ref="AD67:AJ69"/>
    <mergeCell ref="AK67:AL69"/>
    <mergeCell ref="AN32:BQ33"/>
    <mergeCell ref="AN34:AR36"/>
    <mergeCell ref="AN37:AR39"/>
    <mergeCell ref="AN40:AR42"/>
    <mergeCell ref="AN43:AR45"/>
    <mergeCell ref="AN46:AR48"/>
    <mergeCell ref="AN49:AR51"/>
    <mergeCell ref="AN70:AR72"/>
    <mergeCell ref="AS37:AY39"/>
    <mergeCell ref="AZ37:BA39"/>
    <mergeCell ref="AS34:BA36"/>
    <mergeCell ref="AS40:AY42"/>
    <mergeCell ref="AZ40:BA42"/>
    <mergeCell ref="AS43:AY45"/>
    <mergeCell ref="AZ43:BA45"/>
    <mergeCell ref="AS46:AY48"/>
    <mergeCell ref="AZ46:BA48"/>
    <mergeCell ref="AN52:AR54"/>
    <mergeCell ref="AN55:AR57"/>
    <mergeCell ref="AN58:AR60"/>
    <mergeCell ref="AN61:AR63"/>
    <mergeCell ref="AN64:AR66"/>
    <mergeCell ref="AN67:AR69"/>
    <mergeCell ref="BB34:BQ36"/>
    <mergeCell ref="U73:AC75"/>
    <mergeCell ref="AD73:AJ75"/>
    <mergeCell ref="U58:AC60"/>
    <mergeCell ref="AD58:AJ60"/>
    <mergeCell ref="AK58:AL60"/>
    <mergeCell ref="U61:AC63"/>
    <mergeCell ref="AD61:AJ63"/>
    <mergeCell ref="AK61:AL63"/>
    <mergeCell ref="AK83:AL85"/>
    <mergeCell ref="BB37:BQ39"/>
    <mergeCell ref="BB40:BQ42"/>
    <mergeCell ref="BB43:BQ45"/>
    <mergeCell ref="BB46:BQ48"/>
    <mergeCell ref="BB49:BQ51"/>
    <mergeCell ref="AS58:AY60"/>
    <mergeCell ref="AZ58:BA60"/>
    <mergeCell ref="AS61:AY63"/>
    <mergeCell ref="AZ61:BA63"/>
    <mergeCell ref="AS49:AY51"/>
    <mergeCell ref="AZ49:BA51"/>
    <mergeCell ref="AS52:AY54"/>
    <mergeCell ref="AZ52:BA54"/>
    <mergeCell ref="AS55:AY57"/>
    <mergeCell ref="AZ55:BA57"/>
    <mergeCell ref="BB70:BQ72"/>
    <mergeCell ref="BB52:BQ54"/>
    <mergeCell ref="BB55:BQ57"/>
    <mergeCell ref="BB58:BQ60"/>
    <mergeCell ref="BB61:BQ63"/>
    <mergeCell ref="BB64:BQ66"/>
    <mergeCell ref="BB67:BQ69"/>
    <mergeCell ref="AS67:AY69"/>
    <mergeCell ref="AZ67:BA69"/>
    <mergeCell ref="AS70:AY72"/>
    <mergeCell ref="AZ70:BA72"/>
    <mergeCell ref="AS64:AY66"/>
    <mergeCell ref="AZ64:BA66"/>
    <mergeCell ref="BB73:BQ73"/>
    <mergeCell ref="AZ73:BA73"/>
    <mergeCell ref="AS73:AY73"/>
    <mergeCell ref="AN73:AR73"/>
    <mergeCell ref="AN74:BQ79"/>
    <mergeCell ref="B91:AI92"/>
    <mergeCell ref="AQ81:BQ89"/>
    <mergeCell ref="AN81:AP89"/>
    <mergeCell ref="AK79:AL82"/>
    <mergeCell ref="AD79:AJ82"/>
    <mergeCell ref="S79:AC82"/>
    <mergeCell ref="Q79:R82"/>
    <mergeCell ref="J79:P82"/>
    <mergeCell ref="B79:I82"/>
    <mergeCell ref="B46:C78"/>
    <mergeCell ref="S46:T78"/>
    <mergeCell ref="S83:AC85"/>
    <mergeCell ref="AD83:AJ85"/>
    <mergeCell ref="U76:AC78"/>
    <mergeCell ref="AD76:AJ78"/>
    <mergeCell ref="AK76:AL78"/>
    <mergeCell ref="U70:AC72"/>
    <mergeCell ref="AD70:AJ72"/>
    <mergeCell ref="AK70:AL72"/>
    <mergeCell ref="B93:AI94"/>
    <mergeCell ref="B95:AI96"/>
    <mergeCell ref="AJ97:AP98"/>
    <mergeCell ref="AQ97:AR98"/>
    <mergeCell ref="AJ95:AR96"/>
    <mergeCell ref="BH95:BQ96"/>
    <mergeCell ref="BA95:BG96"/>
    <mergeCell ref="AS95:AZ96"/>
    <mergeCell ref="BH97:BQ98"/>
    <mergeCell ref="BA97:BG98"/>
    <mergeCell ref="AY97:AZ98"/>
    <mergeCell ref="AX97:AX98"/>
    <mergeCell ref="AV97:AW98"/>
    <mergeCell ref="AU97:AU98"/>
    <mergeCell ref="AS97:AT98"/>
    <mergeCell ref="B97:R98"/>
    <mergeCell ref="S97:AI98"/>
    <mergeCell ref="BA99:BG100"/>
    <mergeCell ref="BH99:BQ100"/>
    <mergeCell ref="AV101:BQ102"/>
    <mergeCell ref="AS101:AU102"/>
    <mergeCell ref="B99:R100"/>
    <mergeCell ref="S99:AI100"/>
    <mergeCell ref="AJ99:AP100"/>
    <mergeCell ref="AQ99:AR100"/>
    <mergeCell ref="AS99:AT100"/>
    <mergeCell ref="AU99:AU100"/>
    <mergeCell ref="AV99:AW100"/>
    <mergeCell ref="AX99:AX100"/>
    <mergeCell ref="AY99:AZ100"/>
    <mergeCell ref="AB105:AJ106"/>
    <mergeCell ref="B103:AI104"/>
    <mergeCell ref="B105:R106"/>
    <mergeCell ref="B107:R108"/>
    <mergeCell ref="B109:R110"/>
    <mergeCell ref="S107:Y108"/>
    <mergeCell ref="Z107:AA108"/>
    <mergeCell ref="S109:Y110"/>
    <mergeCell ref="Z109:AA110"/>
    <mergeCell ref="AB107:AH108"/>
    <mergeCell ref="AI107:AJ108"/>
    <mergeCell ref="AB109:AH110"/>
    <mergeCell ref="AI109:AJ110"/>
    <mergeCell ref="S105:AA106"/>
    <mergeCell ref="AO109:AP110"/>
    <mergeCell ref="AQ109:AR110"/>
    <mergeCell ref="AS109:AT110"/>
    <mergeCell ref="AU109:BB110"/>
    <mergeCell ref="BC105:BQ106"/>
    <mergeCell ref="BC107:BQ108"/>
    <mergeCell ref="BC109:BQ110"/>
    <mergeCell ref="AQ107:AR108"/>
    <mergeCell ref="AK107:AN108"/>
    <mergeCell ref="AO107:AP108"/>
    <mergeCell ref="AS107:AT108"/>
    <mergeCell ref="AK105:AT106"/>
    <mergeCell ref="G86:I87"/>
    <mergeCell ref="AS119:AU120"/>
    <mergeCell ref="AV119:BQ120"/>
    <mergeCell ref="G88:I89"/>
    <mergeCell ref="AJ101:AR102"/>
    <mergeCell ref="AJ111:AR112"/>
    <mergeCell ref="AJ119:AR120"/>
    <mergeCell ref="B86:F89"/>
    <mergeCell ref="J88:AL89"/>
    <mergeCell ref="J86:AL87"/>
    <mergeCell ref="AS111:AU112"/>
    <mergeCell ref="AV111:BQ112"/>
    <mergeCell ref="B113:AI114"/>
    <mergeCell ref="B115:K116"/>
    <mergeCell ref="B117:K118"/>
    <mergeCell ref="L115:AI116"/>
    <mergeCell ref="L117:AI118"/>
    <mergeCell ref="AJ115:AS116"/>
    <mergeCell ref="AT115:BQ116"/>
    <mergeCell ref="AJ117:AS118"/>
    <mergeCell ref="AT117:BQ118"/>
    <mergeCell ref="AU105:BB106"/>
    <mergeCell ref="AU107:BB108"/>
    <mergeCell ref="AK109:AN110"/>
  </mergeCells>
  <phoneticPr fontId="4"/>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97" r:id="rId4" name="Check Box 21">
              <controlPr defaultSize="0" autoFill="0" autoLine="0" autoPict="0">
                <anchor moveWithCells="1">
                  <from>
                    <xdr:col>35</xdr:col>
                    <xdr:colOff>85725</xdr:colOff>
                    <xdr:row>19</xdr:row>
                    <xdr:rowOff>9525</xdr:rowOff>
                  </from>
                  <to>
                    <xdr:col>38</xdr:col>
                    <xdr:colOff>9525</xdr:colOff>
                    <xdr:row>20</xdr:row>
                    <xdr:rowOff>95250</xdr:rowOff>
                  </to>
                </anchor>
              </controlPr>
            </control>
          </mc:Choice>
        </mc:AlternateContent>
        <mc:AlternateContent xmlns:mc="http://schemas.openxmlformats.org/markup-compatibility/2006">
          <mc:Choice Requires="x14">
            <control shapeId="24611" r:id="rId5" name="Check Box 35">
              <controlPr defaultSize="0" autoFill="0" autoLine="0" autoPict="0">
                <anchor moveWithCells="1">
                  <from>
                    <xdr:col>44</xdr:col>
                    <xdr:colOff>38100</xdr:colOff>
                    <xdr:row>27</xdr:row>
                    <xdr:rowOff>47625</xdr:rowOff>
                  </from>
                  <to>
                    <xdr:col>46</xdr:col>
                    <xdr:colOff>57150</xdr:colOff>
                    <xdr:row>29</xdr:row>
                    <xdr:rowOff>47625</xdr:rowOff>
                  </to>
                </anchor>
              </controlPr>
            </control>
          </mc:Choice>
        </mc:AlternateContent>
        <mc:AlternateContent xmlns:mc="http://schemas.openxmlformats.org/markup-compatibility/2006">
          <mc:Choice Requires="x14">
            <control shapeId="24612" r:id="rId6" name="Check Box 36">
              <controlPr defaultSize="0" autoFill="0" autoLine="0" autoPict="0">
                <anchor moveWithCells="1">
                  <from>
                    <xdr:col>1</xdr:col>
                    <xdr:colOff>38100</xdr:colOff>
                    <xdr:row>33</xdr:row>
                    <xdr:rowOff>38100</xdr:rowOff>
                  </from>
                  <to>
                    <xdr:col>3</xdr:col>
                    <xdr:colOff>57150</xdr:colOff>
                    <xdr:row>35</xdr:row>
                    <xdr:rowOff>66675</xdr:rowOff>
                  </to>
                </anchor>
              </controlPr>
            </control>
          </mc:Choice>
        </mc:AlternateContent>
        <mc:AlternateContent xmlns:mc="http://schemas.openxmlformats.org/markup-compatibility/2006">
          <mc:Choice Requires="x14">
            <control shapeId="24613" r:id="rId7" name="Check Box 37">
              <controlPr defaultSize="0" autoFill="0" autoLine="0" autoPict="0">
                <anchor moveWithCells="1">
                  <from>
                    <xdr:col>18</xdr:col>
                    <xdr:colOff>28575</xdr:colOff>
                    <xdr:row>33</xdr:row>
                    <xdr:rowOff>38100</xdr:rowOff>
                  </from>
                  <to>
                    <xdr:col>20</xdr:col>
                    <xdr:colOff>47625</xdr:colOff>
                    <xdr:row>35</xdr:row>
                    <xdr:rowOff>66675</xdr:rowOff>
                  </to>
                </anchor>
              </controlPr>
            </control>
          </mc:Choice>
        </mc:AlternateContent>
        <mc:AlternateContent xmlns:mc="http://schemas.openxmlformats.org/markup-compatibility/2006">
          <mc:Choice Requires="x14">
            <control shapeId="24614" r:id="rId8" name="Check Box 38">
              <controlPr defaultSize="0" autoFill="0" autoLine="0" autoPict="0">
                <anchor moveWithCells="1">
                  <from>
                    <xdr:col>42</xdr:col>
                    <xdr:colOff>57150</xdr:colOff>
                    <xdr:row>19</xdr:row>
                    <xdr:rowOff>9525</xdr:rowOff>
                  </from>
                  <to>
                    <xdr:col>44</xdr:col>
                    <xdr:colOff>76200</xdr:colOff>
                    <xdr:row>20</xdr:row>
                    <xdr:rowOff>95250</xdr:rowOff>
                  </to>
                </anchor>
              </controlPr>
            </control>
          </mc:Choice>
        </mc:AlternateContent>
        <mc:AlternateContent xmlns:mc="http://schemas.openxmlformats.org/markup-compatibility/2006">
          <mc:Choice Requires="x14">
            <control shapeId="24615" r:id="rId9" name="Check Box 39">
              <controlPr defaultSize="0" autoFill="0" autoLine="0" autoPict="0">
                <anchor moveWithCells="1">
                  <from>
                    <xdr:col>48</xdr:col>
                    <xdr:colOff>19050</xdr:colOff>
                    <xdr:row>19</xdr:row>
                    <xdr:rowOff>9525</xdr:rowOff>
                  </from>
                  <to>
                    <xdr:col>50</xdr:col>
                    <xdr:colOff>38100</xdr:colOff>
                    <xdr:row>20</xdr:row>
                    <xdr:rowOff>95250</xdr:rowOff>
                  </to>
                </anchor>
              </controlPr>
            </control>
          </mc:Choice>
        </mc:AlternateContent>
        <mc:AlternateContent xmlns:mc="http://schemas.openxmlformats.org/markup-compatibility/2006">
          <mc:Choice Requires="x14">
            <control shapeId="24616" r:id="rId10" name="Check Box 40">
              <controlPr defaultSize="0" autoFill="0" autoLine="0" autoPict="0">
                <anchor moveWithCells="1">
                  <from>
                    <xdr:col>35</xdr:col>
                    <xdr:colOff>85725</xdr:colOff>
                    <xdr:row>21</xdr:row>
                    <xdr:rowOff>9525</xdr:rowOff>
                  </from>
                  <to>
                    <xdr:col>38</xdr:col>
                    <xdr:colOff>9525</xdr:colOff>
                    <xdr:row>22</xdr:row>
                    <xdr:rowOff>95250</xdr:rowOff>
                  </to>
                </anchor>
              </controlPr>
            </control>
          </mc:Choice>
        </mc:AlternateContent>
        <mc:AlternateContent xmlns:mc="http://schemas.openxmlformats.org/markup-compatibility/2006">
          <mc:Choice Requires="x14">
            <control shapeId="24617" r:id="rId11" name="Check Box 41">
              <controlPr defaultSize="0" autoFill="0" autoLine="0" autoPict="0">
                <anchor moveWithCells="1">
                  <from>
                    <xdr:col>42</xdr:col>
                    <xdr:colOff>57150</xdr:colOff>
                    <xdr:row>21</xdr:row>
                    <xdr:rowOff>9525</xdr:rowOff>
                  </from>
                  <to>
                    <xdr:col>44</xdr:col>
                    <xdr:colOff>76200</xdr:colOff>
                    <xdr:row>22</xdr:row>
                    <xdr:rowOff>95250</xdr:rowOff>
                  </to>
                </anchor>
              </controlPr>
            </control>
          </mc:Choice>
        </mc:AlternateContent>
        <mc:AlternateContent xmlns:mc="http://schemas.openxmlformats.org/markup-compatibility/2006">
          <mc:Choice Requires="x14">
            <control shapeId="24618" r:id="rId12" name="Check Box 42">
              <controlPr defaultSize="0" autoFill="0" autoLine="0" autoPict="0">
                <anchor moveWithCells="1">
                  <from>
                    <xdr:col>48</xdr:col>
                    <xdr:colOff>19050</xdr:colOff>
                    <xdr:row>21</xdr:row>
                    <xdr:rowOff>9525</xdr:rowOff>
                  </from>
                  <to>
                    <xdr:col>50</xdr:col>
                    <xdr:colOff>38100</xdr:colOff>
                    <xdr:row>22</xdr:row>
                    <xdr:rowOff>95250</xdr:rowOff>
                  </to>
                </anchor>
              </controlPr>
            </control>
          </mc:Choice>
        </mc:AlternateContent>
        <mc:AlternateContent xmlns:mc="http://schemas.openxmlformats.org/markup-compatibility/2006">
          <mc:Choice Requires="x14">
            <control shapeId="24619" r:id="rId13" name="Check Box 43">
              <controlPr defaultSize="0" autoFill="0" autoLine="0" autoPict="0">
                <anchor moveWithCells="1">
                  <from>
                    <xdr:col>35</xdr:col>
                    <xdr:colOff>85725</xdr:colOff>
                    <xdr:row>23</xdr:row>
                    <xdr:rowOff>9525</xdr:rowOff>
                  </from>
                  <to>
                    <xdr:col>38</xdr:col>
                    <xdr:colOff>9525</xdr:colOff>
                    <xdr:row>24</xdr:row>
                    <xdr:rowOff>95250</xdr:rowOff>
                  </to>
                </anchor>
              </controlPr>
            </control>
          </mc:Choice>
        </mc:AlternateContent>
        <mc:AlternateContent xmlns:mc="http://schemas.openxmlformats.org/markup-compatibility/2006">
          <mc:Choice Requires="x14">
            <control shapeId="24620" r:id="rId14" name="Check Box 44">
              <controlPr defaultSize="0" autoFill="0" autoLine="0" autoPict="0">
                <anchor moveWithCells="1">
                  <from>
                    <xdr:col>42</xdr:col>
                    <xdr:colOff>57150</xdr:colOff>
                    <xdr:row>23</xdr:row>
                    <xdr:rowOff>9525</xdr:rowOff>
                  </from>
                  <to>
                    <xdr:col>44</xdr:col>
                    <xdr:colOff>76200</xdr:colOff>
                    <xdr:row>24</xdr:row>
                    <xdr:rowOff>95250</xdr:rowOff>
                  </to>
                </anchor>
              </controlPr>
            </control>
          </mc:Choice>
        </mc:AlternateContent>
        <mc:AlternateContent xmlns:mc="http://schemas.openxmlformats.org/markup-compatibility/2006">
          <mc:Choice Requires="x14">
            <control shapeId="24621" r:id="rId15" name="Check Box 45">
              <controlPr defaultSize="0" autoFill="0" autoLine="0" autoPict="0">
                <anchor moveWithCells="1">
                  <from>
                    <xdr:col>48</xdr:col>
                    <xdr:colOff>19050</xdr:colOff>
                    <xdr:row>23</xdr:row>
                    <xdr:rowOff>9525</xdr:rowOff>
                  </from>
                  <to>
                    <xdr:col>50</xdr:col>
                    <xdr:colOff>38100</xdr:colOff>
                    <xdr:row>24</xdr:row>
                    <xdr:rowOff>95250</xdr:rowOff>
                  </to>
                </anchor>
              </controlPr>
            </control>
          </mc:Choice>
        </mc:AlternateContent>
        <mc:AlternateContent xmlns:mc="http://schemas.openxmlformats.org/markup-compatibility/2006">
          <mc:Choice Requires="x14">
            <control shapeId="24622" r:id="rId16" name="Check Box 46">
              <controlPr defaultSize="0" autoFill="0" autoLine="0" autoPict="0">
                <anchor moveWithCells="1">
                  <from>
                    <xdr:col>35</xdr:col>
                    <xdr:colOff>85725</xdr:colOff>
                    <xdr:row>25</xdr:row>
                    <xdr:rowOff>9525</xdr:rowOff>
                  </from>
                  <to>
                    <xdr:col>38</xdr:col>
                    <xdr:colOff>9525</xdr:colOff>
                    <xdr:row>26</xdr:row>
                    <xdr:rowOff>95250</xdr:rowOff>
                  </to>
                </anchor>
              </controlPr>
            </control>
          </mc:Choice>
        </mc:AlternateContent>
        <mc:AlternateContent xmlns:mc="http://schemas.openxmlformats.org/markup-compatibility/2006">
          <mc:Choice Requires="x14">
            <control shapeId="24623" r:id="rId17" name="Check Box 47">
              <controlPr defaultSize="0" autoFill="0" autoLine="0" autoPict="0">
                <anchor moveWithCells="1">
                  <from>
                    <xdr:col>42</xdr:col>
                    <xdr:colOff>57150</xdr:colOff>
                    <xdr:row>25</xdr:row>
                    <xdr:rowOff>9525</xdr:rowOff>
                  </from>
                  <to>
                    <xdr:col>44</xdr:col>
                    <xdr:colOff>76200</xdr:colOff>
                    <xdr:row>26</xdr:row>
                    <xdr:rowOff>95250</xdr:rowOff>
                  </to>
                </anchor>
              </controlPr>
            </control>
          </mc:Choice>
        </mc:AlternateContent>
        <mc:AlternateContent xmlns:mc="http://schemas.openxmlformats.org/markup-compatibility/2006">
          <mc:Choice Requires="x14">
            <control shapeId="24624" r:id="rId18" name="Check Box 48">
              <controlPr defaultSize="0" autoFill="0" autoLine="0" autoPict="0">
                <anchor moveWithCells="1">
                  <from>
                    <xdr:col>48</xdr:col>
                    <xdr:colOff>19050</xdr:colOff>
                    <xdr:row>25</xdr:row>
                    <xdr:rowOff>9525</xdr:rowOff>
                  </from>
                  <to>
                    <xdr:col>50</xdr:col>
                    <xdr:colOff>38100</xdr:colOff>
                    <xdr:row>26</xdr:row>
                    <xdr:rowOff>95250</xdr:rowOff>
                  </to>
                </anchor>
              </controlPr>
            </control>
          </mc:Choice>
        </mc:AlternateContent>
        <mc:AlternateContent xmlns:mc="http://schemas.openxmlformats.org/markup-compatibility/2006">
          <mc:Choice Requires="x14">
            <control shapeId="24626" r:id="rId19" name="Check Box 50">
              <controlPr defaultSize="0" autoFill="0" autoLine="0" autoPict="0">
                <anchor moveWithCells="1">
                  <from>
                    <xdr:col>44</xdr:col>
                    <xdr:colOff>38100</xdr:colOff>
                    <xdr:row>99</xdr:row>
                    <xdr:rowOff>95250</xdr:rowOff>
                  </from>
                  <to>
                    <xdr:col>46</xdr:col>
                    <xdr:colOff>57150</xdr:colOff>
                    <xdr:row>101</xdr:row>
                    <xdr:rowOff>95250</xdr:rowOff>
                  </to>
                </anchor>
              </controlPr>
            </control>
          </mc:Choice>
        </mc:AlternateContent>
        <mc:AlternateContent xmlns:mc="http://schemas.openxmlformats.org/markup-compatibility/2006">
          <mc:Choice Requires="x14">
            <control shapeId="24627" r:id="rId20" name="Check Box 51">
              <controlPr defaultSize="0" autoFill="0" autoLine="0" autoPict="0">
                <anchor moveWithCells="1">
                  <from>
                    <xdr:col>44</xdr:col>
                    <xdr:colOff>38100</xdr:colOff>
                    <xdr:row>109</xdr:row>
                    <xdr:rowOff>95250</xdr:rowOff>
                  </from>
                  <to>
                    <xdr:col>46</xdr:col>
                    <xdr:colOff>57150</xdr:colOff>
                    <xdr:row>111</xdr:row>
                    <xdr:rowOff>95250</xdr:rowOff>
                  </to>
                </anchor>
              </controlPr>
            </control>
          </mc:Choice>
        </mc:AlternateContent>
        <mc:AlternateContent xmlns:mc="http://schemas.openxmlformats.org/markup-compatibility/2006">
          <mc:Choice Requires="x14">
            <control shapeId="24630" r:id="rId21" name="Check Box 54">
              <controlPr defaultSize="0" autoFill="0" autoLine="0" autoPict="0">
                <anchor moveWithCells="1">
                  <from>
                    <xdr:col>6</xdr:col>
                    <xdr:colOff>38100</xdr:colOff>
                    <xdr:row>84</xdr:row>
                    <xdr:rowOff>95250</xdr:rowOff>
                  </from>
                  <to>
                    <xdr:col>8</xdr:col>
                    <xdr:colOff>57150</xdr:colOff>
                    <xdr:row>86</xdr:row>
                    <xdr:rowOff>95250</xdr:rowOff>
                  </to>
                </anchor>
              </controlPr>
            </control>
          </mc:Choice>
        </mc:AlternateContent>
        <mc:AlternateContent xmlns:mc="http://schemas.openxmlformats.org/markup-compatibility/2006">
          <mc:Choice Requires="x14">
            <control shapeId="24631" r:id="rId22" name="Check Box 55">
              <controlPr defaultSize="0" autoFill="0" autoLine="0" autoPict="0">
                <anchor moveWithCells="1">
                  <from>
                    <xdr:col>44</xdr:col>
                    <xdr:colOff>38100</xdr:colOff>
                    <xdr:row>117</xdr:row>
                    <xdr:rowOff>95250</xdr:rowOff>
                  </from>
                  <to>
                    <xdr:col>46</xdr:col>
                    <xdr:colOff>57150</xdr:colOff>
                    <xdr:row>119</xdr:row>
                    <xdr:rowOff>95250</xdr:rowOff>
                  </to>
                </anchor>
              </controlPr>
            </control>
          </mc:Choice>
        </mc:AlternateContent>
        <mc:AlternateContent xmlns:mc="http://schemas.openxmlformats.org/markup-compatibility/2006">
          <mc:Choice Requires="x14">
            <control shapeId="24632" r:id="rId23" name="Check Box 56">
              <controlPr defaultSize="0" autoFill="0" autoLine="0" autoPict="0">
                <anchor moveWithCells="1">
                  <from>
                    <xdr:col>6</xdr:col>
                    <xdr:colOff>38100</xdr:colOff>
                    <xdr:row>86</xdr:row>
                    <xdr:rowOff>95250</xdr:rowOff>
                  </from>
                  <to>
                    <xdr:col>8</xdr:col>
                    <xdr:colOff>57150</xdr:colOff>
                    <xdr:row>88</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15"/>
  <sheetViews>
    <sheetView view="pageBreakPreview" zoomScaleNormal="100" zoomScaleSheetLayoutView="100" workbookViewId="0">
      <selection activeCell="H10" sqref="H10:AI13"/>
    </sheetView>
  </sheetViews>
  <sheetFormatPr defaultColWidth="1.25" defaultRowHeight="6" customHeight="1"/>
  <cols>
    <col min="1" max="16384" width="1.25" style="1"/>
  </cols>
  <sheetData>
    <row r="1" spans="1:73" ht="6"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row>
    <row r="2" spans="1:73" ht="6" customHeight="1">
      <c r="A2" s="867" t="s">
        <v>201</v>
      </c>
      <c r="B2" s="867"/>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c r="AJ2" s="867"/>
      <c r="AK2" s="867"/>
      <c r="AL2" s="867"/>
      <c r="AM2" s="867"/>
      <c r="AN2" s="867"/>
      <c r="AO2" s="867"/>
      <c r="AP2" s="867"/>
      <c r="AQ2" s="867"/>
      <c r="AR2" s="867"/>
      <c r="AS2" s="867"/>
      <c r="AT2" s="867"/>
      <c r="AU2" s="867"/>
      <c r="AV2" s="867"/>
      <c r="AW2" s="867"/>
      <c r="AX2" s="867"/>
      <c r="AY2" s="867"/>
      <c r="AZ2" s="867"/>
      <c r="BA2" s="867"/>
      <c r="BB2" s="867"/>
      <c r="BC2" s="867"/>
      <c r="BD2" s="867"/>
      <c r="BE2" s="867"/>
      <c r="BF2" s="867"/>
      <c r="BG2" s="867"/>
      <c r="BH2" s="867"/>
      <c r="BI2" s="867"/>
      <c r="BJ2" s="867"/>
      <c r="BK2" s="867"/>
      <c r="BL2" s="867"/>
      <c r="BM2" s="867"/>
      <c r="BN2" s="867"/>
      <c r="BO2" s="867"/>
      <c r="BP2" s="867"/>
      <c r="BQ2" s="867"/>
      <c r="BR2" s="867"/>
    </row>
    <row r="3" spans="1:73" ht="6" customHeight="1">
      <c r="A3" s="867"/>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867"/>
      <c r="AJ3" s="867"/>
      <c r="AK3" s="867"/>
      <c r="AL3" s="867"/>
      <c r="AM3" s="867"/>
      <c r="AN3" s="867"/>
      <c r="AO3" s="867"/>
      <c r="AP3" s="867"/>
      <c r="AQ3" s="867"/>
      <c r="AR3" s="867"/>
      <c r="AS3" s="867"/>
      <c r="AT3" s="867"/>
      <c r="AU3" s="867"/>
      <c r="AV3" s="867"/>
      <c r="AW3" s="867"/>
      <c r="AX3" s="867"/>
      <c r="AY3" s="867"/>
      <c r="AZ3" s="867"/>
      <c r="BA3" s="867"/>
      <c r="BB3" s="867"/>
      <c r="BC3" s="867"/>
      <c r="BD3" s="867"/>
      <c r="BE3" s="867"/>
      <c r="BF3" s="867"/>
      <c r="BG3" s="867"/>
      <c r="BH3" s="867"/>
      <c r="BI3" s="867"/>
      <c r="BJ3" s="867"/>
      <c r="BK3" s="867"/>
      <c r="BL3" s="867"/>
      <c r="BM3" s="867"/>
      <c r="BN3" s="867"/>
      <c r="BO3" s="867"/>
      <c r="BP3" s="867"/>
      <c r="BQ3" s="867"/>
      <c r="BR3" s="867"/>
    </row>
    <row r="4" spans="1:73" ht="6" customHeight="1">
      <c r="A4" s="867"/>
      <c r="B4" s="867"/>
      <c r="C4" s="867"/>
      <c r="D4" s="867"/>
      <c r="E4" s="867"/>
      <c r="F4" s="867"/>
      <c r="G4" s="867"/>
      <c r="H4" s="867"/>
      <c r="I4" s="867"/>
      <c r="J4" s="867"/>
      <c r="K4" s="867"/>
      <c r="L4" s="867"/>
      <c r="M4" s="867"/>
      <c r="N4" s="867"/>
      <c r="O4" s="867"/>
      <c r="P4" s="867"/>
      <c r="Q4" s="867"/>
      <c r="R4" s="867"/>
      <c r="S4" s="867"/>
      <c r="T4" s="867"/>
      <c r="U4" s="867"/>
      <c r="V4" s="867"/>
      <c r="W4" s="867"/>
      <c r="X4" s="867"/>
      <c r="Y4" s="867"/>
      <c r="Z4" s="867"/>
      <c r="AA4" s="867"/>
      <c r="AB4" s="867"/>
      <c r="AC4" s="867"/>
      <c r="AD4" s="867"/>
      <c r="AE4" s="867"/>
      <c r="AF4" s="867"/>
      <c r="AG4" s="867"/>
      <c r="AH4" s="867"/>
      <c r="AI4" s="867"/>
      <c r="AJ4" s="867"/>
      <c r="AK4" s="867"/>
      <c r="AL4" s="867"/>
      <c r="AM4" s="867"/>
      <c r="AN4" s="867"/>
      <c r="AO4" s="867"/>
      <c r="AP4" s="867"/>
      <c r="AQ4" s="867"/>
      <c r="AR4" s="867"/>
      <c r="AS4" s="867"/>
      <c r="AT4" s="867"/>
      <c r="AU4" s="867"/>
      <c r="AV4" s="867"/>
      <c r="AW4" s="867"/>
      <c r="AX4" s="867"/>
      <c r="AY4" s="867"/>
      <c r="AZ4" s="867"/>
      <c r="BA4" s="867"/>
      <c r="BB4" s="867"/>
      <c r="BC4" s="867"/>
      <c r="BD4" s="867"/>
      <c r="BE4" s="867"/>
      <c r="BF4" s="867"/>
      <c r="BG4" s="867"/>
      <c r="BH4" s="867"/>
      <c r="BI4" s="867"/>
      <c r="BJ4" s="867"/>
      <c r="BK4" s="867"/>
      <c r="BL4" s="867"/>
      <c r="BM4" s="867"/>
      <c r="BN4" s="867"/>
      <c r="BO4" s="867"/>
      <c r="BP4" s="867"/>
      <c r="BQ4" s="867"/>
      <c r="BR4" s="867"/>
    </row>
    <row r="5" spans="1:73" ht="6"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3" ht="6"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1608" t="s">
        <v>285</v>
      </c>
      <c r="AZ6" s="1609"/>
      <c r="BA6" s="1609"/>
      <c r="BB6" s="1609"/>
      <c r="BC6" s="855">
        <v>3</v>
      </c>
      <c r="BD6" s="855"/>
      <c r="BE6" s="855"/>
      <c r="BF6" s="1609" t="s">
        <v>28</v>
      </c>
      <c r="BG6" s="1609"/>
      <c r="BH6" s="855">
        <v>5</v>
      </c>
      <c r="BI6" s="855"/>
      <c r="BJ6" s="855"/>
      <c r="BK6" s="1609" t="s">
        <v>29</v>
      </c>
      <c r="BL6" s="1609"/>
      <c r="BM6" s="855">
        <v>10</v>
      </c>
      <c r="BN6" s="855"/>
      <c r="BO6" s="855"/>
      <c r="BP6" s="1609" t="s">
        <v>30</v>
      </c>
      <c r="BQ6" s="1612"/>
      <c r="BR6" s="7"/>
    </row>
    <row r="7" spans="1:73" ht="6" customHeight="1">
      <c r="A7" s="7"/>
      <c r="B7" s="7"/>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7"/>
      <c r="AU7" s="7"/>
      <c r="AV7" s="7"/>
      <c r="AW7" s="7"/>
      <c r="AX7" s="7"/>
      <c r="AY7" s="1610"/>
      <c r="AZ7" s="361"/>
      <c r="BA7" s="361"/>
      <c r="BB7" s="361"/>
      <c r="BC7" s="856"/>
      <c r="BD7" s="856"/>
      <c r="BE7" s="856"/>
      <c r="BF7" s="361"/>
      <c r="BG7" s="361"/>
      <c r="BH7" s="856"/>
      <c r="BI7" s="856"/>
      <c r="BJ7" s="856"/>
      <c r="BK7" s="361"/>
      <c r="BL7" s="361"/>
      <c r="BM7" s="856"/>
      <c r="BN7" s="856"/>
      <c r="BO7" s="856"/>
      <c r="BP7" s="361"/>
      <c r="BQ7" s="1613"/>
      <c r="BR7" s="7"/>
    </row>
    <row r="8" spans="1:73" ht="6" customHeight="1">
      <c r="A8" s="7"/>
      <c r="B8" s="875" t="s">
        <v>242</v>
      </c>
      <c r="C8" s="875"/>
      <c r="D8" s="875"/>
      <c r="E8" s="875"/>
      <c r="F8" s="875"/>
      <c r="G8" s="875"/>
      <c r="H8" s="875"/>
      <c r="I8" s="875"/>
      <c r="J8" s="875"/>
      <c r="K8" s="875"/>
      <c r="L8" s="875"/>
      <c r="M8" s="875"/>
      <c r="N8" s="875"/>
      <c r="O8" s="875"/>
      <c r="P8" s="875"/>
      <c r="Q8" s="875"/>
      <c r="R8" s="875"/>
      <c r="S8" s="875"/>
      <c r="T8" s="875"/>
      <c r="U8" s="875"/>
      <c r="V8" s="875"/>
      <c r="W8" s="875"/>
      <c r="X8" s="875"/>
      <c r="Y8" s="875"/>
      <c r="Z8" s="875"/>
      <c r="AA8" s="875"/>
      <c r="AB8" s="875"/>
      <c r="AC8" s="875"/>
      <c r="AD8" s="875"/>
      <c r="AE8" s="875"/>
      <c r="AF8" s="875"/>
      <c r="AG8" s="875"/>
      <c r="AH8" s="875"/>
      <c r="AI8" s="875"/>
      <c r="AJ8" s="19"/>
      <c r="AK8" s="19"/>
      <c r="AL8" s="19"/>
      <c r="AM8" s="19"/>
      <c r="AN8" s="19"/>
      <c r="AO8" s="19"/>
      <c r="AP8" s="19"/>
      <c r="AQ8" s="19"/>
      <c r="AR8" s="19"/>
      <c r="AS8" s="19"/>
      <c r="AT8" s="7"/>
      <c r="AU8" s="7"/>
      <c r="AV8" s="7"/>
      <c r="AW8" s="7"/>
      <c r="AX8" s="7"/>
      <c r="AY8" s="1611"/>
      <c r="AZ8" s="363"/>
      <c r="BA8" s="363"/>
      <c r="BB8" s="363"/>
      <c r="BC8" s="857"/>
      <c r="BD8" s="857"/>
      <c r="BE8" s="857"/>
      <c r="BF8" s="363"/>
      <c r="BG8" s="363"/>
      <c r="BH8" s="857"/>
      <c r="BI8" s="857"/>
      <c r="BJ8" s="857"/>
      <c r="BK8" s="363"/>
      <c r="BL8" s="363"/>
      <c r="BM8" s="857"/>
      <c r="BN8" s="857"/>
      <c r="BO8" s="857"/>
      <c r="BP8" s="363"/>
      <c r="BQ8" s="1614"/>
      <c r="BR8" s="7"/>
    </row>
    <row r="9" spans="1:73" ht="6" customHeight="1">
      <c r="A9" s="7"/>
      <c r="B9" s="876"/>
      <c r="C9" s="876"/>
      <c r="D9" s="876"/>
      <c r="E9" s="876"/>
      <c r="F9" s="876"/>
      <c r="G9" s="876"/>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row>
    <row r="10" spans="1:73" ht="6" customHeight="1">
      <c r="A10" s="7"/>
      <c r="B10" s="903" t="s">
        <v>11</v>
      </c>
      <c r="C10" s="903"/>
      <c r="D10" s="903"/>
      <c r="E10" s="903"/>
      <c r="F10" s="903"/>
      <c r="G10" s="903"/>
      <c r="H10" s="390" t="s">
        <v>326</v>
      </c>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903" t="s">
        <v>12</v>
      </c>
      <c r="AK10" s="903"/>
      <c r="AL10" s="903"/>
      <c r="AM10" s="903"/>
      <c r="AN10" s="903"/>
      <c r="AO10" s="903"/>
      <c r="AP10" s="390" t="s">
        <v>328</v>
      </c>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7"/>
      <c r="BS10" s="2"/>
      <c r="BT10" s="2"/>
      <c r="BU10" s="2"/>
    </row>
    <row r="11" spans="1:73" ht="6" customHeight="1">
      <c r="A11" s="7"/>
      <c r="B11" s="904"/>
      <c r="C11" s="904"/>
      <c r="D11" s="904"/>
      <c r="E11" s="904"/>
      <c r="F11" s="904"/>
      <c r="G11" s="904"/>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904"/>
      <c r="AK11" s="904"/>
      <c r="AL11" s="904"/>
      <c r="AM11" s="904"/>
      <c r="AN11" s="904"/>
      <c r="AO11" s="904"/>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8"/>
      <c r="BS11" s="2"/>
      <c r="BT11" s="2"/>
      <c r="BU11" s="2"/>
    </row>
    <row r="12" spans="1:73" ht="6" customHeight="1">
      <c r="A12" s="7"/>
      <c r="B12" s="904"/>
      <c r="C12" s="904"/>
      <c r="D12" s="904"/>
      <c r="E12" s="904"/>
      <c r="F12" s="904"/>
      <c r="G12" s="904"/>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904"/>
      <c r="AK12" s="904"/>
      <c r="AL12" s="904"/>
      <c r="AM12" s="904"/>
      <c r="AN12" s="904"/>
      <c r="AO12" s="904"/>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8"/>
      <c r="BS12" s="2"/>
      <c r="BT12" s="2"/>
      <c r="BU12" s="2"/>
    </row>
    <row r="13" spans="1:73" ht="6" customHeight="1">
      <c r="A13" s="7"/>
      <c r="B13" s="905"/>
      <c r="C13" s="905"/>
      <c r="D13" s="905"/>
      <c r="E13" s="905"/>
      <c r="F13" s="905"/>
      <c r="G13" s="905"/>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905"/>
      <c r="AK13" s="905"/>
      <c r="AL13" s="905"/>
      <c r="AM13" s="905"/>
      <c r="AN13" s="905"/>
      <c r="AO13" s="905"/>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7"/>
    </row>
    <row r="14" spans="1:73" ht="6"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row>
    <row r="15" spans="1:73" ht="6" customHeight="1">
      <c r="A15" s="7"/>
      <c r="B15" s="877" t="s">
        <v>202</v>
      </c>
      <c r="C15" s="877"/>
      <c r="D15" s="877"/>
      <c r="E15" s="877"/>
      <c r="F15" s="877"/>
      <c r="G15" s="877"/>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877"/>
      <c r="AH15" s="877"/>
      <c r="AI15" s="87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row>
    <row r="16" spans="1:73" ht="6" customHeight="1">
      <c r="A16" s="7"/>
      <c r="B16" s="877"/>
      <c r="C16" s="877"/>
      <c r="D16" s="877"/>
      <c r="E16" s="877"/>
      <c r="F16" s="877"/>
      <c r="G16" s="877"/>
      <c r="H16" s="877"/>
      <c r="I16" s="877"/>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877"/>
      <c r="AH16" s="877"/>
      <c r="AI16" s="87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row>
    <row r="17" spans="1:70" ht="6" customHeight="1">
      <c r="A17" s="7"/>
      <c r="B17" s="878" t="s">
        <v>203</v>
      </c>
      <c r="C17" s="878"/>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8"/>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row>
    <row r="18" spans="1:70" ht="6" customHeight="1">
      <c r="A18" s="7"/>
      <c r="B18" s="879"/>
      <c r="C18" s="879"/>
      <c r="D18" s="879"/>
      <c r="E18" s="879"/>
      <c r="F18" s="879"/>
      <c r="G18" s="879"/>
      <c r="H18" s="879"/>
      <c r="I18" s="879"/>
      <c r="J18" s="879"/>
      <c r="K18" s="879"/>
      <c r="L18" s="879"/>
      <c r="M18" s="879"/>
      <c r="N18" s="879"/>
      <c r="O18" s="879"/>
      <c r="P18" s="879"/>
      <c r="Q18" s="879"/>
      <c r="R18" s="879"/>
      <c r="S18" s="879"/>
      <c r="T18" s="879"/>
      <c r="U18" s="879"/>
      <c r="V18" s="879"/>
      <c r="W18" s="879"/>
      <c r="X18" s="879"/>
      <c r="Y18" s="879"/>
      <c r="Z18" s="879"/>
      <c r="AA18" s="879"/>
      <c r="AB18" s="879"/>
      <c r="AC18" s="879"/>
      <c r="AD18" s="879"/>
      <c r="AE18" s="879"/>
      <c r="AF18" s="879"/>
      <c r="AG18" s="879"/>
      <c r="AH18" s="879"/>
      <c r="AI18" s="879"/>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row>
    <row r="19" spans="1:70" ht="6" customHeight="1">
      <c r="A19" s="7"/>
      <c r="B19" s="1585" t="s">
        <v>204</v>
      </c>
      <c r="C19" s="1586"/>
      <c r="D19" s="1586"/>
      <c r="E19" s="1586"/>
      <c r="F19" s="1586"/>
      <c r="G19" s="1586"/>
      <c r="H19" s="1586"/>
      <c r="I19" s="1586"/>
      <c r="J19" s="1586"/>
      <c r="K19" s="1586"/>
      <c r="L19" s="1586"/>
      <c r="M19" s="1586"/>
      <c r="N19" s="1586"/>
      <c r="O19" s="1587"/>
      <c r="P19" s="1593" t="s">
        <v>205</v>
      </c>
      <c r="Q19" s="1594"/>
      <c r="R19" s="1594"/>
      <c r="S19" s="1594"/>
      <c r="T19" s="1594"/>
      <c r="U19" s="1594"/>
      <c r="V19" s="1594"/>
      <c r="W19" s="1595"/>
      <c r="X19" s="1602" t="s">
        <v>67</v>
      </c>
      <c r="Y19" s="1586"/>
      <c r="Z19" s="1586"/>
      <c r="AA19" s="1586"/>
      <c r="AB19" s="1586"/>
      <c r="AC19" s="1586"/>
      <c r="AD19" s="1586"/>
      <c r="AE19" s="1586"/>
      <c r="AF19" s="1586"/>
      <c r="AG19" s="1586"/>
      <c r="AH19" s="1586"/>
      <c r="AI19" s="1603"/>
      <c r="AJ19" s="1585" t="s">
        <v>204</v>
      </c>
      <c r="AK19" s="1586"/>
      <c r="AL19" s="1586"/>
      <c r="AM19" s="1586"/>
      <c r="AN19" s="1586"/>
      <c r="AO19" s="1586"/>
      <c r="AP19" s="1586"/>
      <c r="AQ19" s="1586"/>
      <c r="AR19" s="1586"/>
      <c r="AS19" s="1586"/>
      <c r="AT19" s="1586"/>
      <c r="AU19" s="1586"/>
      <c r="AV19" s="1586"/>
      <c r="AW19" s="1587"/>
      <c r="AX19" s="1593" t="s">
        <v>205</v>
      </c>
      <c r="AY19" s="1594"/>
      <c r="AZ19" s="1594"/>
      <c r="BA19" s="1594"/>
      <c r="BB19" s="1594"/>
      <c r="BC19" s="1594"/>
      <c r="BD19" s="1594"/>
      <c r="BE19" s="1595"/>
      <c r="BF19" s="1602" t="s">
        <v>67</v>
      </c>
      <c r="BG19" s="1586"/>
      <c r="BH19" s="1586"/>
      <c r="BI19" s="1586"/>
      <c r="BJ19" s="1586"/>
      <c r="BK19" s="1586"/>
      <c r="BL19" s="1586"/>
      <c r="BM19" s="1586"/>
      <c r="BN19" s="1586"/>
      <c r="BO19" s="1586"/>
      <c r="BP19" s="1586"/>
      <c r="BQ19" s="1603"/>
      <c r="BR19" s="7"/>
    </row>
    <row r="20" spans="1:70" ht="6" customHeight="1">
      <c r="A20" s="7"/>
      <c r="B20" s="1588"/>
      <c r="C20" s="1541"/>
      <c r="D20" s="1541"/>
      <c r="E20" s="1541"/>
      <c r="F20" s="1541"/>
      <c r="G20" s="1541"/>
      <c r="H20" s="1541"/>
      <c r="I20" s="1541"/>
      <c r="J20" s="1541"/>
      <c r="K20" s="1541"/>
      <c r="L20" s="1541"/>
      <c r="M20" s="1541"/>
      <c r="N20" s="1541"/>
      <c r="O20" s="1589"/>
      <c r="P20" s="1596"/>
      <c r="Q20" s="1597"/>
      <c r="R20" s="1597"/>
      <c r="S20" s="1597"/>
      <c r="T20" s="1597"/>
      <c r="U20" s="1597"/>
      <c r="V20" s="1597"/>
      <c r="W20" s="1598"/>
      <c r="X20" s="1604"/>
      <c r="Y20" s="1541"/>
      <c r="Z20" s="1541"/>
      <c r="AA20" s="1541"/>
      <c r="AB20" s="1541"/>
      <c r="AC20" s="1541"/>
      <c r="AD20" s="1541"/>
      <c r="AE20" s="1541"/>
      <c r="AF20" s="1541"/>
      <c r="AG20" s="1541"/>
      <c r="AH20" s="1541"/>
      <c r="AI20" s="1605"/>
      <c r="AJ20" s="1588"/>
      <c r="AK20" s="1541"/>
      <c r="AL20" s="1541"/>
      <c r="AM20" s="1541"/>
      <c r="AN20" s="1541"/>
      <c r="AO20" s="1541"/>
      <c r="AP20" s="1541"/>
      <c r="AQ20" s="1541"/>
      <c r="AR20" s="1541"/>
      <c r="AS20" s="1541"/>
      <c r="AT20" s="1541"/>
      <c r="AU20" s="1541"/>
      <c r="AV20" s="1541"/>
      <c r="AW20" s="1589"/>
      <c r="AX20" s="1596"/>
      <c r="AY20" s="1597"/>
      <c r="AZ20" s="1597"/>
      <c r="BA20" s="1597"/>
      <c r="BB20" s="1597"/>
      <c r="BC20" s="1597"/>
      <c r="BD20" s="1597"/>
      <c r="BE20" s="1598"/>
      <c r="BF20" s="1604"/>
      <c r="BG20" s="1541"/>
      <c r="BH20" s="1541"/>
      <c r="BI20" s="1541"/>
      <c r="BJ20" s="1541"/>
      <c r="BK20" s="1541"/>
      <c r="BL20" s="1541"/>
      <c r="BM20" s="1541"/>
      <c r="BN20" s="1541"/>
      <c r="BO20" s="1541"/>
      <c r="BP20" s="1541"/>
      <c r="BQ20" s="1605"/>
      <c r="BR20" s="7"/>
    </row>
    <row r="21" spans="1:70" ht="6" customHeight="1">
      <c r="A21" s="7"/>
      <c r="B21" s="1590"/>
      <c r="C21" s="1591"/>
      <c r="D21" s="1591"/>
      <c r="E21" s="1591"/>
      <c r="F21" s="1591"/>
      <c r="G21" s="1591"/>
      <c r="H21" s="1591"/>
      <c r="I21" s="1591"/>
      <c r="J21" s="1591"/>
      <c r="K21" s="1591"/>
      <c r="L21" s="1591"/>
      <c r="M21" s="1591"/>
      <c r="N21" s="1591"/>
      <c r="O21" s="1592"/>
      <c r="P21" s="1599"/>
      <c r="Q21" s="1600"/>
      <c r="R21" s="1600"/>
      <c r="S21" s="1600"/>
      <c r="T21" s="1600"/>
      <c r="U21" s="1600"/>
      <c r="V21" s="1600"/>
      <c r="W21" s="1601"/>
      <c r="X21" s="1606"/>
      <c r="Y21" s="1591"/>
      <c r="Z21" s="1591"/>
      <c r="AA21" s="1591"/>
      <c r="AB21" s="1591"/>
      <c r="AC21" s="1591"/>
      <c r="AD21" s="1591"/>
      <c r="AE21" s="1591"/>
      <c r="AF21" s="1591"/>
      <c r="AG21" s="1591"/>
      <c r="AH21" s="1591"/>
      <c r="AI21" s="1607"/>
      <c r="AJ21" s="1590"/>
      <c r="AK21" s="1591"/>
      <c r="AL21" s="1591"/>
      <c r="AM21" s="1591"/>
      <c r="AN21" s="1591"/>
      <c r="AO21" s="1591"/>
      <c r="AP21" s="1591"/>
      <c r="AQ21" s="1591"/>
      <c r="AR21" s="1591"/>
      <c r="AS21" s="1591"/>
      <c r="AT21" s="1591"/>
      <c r="AU21" s="1591"/>
      <c r="AV21" s="1591"/>
      <c r="AW21" s="1592"/>
      <c r="AX21" s="1599"/>
      <c r="AY21" s="1600"/>
      <c r="AZ21" s="1600"/>
      <c r="BA21" s="1600"/>
      <c r="BB21" s="1600"/>
      <c r="BC21" s="1600"/>
      <c r="BD21" s="1600"/>
      <c r="BE21" s="1601"/>
      <c r="BF21" s="1606"/>
      <c r="BG21" s="1591"/>
      <c r="BH21" s="1591"/>
      <c r="BI21" s="1591"/>
      <c r="BJ21" s="1591"/>
      <c r="BK21" s="1591"/>
      <c r="BL21" s="1591"/>
      <c r="BM21" s="1591"/>
      <c r="BN21" s="1591"/>
      <c r="BO21" s="1591"/>
      <c r="BP21" s="1591"/>
      <c r="BQ21" s="1607"/>
      <c r="BR21" s="7"/>
    </row>
    <row r="22" spans="1:70" ht="6" customHeight="1">
      <c r="A22" s="7"/>
      <c r="B22" s="1566" t="s">
        <v>76</v>
      </c>
      <c r="C22" s="1567"/>
      <c r="D22" s="1567"/>
      <c r="E22" s="1567"/>
      <c r="F22" s="1567"/>
      <c r="G22" s="1567"/>
      <c r="H22" s="1567"/>
      <c r="I22" s="1567"/>
      <c r="J22" s="1567"/>
      <c r="K22" s="1567"/>
      <c r="L22" s="1567"/>
      <c r="M22" s="1567"/>
      <c r="N22" s="1567"/>
      <c r="O22" s="1568"/>
      <c r="P22" s="1572"/>
      <c r="Q22" s="1573"/>
      <c r="R22" s="1573"/>
      <c r="S22" s="1573"/>
      <c r="T22" s="1573"/>
      <c r="U22" s="1573"/>
      <c r="V22" s="1573"/>
      <c r="W22" s="1574"/>
      <c r="X22" s="1465">
        <v>100000</v>
      </c>
      <c r="Y22" s="1466"/>
      <c r="Z22" s="1466"/>
      <c r="AA22" s="1466"/>
      <c r="AB22" s="1466"/>
      <c r="AC22" s="1466"/>
      <c r="AD22" s="1466"/>
      <c r="AE22" s="1466"/>
      <c r="AF22" s="1466"/>
      <c r="AG22" s="1466"/>
      <c r="AH22" s="1349" t="s">
        <v>35</v>
      </c>
      <c r="AI22" s="1350"/>
      <c r="AJ22" s="1566"/>
      <c r="AK22" s="1567"/>
      <c r="AL22" s="1567"/>
      <c r="AM22" s="1567"/>
      <c r="AN22" s="1567"/>
      <c r="AO22" s="1567"/>
      <c r="AP22" s="1567"/>
      <c r="AQ22" s="1567"/>
      <c r="AR22" s="1567"/>
      <c r="AS22" s="1567"/>
      <c r="AT22" s="1567"/>
      <c r="AU22" s="1567"/>
      <c r="AV22" s="1567"/>
      <c r="AW22" s="1568"/>
      <c r="AX22" s="1581"/>
      <c r="AY22" s="1472"/>
      <c r="AZ22" s="1472"/>
      <c r="BA22" s="1472"/>
      <c r="BB22" s="1472"/>
      <c r="BC22" s="1472"/>
      <c r="BD22" s="1472"/>
      <c r="BE22" s="1582"/>
      <c r="BF22" s="1465"/>
      <c r="BG22" s="1466"/>
      <c r="BH22" s="1466"/>
      <c r="BI22" s="1466"/>
      <c r="BJ22" s="1466"/>
      <c r="BK22" s="1466"/>
      <c r="BL22" s="1466"/>
      <c r="BM22" s="1466"/>
      <c r="BN22" s="1466"/>
      <c r="BO22" s="1466"/>
      <c r="BP22" s="1349" t="s">
        <v>35</v>
      </c>
      <c r="BQ22" s="1350"/>
      <c r="BR22" s="7"/>
    </row>
    <row r="23" spans="1:70" ht="6" customHeight="1">
      <c r="A23" s="7"/>
      <c r="B23" s="1569"/>
      <c r="C23" s="1570"/>
      <c r="D23" s="1570"/>
      <c r="E23" s="1570"/>
      <c r="F23" s="1570"/>
      <c r="G23" s="1570"/>
      <c r="H23" s="1570"/>
      <c r="I23" s="1570"/>
      <c r="J23" s="1570"/>
      <c r="K23" s="1570"/>
      <c r="L23" s="1570"/>
      <c r="M23" s="1570"/>
      <c r="N23" s="1570"/>
      <c r="O23" s="1571"/>
      <c r="P23" s="1575"/>
      <c r="Q23" s="1576"/>
      <c r="R23" s="1576"/>
      <c r="S23" s="1576"/>
      <c r="T23" s="1576"/>
      <c r="U23" s="1576"/>
      <c r="V23" s="1576"/>
      <c r="W23" s="1577"/>
      <c r="X23" s="1467"/>
      <c r="Y23" s="1468"/>
      <c r="Z23" s="1468"/>
      <c r="AA23" s="1468"/>
      <c r="AB23" s="1468"/>
      <c r="AC23" s="1468"/>
      <c r="AD23" s="1468"/>
      <c r="AE23" s="1468"/>
      <c r="AF23" s="1468"/>
      <c r="AG23" s="1468"/>
      <c r="AH23" s="1363"/>
      <c r="AI23" s="1364"/>
      <c r="AJ23" s="1569"/>
      <c r="AK23" s="1570"/>
      <c r="AL23" s="1570"/>
      <c r="AM23" s="1570"/>
      <c r="AN23" s="1570"/>
      <c r="AO23" s="1570"/>
      <c r="AP23" s="1570"/>
      <c r="AQ23" s="1570"/>
      <c r="AR23" s="1570"/>
      <c r="AS23" s="1570"/>
      <c r="AT23" s="1570"/>
      <c r="AU23" s="1570"/>
      <c r="AV23" s="1570"/>
      <c r="AW23" s="1571"/>
      <c r="AX23" s="1583"/>
      <c r="AY23" s="1474"/>
      <c r="AZ23" s="1474"/>
      <c r="BA23" s="1474"/>
      <c r="BB23" s="1474"/>
      <c r="BC23" s="1474"/>
      <c r="BD23" s="1474"/>
      <c r="BE23" s="1584"/>
      <c r="BF23" s="1467"/>
      <c r="BG23" s="1468"/>
      <c r="BH23" s="1468"/>
      <c r="BI23" s="1468"/>
      <c r="BJ23" s="1468"/>
      <c r="BK23" s="1468"/>
      <c r="BL23" s="1468"/>
      <c r="BM23" s="1468"/>
      <c r="BN23" s="1468"/>
      <c r="BO23" s="1468"/>
      <c r="BP23" s="1363"/>
      <c r="BQ23" s="1364"/>
      <c r="BR23" s="7"/>
    </row>
    <row r="24" spans="1:70" ht="6" customHeight="1">
      <c r="A24" s="7"/>
      <c r="B24" s="1551"/>
      <c r="C24" s="1552"/>
      <c r="D24" s="1552"/>
      <c r="E24" s="1552"/>
      <c r="F24" s="1552"/>
      <c r="G24" s="1552"/>
      <c r="H24" s="1552"/>
      <c r="I24" s="1552"/>
      <c r="J24" s="1552"/>
      <c r="K24" s="1552"/>
      <c r="L24" s="1552"/>
      <c r="M24" s="1552"/>
      <c r="N24" s="1552"/>
      <c r="O24" s="1553"/>
      <c r="P24" s="1578"/>
      <c r="Q24" s="1579"/>
      <c r="R24" s="1579"/>
      <c r="S24" s="1579"/>
      <c r="T24" s="1579"/>
      <c r="U24" s="1579"/>
      <c r="V24" s="1579"/>
      <c r="W24" s="1580"/>
      <c r="X24" s="1316"/>
      <c r="Y24" s="1309"/>
      <c r="Z24" s="1309"/>
      <c r="AA24" s="1309"/>
      <c r="AB24" s="1309"/>
      <c r="AC24" s="1309"/>
      <c r="AD24" s="1309"/>
      <c r="AE24" s="1309"/>
      <c r="AF24" s="1309"/>
      <c r="AG24" s="1309"/>
      <c r="AH24" s="1312"/>
      <c r="AI24" s="1334"/>
      <c r="AJ24" s="1551"/>
      <c r="AK24" s="1552"/>
      <c r="AL24" s="1552"/>
      <c r="AM24" s="1552"/>
      <c r="AN24" s="1552"/>
      <c r="AO24" s="1552"/>
      <c r="AP24" s="1552"/>
      <c r="AQ24" s="1552"/>
      <c r="AR24" s="1552"/>
      <c r="AS24" s="1552"/>
      <c r="AT24" s="1552"/>
      <c r="AU24" s="1552"/>
      <c r="AV24" s="1552"/>
      <c r="AW24" s="1553"/>
      <c r="AX24" s="1560"/>
      <c r="AY24" s="1462"/>
      <c r="AZ24" s="1462"/>
      <c r="BA24" s="1462"/>
      <c r="BB24" s="1462"/>
      <c r="BC24" s="1462"/>
      <c r="BD24" s="1462"/>
      <c r="BE24" s="1561"/>
      <c r="BF24" s="1316"/>
      <c r="BG24" s="1309"/>
      <c r="BH24" s="1309"/>
      <c r="BI24" s="1309"/>
      <c r="BJ24" s="1309"/>
      <c r="BK24" s="1309"/>
      <c r="BL24" s="1309"/>
      <c r="BM24" s="1309"/>
      <c r="BN24" s="1309"/>
      <c r="BO24" s="1309"/>
      <c r="BP24" s="1312"/>
      <c r="BQ24" s="1334"/>
      <c r="BR24" s="7"/>
    </row>
    <row r="25" spans="1:70" ht="6" customHeight="1">
      <c r="A25" s="7"/>
      <c r="B25" s="1551" t="s">
        <v>333</v>
      </c>
      <c r="C25" s="1552"/>
      <c r="D25" s="1552"/>
      <c r="E25" s="1552"/>
      <c r="F25" s="1552"/>
      <c r="G25" s="1552"/>
      <c r="H25" s="1552"/>
      <c r="I25" s="1552"/>
      <c r="J25" s="1552"/>
      <c r="K25" s="1552"/>
      <c r="L25" s="1552"/>
      <c r="M25" s="1552"/>
      <c r="N25" s="1552"/>
      <c r="O25" s="1553"/>
      <c r="P25" s="1560" t="s">
        <v>286</v>
      </c>
      <c r="Q25" s="1462"/>
      <c r="R25" s="1462"/>
      <c r="S25" s="1462"/>
      <c r="T25" s="1462"/>
      <c r="U25" s="1462"/>
      <c r="V25" s="1462"/>
      <c r="W25" s="1561"/>
      <c r="X25" s="1316">
        <v>50000</v>
      </c>
      <c r="Y25" s="1309"/>
      <c r="Z25" s="1309"/>
      <c r="AA25" s="1309"/>
      <c r="AB25" s="1309"/>
      <c r="AC25" s="1309"/>
      <c r="AD25" s="1309"/>
      <c r="AE25" s="1309"/>
      <c r="AF25" s="1309"/>
      <c r="AG25" s="1309"/>
      <c r="AH25" s="1312" t="s">
        <v>35</v>
      </c>
      <c r="AI25" s="1334"/>
      <c r="AJ25" s="1551"/>
      <c r="AK25" s="1552"/>
      <c r="AL25" s="1552"/>
      <c r="AM25" s="1552"/>
      <c r="AN25" s="1552"/>
      <c r="AO25" s="1552"/>
      <c r="AP25" s="1552"/>
      <c r="AQ25" s="1552"/>
      <c r="AR25" s="1552"/>
      <c r="AS25" s="1552"/>
      <c r="AT25" s="1552"/>
      <c r="AU25" s="1552"/>
      <c r="AV25" s="1552"/>
      <c r="AW25" s="1553"/>
      <c r="AX25" s="1560"/>
      <c r="AY25" s="1462"/>
      <c r="AZ25" s="1462"/>
      <c r="BA25" s="1462"/>
      <c r="BB25" s="1462"/>
      <c r="BC25" s="1462"/>
      <c r="BD25" s="1462"/>
      <c r="BE25" s="1561"/>
      <c r="BF25" s="1316"/>
      <c r="BG25" s="1309"/>
      <c r="BH25" s="1309"/>
      <c r="BI25" s="1309"/>
      <c r="BJ25" s="1309"/>
      <c r="BK25" s="1309"/>
      <c r="BL25" s="1309"/>
      <c r="BM25" s="1309"/>
      <c r="BN25" s="1309"/>
      <c r="BO25" s="1309"/>
      <c r="BP25" s="1312" t="s">
        <v>35</v>
      </c>
      <c r="BQ25" s="1334"/>
      <c r="BR25" s="7"/>
    </row>
    <row r="26" spans="1:70" ht="6" customHeight="1">
      <c r="A26" s="7"/>
      <c r="B26" s="1551"/>
      <c r="C26" s="1552"/>
      <c r="D26" s="1552"/>
      <c r="E26" s="1552"/>
      <c r="F26" s="1552"/>
      <c r="G26" s="1552"/>
      <c r="H26" s="1552"/>
      <c r="I26" s="1552"/>
      <c r="J26" s="1552"/>
      <c r="K26" s="1552"/>
      <c r="L26" s="1552"/>
      <c r="M26" s="1552"/>
      <c r="N26" s="1552"/>
      <c r="O26" s="1553"/>
      <c r="P26" s="1560"/>
      <c r="Q26" s="1462"/>
      <c r="R26" s="1462"/>
      <c r="S26" s="1462"/>
      <c r="T26" s="1462"/>
      <c r="U26" s="1462"/>
      <c r="V26" s="1462"/>
      <c r="W26" s="1561"/>
      <c r="X26" s="1316"/>
      <c r="Y26" s="1309"/>
      <c r="Z26" s="1309"/>
      <c r="AA26" s="1309"/>
      <c r="AB26" s="1309"/>
      <c r="AC26" s="1309"/>
      <c r="AD26" s="1309"/>
      <c r="AE26" s="1309"/>
      <c r="AF26" s="1309"/>
      <c r="AG26" s="1309"/>
      <c r="AH26" s="1312"/>
      <c r="AI26" s="1334"/>
      <c r="AJ26" s="1551"/>
      <c r="AK26" s="1552"/>
      <c r="AL26" s="1552"/>
      <c r="AM26" s="1552"/>
      <c r="AN26" s="1552"/>
      <c r="AO26" s="1552"/>
      <c r="AP26" s="1552"/>
      <c r="AQ26" s="1552"/>
      <c r="AR26" s="1552"/>
      <c r="AS26" s="1552"/>
      <c r="AT26" s="1552"/>
      <c r="AU26" s="1552"/>
      <c r="AV26" s="1552"/>
      <c r="AW26" s="1553"/>
      <c r="AX26" s="1560"/>
      <c r="AY26" s="1462"/>
      <c r="AZ26" s="1462"/>
      <c r="BA26" s="1462"/>
      <c r="BB26" s="1462"/>
      <c r="BC26" s="1462"/>
      <c r="BD26" s="1462"/>
      <c r="BE26" s="1561"/>
      <c r="BF26" s="1316"/>
      <c r="BG26" s="1309"/>
      <c r="BH26" s="1309"/>
      <c r="BI26" s="1309"/>
      <c r="BJ26" s="1309"/>
      <c r="BK26" s="1309"/>
      <c r="BL26" s="1309"/>
      <c r="BM26" s="1309"/>
      <c r="BN26" s="1309"/>
      <c r="BO26" s="1309"/>
      <c r="BP26" s="1312"/>
      <c r="BQ26" s="1334"/>
      <c r="BR26" s="7"/>
    </row>
    <row r="27" spans="1:70" ht="6" customHeight="1">
      <c r="A27" s="7"/>
      <c r="B27" s="1551"/>
      <c r="C27" s="1552"/>
      <c r="D27" s="1552"/>
      <c r="E27" s="1552"/>
      <c r="F27" s="1552"/>
      <c r="G27" s="1552"/>
      <c r="H27" s="1552"/>
      <c r="I27" s="1552"/>
      <c r="J27" s="1552"/>
      <c r="K27" s="1552"/>
      <c r="L27" s="1552"/>
      <c r="M27" s="1552"/>
      <c r="N27" s="1552"/>
      <c r="O27" s="1553"/>
      <c r="P27" s="1560"/>
      <c r="Q27" s="1462"/>
      <c r="R27" s="1462"/>
      <c r="S27" s="1462"/>
      <c r="T27" s="1462"/>
      <c r="U27" s="1462"/>
      <c r="V27" s="1462"/>
      <c r="W27" s="1561"/>
      <c r="X27" s="1316"/>
      <c r="Y27" s="1309"/>
      <c r="Z27" s="1309"/>
      <c r="AA27" s="1309"/>
      <c r="AB27" s="1309"/>
      <c r="AC27" s="1309"/>
      <c r="AD27" s="1309"/>
      <c r="AE27" s="1309"/>
      <c r="AF27" s="1309"/>
      <c r="AG27" s="1309"/>
      <c r="AH27" s="1312"/>
      <c r="AI27" s="1334"/>
      <c r="AJ27" s="1551"/>
      <c r="AK27" s="1552"/>
      <c r="AL27" s="1552"/>
      <c r="AM27" s="1552"/>
      <c r="AN27" s="1552"/>
      <c r="AO27" s="1552"/>
      <c r="AP27" s="1552"/>
      <c r="AQ27" s="1552"/>
      <c r="AR27" s="1552"/>
      <c r="AS27" s="1552"/>
      <c r="AT27" s="1552"/>
      <c r="AU27" s="1552"/>
      <c r="AV27" s="1552"/>
      <c r="AW27" s="1553"/>
      <c r="AX27" s="1560"/>
      <c r="AY27" s="1462"/>
      <c r="AZ27" s="1462"/>
      <c r="BA27" s="1462"/>
      <c r="BB27" s="1462"/>
      <c r="BC27" s="1462"/>
      <c r="BD27" s="1462"/>
      <c r="BE27" s="1561"/>
      <c r="BF27" s="1316"/>
      <c r="BG27" s="1309"/>
      <c r="BH27" s="1309"/>
      <c r="BI27" s="1309"/>
      <c r="BJ27" s="1309"/>
      <c r="BK27" s="1309"/>
      <c r="BL27" s="1309"/>
      <c r="BM27" s="1309"/>
      <c r="BN27" s="1309"/>
      <c r="BO27" s="1309"/>
      <c r="BP27" s="1312"/>
      <c r="BQ27" s="1334"/>
      <c r="BR27" s="7"/>
    </row>
    <row r="28" spans="1:70" ht="6" customHeight="1">
      <c r="A28" s="7"/>
      <c r="B28" s="1551" t="s">
        <v>287</v>
      </c>
      <c r="C28" s="1552"/>
      <c r="D28" s="1552"/>
      <c r="E28" s="1552"/>
      <c r="F28" s="1552"/>
      <c r="G28" s="1552"/>
      <c r="H28" s="1552"/>
      <c r="I28" s="1552"/>
      <c r="J28" s="1552"/>
      <c r="K28" s="1552"/>
      <c r="L28" s="1552"/>
      <c r="M28" s="1552"/>
      <c r="N28" s="1552"/>
      <c r="O28" s="1553"/>
      <c r="P28" s="1560" t="s">
        <v>288</v>
      </c>
      <c r="Q28" s="1462"/>
      <c r="R28" s="1462"/>
      <c r="S28" s="1462"/>
      <c r="T28" s="1462"/>
      <c r="U28" s="1462"/>
      <c r="V28" s="1462"/>
      <c r="W28" s="1561"/>
      <c r="X28" s="1316">
        <v>4000</v>
      </c>
      <c r="Y28" s="1309"/>
      <c r="Z28" s="1309"/>
      <c r="AA28" s="1309"/>
      <c r="AB28" s="1309"/>
      <c r="AC28" s="1309"/>
      <c r="AD28" s="1309"/>
      <c r="AE28" s="1309"/>
      <c r="AF28" s="1309"/>
      <c r="AG28" s="1309"/>
      <c r="AH28" s="1312" t="s">
        <v>35</v>
      </c>
      <c r="AI28" s="1334"/>
      <c r="AJ28" s="1551"/>
      <c r="AK28" s="1552"/>
      <c r="AL28" s="1552"/>
      <c r="AM28" s="1552"/>
      <c r="AN28" s="1552"/>
      <c r="AO28" s="1552"/>
      <c r="AP28" s="1552"/>
      <c r="AQ28" s="1552"/>
      <c r="AR28" s="1552"/>
      <c r="AS28" s="1552"/>
      <c r="AT28" s="1552"/>
      <c r="AU28" s="1552"/>
      <c r="AV28" s="1552"/>
      <c r="AW28" s="1553"/>
      <c r="AX28" s="1560"/>
      <c r="AY28" s="1462"/>
      <c r="AZ28" s="1462"/>
      <c r="BA28" s="1462"/>
      <c r="BB28" s="1462"/>
      <c r="BC28" s="1462"/>
      <c r="BD28" s="1462"/>
      <c r="BE28" s="1561"/>
      <c r="BF28" s="1316"/>
      <c r="BG28" s="1309"/>
      <c r="BH28" s="1309"/>
      <c r="BI28" s="1309"/>
      <c r="BJ28" s="1309"/>
      <c r="BK28" s="1309"/>
      <c r="BL28" s="1309"/>
      <c r="BM28" s="1309"/>
      <c r="BN28" s="1309"/>
      <c r="BO28" s="1309"/>
      <c r="BP28" s="1312" t="s">
        <v>35</v>
      </c>
      <c r="BQ28" s="1334"/>
      <c r="BR28" s="7"/>
    </row>
    <row r="29" spans="1:70" ht="6" customHeight="1">
      <c r="A29" s="7"/>
      <c r="B29" s="1554"/>
      <c r="C29" s="1555"/>
      <c r="D29" s="1555"/>
      <c r="E29" s="1555"/>
      <c r="F29" s="1555"/>
      <c r="G29" s="1555"/>
      <c r="H29" s="1555"/>
      <c r="I29" s="1555"/>
      <c r="J29" s="1555"/>
      <c r="K29" s="1555"/>
      <c r="L29" s="1555"/>
      <c r="M29" s="1555"/>
      <c r="N29" s="1555"/>
      <c r="O29" s="1556"/>
      <c r="P29" s="1562"/>
      <c r="Q29" s="1483"/>
      <c r="R29" s="1483"/>
      <c r="S29" s="1483"/>
      <c r="T29" s="1483"/>
      <c r="U29" s="1483"/>
      <c r="V29" s="1483"/>
      <c r="W29" s="1563"/>
      <c r="X29" s="1479"/>
      <c r="Y29" s="1480"/>
      <c r="Z29" s="1480"/>
      <c r="AA29" s="1480"/>
      <c r="AB29" s="1480"/>
      <c r="AC29" s="1480"/>
      <c r="AD29" s="1480"/>
      <c r="AE29" s="1480"/>
      <c r="AF29" s="1480"/>
      <c r="AG29" s="1480"/>
      <c r="AH29" s="1351"/>
      <c r="AI29" s="1352"/>
      <c r="AJ29" s="1554"/>
      <c r="AK29" s="1555"/>
      <c r="AL29" s="1555"/>
      <c r="AM29" s="1555"/>
      <c r="AN29" s="1555"/>
      <c r="AO29" s="1555"/>
      <c r="AP29" s="1555"/>
      <c r="AQ29" s="1555"/>
      <c r="AR29" s="1555"/>
      <c r="AS29" s="1555"/>
      <c r="AT29" s="1555"/>
      <c r="AU29" s="1555"/>
      <c r="AV29" s="1555"/>
      <c r="AW29" s="1556"/>
      <c r="AX29" s="1562"/>
      <c r="AY29" s="1483"/>
      <c r="AZ29" s="1483"/>
      <c r="BA29" s="1483"/>
      <c r="BB29" s="1483"/>
      <c r="BC29" s="1483"/>
      <c r="BD29" s="1483"/>
      <c r="BE29" s="1563"/>
      <c r="BF29" s="1479"/>
      <c r="BG29" s="1480"/>
      <c r="BH29" s="1480"/>
      <c r="BI29" s="1480"/>
      <c r="BJ29" s="1480"/>
      <c r="BK29" s="1480"/>
      <c r="BL29" s="1480"/>
      <c r="BM29" s="1480"/>
      <c r="BN29" s="1480"/>
      <c r="BO29" s="1480"/>
      <c r="BP29" s="1351"/>
      <c r="BQ29" s="1352"/>
      <c r="BR29" s="7"/>
    </row>
    <row r="30" spans="1:70" ht="6" customHeight="1" thickBot="1">
      <c r="A30" s="7"/>
      <c r="B30" s="1557"/>
      <c r="C30" s="1558"/>
      <c r="D30" s="1558"/>
      <c r="E30" s="1558"/>
      <c r="F30" s="1558"/>
      <c r="G30" s="1558"/>
      <c r="H30" s="1558"/>
      <c r="I30" s="1558"/>
      <c r="J30" s="1558"/>
      <c r="K30" s="1558"/>
      <c r="L30" s="1558"/>
      <c r="M30" s="1558"/>
      <c r="N30" s="1558"/>
      <c r="O30" s="1559"/>
      <c r="P30" s="1564"/>
      <c r="Q30" s="1485"/>
      <c r="R30" s="1485"/>
      <c r="S30" s="1485"/>
      <c r="T30" s="1485"/>
      <c r="U30" s="1485"/>
      <c r="V30" s="1485"/>
      <c r="W30" s="1565"/>
      <c r="X30" s="1317"/>
      <c r="Y30" s="1311"/>
      <c r="Z30" s="1311"/>
      <c r="AA30" s="1311"/>
      <c r="AB30" s="1311"/>
      <c r="AC30" s="1311"/>
      <c r="AD30" s="1311"/>
      <c r="AE30" s="1311"/>
      <c r="AF30" s="1311"/>
      <c r="AG30" s="1311"/>
      <c r="AH30" s="1314"/>
      <c r="AI30" s="1335"/>
      <c r="AJ30" s="1554"/>
      <c r="AK30" s="1555"/>
      <c r="AL30" s="1555"/>
      <c r="AM30" s="1555"/>
      <c r="AN30" s="1555"/>
      <c r="AO30" s="1555"/>
      <c r="AP30" s="1555"/>
      <c r="AQ30" s="1555"/>
      <c r="AR30" s="1555"/>
      <c r="AS30" s="1555"/>
      <c r="AT30" s="1555"/>
      <c r="AU30" s="1555"/>
      <c r="AV30" s="1555"/>
      <c r="AW30" s="1556"/>
      <c r="AX30" s="1562"/>
      <c r="AY30" s="1483"/>
      <c r="AZ30" s="1483"/>
      <c r="BA30" s="1483"/>
      <c r="BB30" s="1483"/>
      <c r="BC30" s="1483"/>
      <c r="BD30" s="1483"/>
      <c r="BE30" s="1563"/>
      <c r="BF30" s="1479"/>
      <c r="BG30" s="1480"/>
      <c r="BH30" s="1480"/>
      <c r="BI30" s="1480"/>
      <c r="BJ30" s="1480"/>
      <c r="BK30" s="1480"/>
      <c r="BL30" s="1480"/>
      <c r="BM30" s="1480"/>
      <c r="BN30" s="1480"/>
      <c r="BO30" s="1480"/>
      <c r="BP30" s="1351"/>
      <c r="BQ30" s="1352"/>
      <c r="BR30" s="7"/>
    </row>
    <row r="31" spans="1:70" ht="6" customHeight="1">
      <c r="A31" s="7"/>
      <c r="B31" s="991" t="s">
        <v>66</v>
      </c>
      <c r="C31" s="992"/>
      <c r="D31" s="992"/>
      <c r="E31" s="992"/>
      <c r="F31" s="992"/>
      <c r="G31" s="992"/>
      <c r="H31" s="992"/>
      <c r="I31" s="993"/>
      <c r="J31" s="457"/>
      <c r="K31" s="458"/>
      <c r="L31" s="458"/>
      <c r="M31" s="1000" t="s">
        <v>143</v>
      </c>
      <c r="N31" s="1000"/>
      <c r="O31" s="1000"/>
      <c r="P31" s="1000"/>
      <c r="Q31" s="1000"/>
      <c r="R31" s="1000"/>
      <c r="S31" s="1000"/>
      <c r="T31" s="1000"/>
      <c r="U31" s="1000"/>
      <c r="V31" s="1000"/>
      <c r="W31" s="1000"/>
      <c r="X31" s="1000"/>
      <c r="Y31" s="1000"/>
      <c r="Z31" s="1000"/>
      <c r="AA31" s="1000"/>
      <c r="AB31" s="1000"/>
      <c r="AC31" s="1000"/>
      <c r="AD31" s="1000"/>
      <c r="AE31" s="1000"/>
      <c r="AF31" s="1000"/>
      <c r="AG31" s="1000"/>
      <c r="AH31" s="1000"/>
      <c r="AI31" s="1000"/>
      <c r="AJ31" s="1537" t="s">
        <v>206</v>
      </c>
      <c r="AK31" s="1538"/>
      <c r="AL31" s="1538"/>
      <c r="AM31" s="1538"/>
      <c r="AN31" s="1538"/>
      <c r="AO31" s="1538"/>
      <c r="AP31" s="1538"/>
      <c r="AQ31" s="1538"/>
      <c r="AR31" s="1538"/>
      <c r="AS31" s="1538"/>
      <c r="AT31" s="1538"/>
      <c r="AU31" s="1538"/>
      <c r="AV31" s="1538"/>
      <c r="AW31" s="1538"/>
      <c r="AX31" s="1539"/>
      <c r="AY31" s="1539"/>
      <c r="AZ31" s="1539"/>
      <c r="BA31" s="1539"/>
      <c r="BB31" s="1539"/>
      <c r="BC31" s="1539"/>
      <c r="BD31" s="1539"/>
      <c r="BE31" s="1539"/>
      <c r="BF31" s="1545">
        <f>SUM(X22:AG30,BF22:BO30)</f>
        <v>154000</v>
      </c>
      <c r="BG31" s="1546"/>
      <c r="BH31" s="1546"/>
      <c r="BI31" s="1546"/>
      <c r="BJ31" s="1546"/>
      <c r="BK31" s="1546"/>
      <c r="BL31" s="1546"/>
      <c r="BM31" s="1546"/>
      <c r="BN31" s="1546"/>
      <c r="BO31" s="1546"/>
      <c r="BP31" s="1412" t="s">
        <v>35</v>
      </c>
      <c r="BQ31" s="1413"/>
      <c r="BR31" s="7"/>
    </row>
    <row r="32" spans="1:70" ht="6" customHeight="1">
      <c r="A32" s="7"/>
      <c r="B32" s="994"/>
      <c r="C32" s="995"/>
      <c r="D32" s="995"/>
      <c r="E32" s="995"/>
      <c r="F32" s="995"/>
      <c r="G32" s="995"/>
      <c r="H32" s="995"/>
      <c r="I32" s="996"/>
      <c r="J32" s="459"/>
      <c r="K32" s="460"/>
      <c r="L32" s="460"/>
      <c r="M32" s="1001"/>
      <c r="N32" s="1001"/>
      <c r="O32" s="1001"/>
      <c r="P32" s="1001"/>
      <c r="Q32" s="1001"/>
      <c r="R32" s="1001"/>
      <c r="S32" s="1001"/>
      <c r="T32" s="1001"/>
      <c r="U32" s="1001"/>
      <c r="V32" s="1001"/>
      <c r="W32" s="1001"/>
      <c r="X32" s="1001"/>
      <c r="Y32" s="1001"/>
      <c r="Z32" s="1001"/>
      <c r="AA32" s="1001"/>
      <c r="AB32" s="1001"/>
      <c r="AC32" s="1001"/>
      <c r="AD32" s="1001"/>
      <c r="AE32" s="1001"/>
      <c r="AF32" s="1001"/>
      <c r="AG32" s="1001"/>
      <c r="AH32" s="1001"/>
      <c r="AI32" s="1001"/>
      <c r="AJ32" s="1540"/>
      <c r="AK32" s="1541"/>
      <c r="AL32" s="1541"/>
      <c r="AM32" s="1541"/>
      <c r="AN32" s="1541"/>
      <c r="AO32" s="1541"/>
      <c r="AP32" s="1541"/>
      <c r="AQ32" s="1541"/>
      <c r="AR32" s="1541"/>
      <c r="AS32" s="1541"/>
      <c r="AT32" s="1541"/>
      <c r="AU32" s="1541"/>
      <c r="AV32" s="1541"/>
      <c r="AW32" s="1541"/>
      <c r="AX32" s="1542"/>
      <c r="AY32" s="1542"/>
      <c r="AZ32" s="1542"/>
      <c r="BA32" s="1542"/>
      <c r="BB32" s="1542"/>
      <c r="BC32" s="1542"/>
      <c r="BD32" s="1542"/>
      <c r="BE32" s="1542"/>
      <c r="BF32" s="1547"/>
      <c r="BG32" s="1405"/>
      <c r="BH32" s="1405"/>
      <c r="BI32" s="1405"/>
      <c r="BJ32" s="1405"/>
      <c r="BK32" s="1405"/>
      <c r="BL32" s="1405"/>
      <c r="BM32" s="1405"/>
      <c r="BN32" s="1405"/>
      <c r="BO32" s="1405"/>
      <c r="BP32" s="1361"/>
      <c r="BQ32" s="1414"/>
      <c r="BR32" s="7"/>
    </row>
    <row r="33" spans="1:70" ht="6" customHeight="1" thickBot="1">
      <c r="A33" s="7"/>
      <c r="B33" s="997"/>
      <c r="C33" s="998"/>
      <c r="D33" s="998"/>
      <c r="E33" s="998"/>
      <c r="F33" s="998"/>
      <c r="G33" s="998"/>
      <c r="H33" s="998"/>
      <c r="I33" s="999"/>
      <c r="J33" s="461"/>
      <c r="K33" s="462"/>
      <c r="L33" s="462"/>
      <c r="M33" s="1002"/>
      <c r="N33" s="1002"/>
      <c r="O33" s="1002"/>
      <c r="P33" s="1002"/>
      <c r="Q33" s="1002"/>
      <c r="R33" s="1002"/>
      <c r="S33" s="1002"/>
      <c r="T33" s="1002"/>
      <c r="U33" s="1002"/>
      <c r="V33" s="1002"/>
      <c r="W33" s="1002"/>
      <c r="X33" s="1002"/>
      <c r="Y33" s="1002"/>
      <c r="Z33" s="1002"/>
      <c r="AA33" s="1002"/>
      <c r="AB33" s="1002"/>
      <c r="AC33" s="1002"/>
      <c r="AD33" s="1002"/>
      <c r="AE33" s="1002"/>
      <c r="AF33" s="1002"/>
      <c r="AG33" s="1002"/>
      <c r="AH33" s="1002"/>
      <c r="AI33" s="1002"/>
      <c r="AJ33" s="1543"/>
      <c r="AK33" s="1544"/>
      <c r="AL33" s="1544"/>
      <c r="AM33" s="1544"/>
      <c r="AN33" s="1544"/>
      <c r="AO33" s="1544"/>
      <c r="AP33" s="1544"/>
      <c r="AQ33" s="1544"/>
      <c r="AR33" s="1544"/>
      <c r="AS33" s="1544"/>
      <c r="AT33" s="1544"/>
      <c r="AU33" s="1544"/>
      <c r="AV33" s="1544"/>
      <c r="AW33" s="1544"/>
      <c r="AX33" s="1544"/>
      <c r="AY33" s="1544"/>
      <c r="AZ33" s="1544"/>
      <c r="BA33" s="1544"/>
      <c r="BB33" s="1544"/>
      <c r="BC33" s="1544"/>
      <c r="BD33" s="1544"/>
      <c r="BE33" s="1544"/>
      <c r="BF33" s="1548"/>
      <c r="BG33" s="1549"/>
      <c r="BH33" s="1549"/>
      <c r="BI33" s="1549"/>
      <c r="BJ33" s="1549"/>
      <c r="BK33" s="1549"/>
      <c r="BL33" s="1549"/>
      <c r="BM33" s="1549"/>
      <c r="BN33" s="1549"/>
      <c r="BO33" s="1549"/>
      <c r="BP33" s="1549"/>
      <c r="BQ33" s="1550"/>
      <c r="BR33" s="7"/>
    </row>
    <row r="34" spans="1:70" ht="6"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row>
    <row r="35" spans="1:70" ht="6" customHeight="1">
      <c r="A35" s="7"/>
      <c r="B35" s="985" t="s">
        <v>207</v>
      </c>
      <c r="C35" s="985"/>
      <c r="D35" s="985"/>
      <c r="E35" s="985"/>
      <c r="F35" s="985"/>
      <c r="G35" s="985"/>
      <c r="H35" s="985"/>
      <c r="I35" s="985"/>
      <c r="J35" s="985"/>
      <c r="K35" s="985"/>
      <c r="L35" s="985"/>
      <c r="M35" s="985"/>
      <c r="N35" s="985"/>
      <c r="O35" s="985"/>
      <c r="P35" s="985"/>
      <c r="Q35" s="985"/>
      <c r="R35" s="985"/>
      <c r="S35" s="985"/>
      <c r="T35" s="985"/>
      <c r="U35" s="985"/>
      <c r="V35" s="985"/>
      <c r="W35" s="985"/>
      <c r="X35" s="985"/>
      <c r="Y35" s="985"/>
      <c r="Z35" s="985"/>
      <c r="AA35" s="985"/>
      <c r="AB35" s="985"/>
      <c r="AC35" s="985"/>
      <c r="AD35" s="985"/>
      <c r="AE35" s="985"/>
      <c r="AF35" s="985"/>
      <c r="AG35" s="985"/>
      <c r="AH35" s="985"/>
      <c r="AI35" s="985"/>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row>
    <row r="36" spans="1:70" ht="6" customHeight="1">
      <c r="A36" s="7"/>
      <c r="B36" s="986"/>
      <c r="C36" s="986"/>
      <c r="D36" s="986"/>
      <c r="E36" s="986"/>
      <c r="F36" s="986"/>
      <c r="G36" s="986"/>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row>
    <row r="37" spans="1:70" ht="6" customHeight="1">
      <c r="A37" s="7"/>
      <c r="B37" s="1488" t="s">
        <v>211</v>
      </c>
      <c r="C37" s="1489"/>
      <c r="D37" s="1489"/>
      <c r="E37" s="1489"/>
      <c r="F37" s="1489"/>
      <c r="G37" s="1489"/>
      <c r="H37" s="1489"/>
      <c r="I37" s="1489"/>
      <c r="J37" s="1489"/>
      <c r="K37" s="1489"/>
      <c r="L37" s="1489"/>
      <c r="M37" s="1489"/>
      <c r="N37" s="1489"/>
      <c r="O37" s="1489"/>
      <c r="P37" s="1489"/>
      <c r="Q37" s="1489"/>
      <c r="R37" s="1489"/>
      <c r="S37" s="1489"/>
      <c r="T37" s="1489"/>
      <c r="U37" s="1489"/>
      <c r="V37" s="1489"/>
      <c r="W37" s="1489"/>
      <c r="X37" s="1489"/>
      <c r="Y37" s="1489"/>
      <c r="Z37" s="1489"/>
      <c r="AA37" s="1489"/>
      <c r="AB37" s="1489"/>
      <c r="AC37" s="1489"/>
      <c r="AD37" s="1489"/>
      <c r="AE37" s="1489"/>
      <c r="AF37" s="1489"/>
      <c r="AG37" s="1489"/>
      <c r="AH37" s="1489"/>
      <c r="AI37" s="1489"/>
      <c r="AJ37" s="1298" t="s">
        <v>208</v>
      </c>
      <c r="AK37" s="1298"/>
      <c r="AL37" s="1298"/>
      <c r="AM37" s="1298"/>
      <c r="AN37" s="1298"/>
      <c r="AO37" s="1298"/>
      <c r="AP37" s="1298"/>
      <c r="AQ37" s="1298"/>
      <c r="AR37" s="1298"/>
      <c r="AS37" s="1298" t="s">
        <v>209</v>
      </c>
      <c r="AT37" s="1298"/>
      <c r="AU37" s="1298"/>
      <c r="AV37" s="1298"/>
      <c r="AW37" s="1298"/>
      <c r="AX37" s="1298"/>
      <c r="AY37" s="1298"/>
      <c r="AZ37" s="1298"/>
      <c r="BA37" s="1495" t="s">
        <v>126</v>
      </c>
      <c r="BB37" s="1495"/>
      <c r="BC37" s="1495"/>
      <c r="BD37" s="1495"/>
      <c r="BE37" s="1495"/>
      <c r="BF37" s="1495"/>
      <c r="BG37" s="1495"/>
      <c r="BH37" s="1495" t="s">
        <v>210</v>
      </c>
      <c r="BI37" s="1495"/>
      <c r="BJ37" s="1495"/>
      <c r="BK37" s="1495"/>
      <c r="BL37" s="1495"/>
      <c r="BM37" s="1495"/>
      <c r="BN37" s="1495"/>
      <c r="BO37" s="1495"/>
      <c r="BP37" s="1495"/>
      <c r="BQ37" s="1534"/>
      <c r="BR37" s="7"/>
    </row>
    <row r="38" spans="1:70" ht="6" customHeight="1">
      <c r="A38" s="7"/>
      <c r="B38" s="1490"/>
      <c r="C38" s="1491"/>
      <c r="D38" s="1491"/>
      <c r="E38" s="1491"/>
      <c r="F38" s="1491"/>
      <c r="G38" s="1491"/>
      <c r="H38" s="1491"/>
      <c r="I38" s="1491"/>
      <c r="J38" s="1491"/>
      <c r="K38" s="1491"/>
      <c r="L38" s="1491"/>
      <c r="M38" s="1491"/>
      <c r="N38" s="1491"/>
      <c r="O38" s="1491"/>
      <c r="P38" s="1491"/>
      <c r="Q38" s="1491"/>
      <c r="R38" s="1491"/>
      <c r="S38" s="1491"/>
      <c r="T38" s="1491"/>
      <c r="U38" s="1491"/>
      <c r="V38" s="1491"/>
      <c r="W38" s="1491"/>
      <c r="X38" s="1491"/>
      <c r="Y38" s="1491"/>
      <c r="Z38" s="1491"/>
      <c r="AA38" s="1491"/>
      <c r="AB38" s="1491"/>
      <c r="AC38" s="1491"/>
      <c r="AD38" s="1491"/>
      <c r="AE38" s="1491"/>
      <c r="AF38" s="1491"/>
      <c r="AG38" s="1491"/>
      <c r="AH38" s="1491"/>
      <c r="AI38" s="1491"/>
      <c r="AJ38" s="1494"/>
      <c r="AK38" s="1494"/>
      <c r="AL38" s="1494"/>
      <c r="AM38" s="1494"/>
      <c r="AN38" s="1494"/>
      <c r="AO38" s="1494"/>
      <c r="AP38" s="1494"/>
      <c r="AQ38" s="1494"/>
      <c r="AR38" s="1494"/>
      <c r="AS38" s="1494"/>
      <c r="AT38" s="1494"/>
      <c r="AU38" s="1494"/>
      <c r="AV38" s="1494"/>
      <c r="AW38" s="1494"/>
      <c r="AX38" s="1494"/>
      <c r="AY38" s="1494"/>
      <c r="AZ38" s="1494"/>
      <c r="BA38" s="1496"/>
      <c r="BB38" s="1496"/>
      <c r="BC38" s="1496"/>
      <c r="BD38" s="1496"/>
      <c r="BE38" s="1496"/>
      <c r="BF38" s="1496"/>
      <c r="BG38" s="1496"/>
      <c r="BH38" s="1496"/>
      <c r="BI38" s="1496"/>
      <c r="BJ38" s="1496"/>
      <c r="BK38" s="1496"/>
      <c r="BL38" s="1496"/>
      <c r="BM38" s="1496"/>
      <c r="BN38" s="1496"/>
      <c r="BO38" s="1496"/>
      <c r="BP38" s="1496"/>
      <c r="BQ38" s="1535"/>
      <c r="BR38" s="7"/>
    </row>
    <row r="39" spans="1:70" ht="6" customHeight="1">
      <c r="A39" s="7"/>
      <c r="B39" s="1492"/>
      <c r="C39" s="1493"/>
      <c r="D39" s="1493"/>
      <c r="E39" s="1493"/>
      <c r="F39" s="1493"/>
      <c r="G39" s="1493"/>
      <c r="H39" s="1493"/>
      <c r="I39" s="1493"/>
      <c r="J39" s="1493"/>
      <c r="K39" s="1493"/>
      <c r="L39" s="1493"/>
      <c r="M39" s="1493"/>
      <c r="N39" s="1493"/>
      <c r="O39" s="1493"/>
      <c r="P39" s="1493"/>
      <c r="Q39" s="1493"/>
      <c r="R39" s="1493"/>
      <c r="S39" s="1493"/>
      <c r="T39" s="1493"/>
      <c r="U39" s="1493"/>
      <c r="V39" s="1493"/>
      <c r="W39" s="1493"/>
      <c r="X39" s="1493"/>
      <c r="Y39" s="1493"/>
      <c r="Z39" s="1493"/>
      <c r="AA39" s="1493"/>
      <c r="AB39" s="1493"/>
      <c r="AC39" s="1493"/>
      <c r="AD39" s="1493"/>
      <c r="AE39" s="1493"/>
      <c r="AF39" s="1493"/>
      <c r="AG39" s="1493"/>
      <c r="AH39" s="1493"/>
      <c r="AI39" s="1493"/>
      <c r="AJ39" s="1441"/>
      <c r="AK39" s="1441"/>
      <c r="AL39" s="1441"/>
      <c r="AM39" s="1441"/>
      <c r="AN39" s="1441"/>
      <c r="AO39" s="1441"/>
      <c r="AP39" s="1441"/>
      <c r="AQ39" s="1441"/>
      <c r="AR39" s="1441"/>
      <c r="AS39" s="1441"/>
      <c r="AT39" s="1441"/>
      <c r="AU39" s="1441"/>
      <c r="AV39" s="1441"/>
      <c r="AW39" s="1441"/>
      <c r="AX39" s="1441"/>
      <c r="AY39" s="1441"/>
      <c r="AZ39" s="1441"/>
      <c r="BA39" s="1497"/>
      <c r="BB39" s="1497"/>
      <c r="BC39" s="1497"/>
      <c r="BD39" s="1497"/>
      <c r="BE39" s="1497"/>
      <c r="BF39" s="1497"/>
      <c r="BG39" s="1497"/>
      <c r="BH39" s="1497"/>
      <c r="BI39" s="1497"/>
      <c r="BJ39" s="1497"/>
      <c r="BK39" s="1497"/>
      <c r="BL39" s="1497"/>
      <c r="BM39" s="1497"/>
      <c r="BN39" s="1497"/>
      <c r="BO39" s="1497"/>
      <c r="BP39" s="1497"/>
      <c r="BQ39" s="1536"/>
      <c r="BR39" s="7"/>
    </row>
    <row r="40" spans="1:70" ht="6" customHeight="1">
      <c r="A40" s="7"/>
      <c r="B40" s="1463" t="s">
        <v>290</v>
      </c>
      <c r="C40" s="1456"/>
      <c r="D40" s="1456"/>
      <c r="E40" s="1456"/>
      <c r="F40" s="1456"/>
      <c r="G40" s="1456"/>
      <c r="H40" s="1456"/>
      <c r="I40" s="1456"/>
      <c r="J40" s="1456"/>
      <c r="K40" s="1456"/>
      <c r="L40" s="1456"/>
      <c r="M40" s="1456"/>
      <c r="N40" s="1456"/>
      <c r="O40" s="1456"/>
      <c r="P40" s="1456"/>
      <c r="Q40" s="1456"/>
      <c r="R40" s="1456"/>
      <c r="S40" s="1456" t="s">
        <v>294</v>
      </c>
      <c r="T40" s="1456"/>
      <c r="U40" s="1456"/>
      <c r="V40" s="1456"/>
      <c r="W40" s="1456"/>
      <c r="X40" s="1456"/>
      <c r="Y40" s="1456"/>
      <c r="Z40" s="1456"/>
      <c r="AA40" s="1456"/>
      <c r="AB40" s="1456"/>
      <c r="AC40" s="1456"/>
      <c r="AD40" s="1456"/>
      <c r="AE40" s="1456"/>
      <c r="AF40" s="1456"/>
      <c r="AG40" s="1456"/>
      <c r="AH40" s="1456"/>
      <c r="AI40" s="1456"/>
      <c r="AJ40" s="1465">
        <v>200000</v>
      </c>
      <c r="AK40" s="1466"/>
      <c r="AL40" s="1466"/>
      <c r="AM40" s="1466"/>
      <c r="AN40" s="1466"/>
      <c r="AO40" s="1466"/>
      <c r="AP40" s="1466"/>
      <c r="AQ40" s="1349" t="s">
        <v>35</v>
      </c>
      <c r="AR40" s="1469"/>
      <c r="AS40" s="1532" t="s">
        <v>300</v>
      </c>
      <c r="AT40" s="1522"/>
      <c r="AU40" s="1522" t="s">
        <v>120</v>
      </c>
      <c r="AV40" s="1522">
        <v>6</v>
      </c>
      <c r="AW40" s="1522"/>
      <c r="AX40" s="1522" t="s">
        <v>120</v>
      </c>
      <c r="AY40" s="1522">
        <v>1</v>
      </c>
      <c r="AZ40" s="1524"/>
      <c r="BA40" s="1526" t="s">
        <v>298</v>
      </c>
      <c r="BB40" s="1526"/>
      <c r="BC40" s="1526"/>
      <c r="BD40" s="1526"/>
      <c r="BE40" s="1526"/>
      <c r="BF40" s="1526"/>
      <c r="BG40" s="1526"/>
      <c r="BH40" s="1528" t="s">
        <v>303</v>
      </c>
      <c r="BI40" s="1528"/>
      <c r="BJ40" s="1528"/>
      <c r="BK40" s="1528"/>
      <c r="BL40" s="1528"/>
      <c r="BM40" s="1528"/>
      <c r="BN40" s="1528"/>
      <c r="BO40" s="1528"/>
      <c r="BP40" s="1528"/>
      <c r="BQ40" s="1529"/>
      <c r="BR40" s="7"/>
    </row>
    <row r="41" spans="1:70" ht="6" customHeight="1">
      <c r="A41" s="7"/>
      <c r="B41" s="1464"/>
      <c r="C41" s="1458"/>
      <c r="D41" s="1458"/>
      <c r="E41" s="1458"/>
      <c r="F41" s="1458"/>
      <c r="G41" s="1458"/>
      <c r="H41" s="1458"/>
      <c r="I41" s="1458"/>
      <c r="J41" s="1458"/>
      <c r="K41" s="1458"/>
      <c r="L41" s="1458"/>
      <c r="M41" s="1458"/>
      <c r="N41" s="1458"/>
      <c r="O41" s="1458"/>
      <c r="P41" s="1458"/>
      <c r="Q41" s="1458"/>
      <c r="R41" s="1458"/>
      <c r="S41" s="1458"/>
      <c r="T41" s="1458"/>
      <c r="U41" s="1458"/>
      <c r="V41" s="1458"/>
      <c r="W41" s="1458"/>
      <c r="X41" s="1458"/>
      <c r="Y41" s="1458"/>
      <c r="Z41" s="1458"/>
      <c r="AA41" s="1458"/>
      <c r="AB41" s="1458"/>
      <c r="AC41" s="1458"/>
      <c r="AD41" s="1458"/>
      <c r="AE41" s="1458"/>
      <c r="AF41" s="1458"/>
      <c r="AG41" s="1458"/>
      <c r="AH41" s="1458"/>
      <c r="AI41" s="1458"/>
      <c r="AJ41" s="1467"/>
      <c r="AK41" s="1468"/>
      <c r="AL41" s="1468"/>
      <c r="AM41" s="1468"/>
      <c r="AN41" s="1468"/>
      <c r="AO41" s="1468"/>
      <c r="AP41" s="1468"/>
      <c r="AQ41" s="1363"/>
      <c r="AR41" s="1470"/>
      <c r="AS41" s="1533"/>
      <c r="AT41" s="1523"/>
      <c r="AU41" s="1523"/>
      <c r="AV41" s="1523"/>
      <c r="AW41" s="1523"/>
      <c r="AX41" s="1523"/>
      <c r="AY41" s="1523"/>
      <c r="AZ41" s="1525"/>
      <c r="BA41" s="1527"/>
      <c r="BB41" s="1527"/>
      <c r="BC41" s="1527"/>
      <c r="BD41" s="1527"/>
      <c r="BE41" s="1527"/>
      <c r="BF41" s="1527"/>
      <c r="BG41" s="1527"/>
      <c r="BH41" s="1530"/>
      <c r="BI41" s="1530"/>
      <c r="BJ41" s="1530"/>
      <c r="BK41" s="1530"/>
      <c r="BL41" s="1530"/>
      <c r="BM41" s="1530"/>
      <c r="BN41" s="1530"/>
      <c r="BO41" s="1530"/>
      <c r="BP41" s="1530"/>
      <c r="BQ41" s="1531"/>
      <c r="BR41" s="7"/>
    </row>
    <row r="42" spans="1:70" ht="6" customHeight="1">
      <c r="A42" s="7"/>
      <c r="B42" s="1460"/>
      <c r="C42" s="1442"/>
      <c r="D42" s="1442"/>
      <c r="E42" s="1442"/>
      <c r="F42" s="1442"/>
      <c r="G42" s="1442"/>
      <c r="H42" s="1442"/>
      <c r="I42" s="1442"/>
      <c r="J42" s="1442"/>
      <c r="K42" s="1442"/>
      <c r="L42" s="1442"/>
      <c r="M42" s="1442"/>
      <c r="N42" s="1442"/>
      <c r="O42" s="1442"/>
      <c r="P42" s="1442"/>
      <c r="Q42" s="1442"/>
      <c r="R42" s="1442"/>
      <c r="S42" s="1442"/>
      <c r="T42" s="1442"/>
      <c r="U42" s="1442"/>
      <c r="V42" s="1442"/>
      <c r="W42" s="1442"/>
      <c r="X42" s="1442"/>
      <c r="Y42" s="1442"/>
      <c r="Z42" s="1442"/>
      <c r="AA42" s="1442"/>
      <c r="AB42" s="1442"/>
      <c r="AC42" s="1442"/>
      <c r="AD42" s="1442"/>
      <c r="AE42" s="1442"/>
      <c r="AF42" s="1442"/>
      <c r="AG42" s="1442"/>
      <c r="AH42" s="1442"/>
      <c r="AI42" s="1442"/>
      <c r="AJ42" s="1316"/>
      <c r="AK42" s="1309"/>
      <c r="AL42" s="1309"/>
      <c r="AM42" s="1309"/>
      <c r="AN42" s="1309"/>
      <c r="AO42" s="1309"/>
      <c r="AP42" s="1309"/>
      <c r="AQ42" s="1312"/>
      <c r="AR42" s="1313"/>
      <c r="AS42" s="1501"/>
      <c r="AT42" s="1498"/>
      <c r="AU42" s="1498"/>
      <c r="AV42" s="1498"/>
      <c r="AW42" s="1498"/>
      <c r="AX42" s="1498"/>
      <c r="AY42" s="1498"/>
      <c r="AZ42" s="1504"/>
      <c r="BA42" s="1507"/>
      <c r="BB42" s="1507"/>
      <c r="BC42" s="1507"/>
      <c r="BD42" s="1507"/>
      <c r="BE42" s="1507"/>
      <c r="BF42" s="1507"/>
      <c r="BG42" s="1507"/>
      <c r="BH42" s="1516"/>
      <c r="BI42" s="1516"/>
      <c r="BJ42" s="1516"/>
      <c r="BK42" s="1516"/>
      <c r="BL42" s="1516"/>
      <c r="BM42" s="1516"/>
      <c r="BN42" s="1516"/>
      <c r="BO42" s="1516"/>
      <c r="BP42" s="1516"/>
      <c r="BQ42" s="1517"/>
      <c r="BR42" s="7"/>
    </row>
    <row r="43" spans="1:70" ht="6" customHeight="1">
      <c r="A43" s="7"/>
      <c r="B43" s="1460" t="s">
        <v>292</v>
      </c>
      <c r="C43" s="1442"/>
      <c r="D43" s="1442"/>
      <c r="E43" s="1442"/>
      <c r="F43" s="1442"/>
      <c r="G43" s="1442"/>
      <c r="H43" s="1442"/>
      <c r="I43" s="1442"/>
      <c r="J43" s="1442"/>
      <c r="K43" s="1442"/>
      <c r="L43" s="1442"/>
      <c r="M43" s="1442"/>
      <c r="N43" s="1442"/>
      <c r="O43" s="1442"/>
      <c r="P43" s="1442"/>
      <c r="Q43" s="1442"/>
      <c r="R43" s="1442"/>
      <c r="S43" s="1442" t="s">
        <v>296</v>
      </c>
      <c r="T43" s="1442"/>
      <c r="U43" s="1442"/>
      <c r="V43" s="1442"/>
      <c r="W43" s="1442"/>
      <c r="X43" s="1442"/>
      <c r="Y43" s="1442"/>
      <c r="Z43" s="1442"/>
      <c r="AA43" s="1442"/>
      <c r="AB43" s="1442"/>
      <c r="AC43" s="1442"/>
      <c r="AD43" s="1442"/>
      <c r="AE43" s="1442"/>
      <c r="AF43" s="1442"/>
      <c r="AG43" s="1442"/>
      <c r="AH43" s="1442"/>
      <c r="AI43" s="1442"/>
      <c r="AJ43" s="1316">
        <v>50000</v>
      </c>
      <c r="AK43" s="1309"/>
      <c r="AL43" s="1309"/>
      <c r="AM43" s="1309"/>
      <c r="AN43" s="1309"/>
      <c r="AO43" s="1309"/>
      <c r="AP43" s="1309"/>
      <c r="AQ43" s="1312" t="s">
        <v>35</v>
      </c>
      <c r="AR43" s="1313"/>
      <c r="AS43" s="1501" t="s">
        <v>301</v>
      </c>
      <c r="AT43" s="1498"/>
      <c r="AU43" s="1498" t="s">
        <v>120</v>
      </c>
      <c r="AV43" s="1498">
        <v>6</v>
      </c>
      <c r="AW43" s="1498"/>
      <c r="AX43" s="1498" t="s">
        <v>120</v>
      </c>
      <c r="AY43" s="1498">
        <v>15</v>
      </c>
      <c r="AZ43" s="1504"/>
      <c r="BA43" s="1507" t="s">
        <v>304</v>
      </c>
      <c r="BB43" s="1507"/>
      <c r="BC43" s="1507"/>
      <c r="BD43" s="1507"/>
      <c r="BE43" s="1507"/>
      <c r="BF43" s="1507"/>
      <c r="BG43" s="1507"/>
      <c r="BH43" s="1516" t="s">
        <v>302</v>
      </c>
      <c r="BI43" s="1516"/>
      <c r="BJ43" s="1516"/>
      <c r="BK43" s="1516"/>
      <c r="BL43" s="1516"/>
      <c r="BM43" s="1516"/>
      <c r="BN43" s="1516"/>
      <c r="BO43" s="1516"/>
      <c r="BP43" s="1516"/>
      <c r="BQ43" s="1517"/>
      <c r="BR43" s="7"/>
    </row>
    <row r="44" spans="1:70" ht="6" customHeight="1">
      <c r="A44" s="7"/>
      <c r="B44" s="1460"/>
      <c r="C44" s="1442"/>
      <c r="D44" s="1442"/>
      <c r="E44" s="1442"/>
      <c r="F44" s="1442"/>
      <c r="G44" s="1442"/>
      <c r="H44" s="1442"/>
      <c r="I44" s="1442"/>
      <c r="J44" s="1442"/>
      <c r="K44" s="1442"/>
      <c r="L44" s="1442"/>
      <c r="M44" s="1442"/>
      <c r="N44" s="1442"/>
      <c r="O44" s="1442"/>
      <c r="P44" s="1442"/>
      <c r="Q44" s="1442"/>
      <c r="R44" s="1442"/>
      <c r="S44" s="1442"/>
      <c r="T44" s="1442"/>
      <c r="U44" s="1442"/>
      <c r="V44" s="1442"/>
      <c r="W44" s="1442"/>
      <c r="X44" s="1442"/>
      <c r="Y44" s="1442"/>
      <c r="Z44" s="1442"/>
      <c r="AA44" s="1442"/>
      <c r="AB44" s="1442"/>
      <c r="AC44" s="1442"/>
      <c r="AD44" s="1442"/>
      <c r="AE44" s="1442"/>
      <c r="AF44" s="1442"/>
      <c r="AG44" s="1442"/>
      <c r="AH44" s="1442"/>
      <c r="AI44" s="1442"/>
      <c r="AJ44" s="1316"/>
      <c r="AK44" s="1309"/>
      <c r="AL44" s="1309"/>
      <c r="AM44" s="1309"/>
      <c r="AN44" s="1309"/>
      <c r="AO44" s="1309"/>
      <c r="AP44" s="1309"/>
      <c r="AQ44" s="1312"/>
      <c r="AR44" s="1313"/>
      <c r="AS44" s="1501"/>
      <c r="AT44" s="1498"/>
      <c r="AU44" s="1498"/>
      <c r="AV44" s="1498"/>
      <c r="AW44" s="1498"/>
      <c r="AX44" s="1498"/>
      <c r="AY44" s="1498"/>
      <c r="AZ44" s="1504"/>
      <c r="BA44" s="1507"/>
      <c r="BB44" s="1507"/>
      <c r="BC44" s="1507"/>
      <c r="BD44" s="1507"/>
      <c r="BE44" s="1507"/>
      <c r="BF44" s="1507"/>
      <c r="BG44" s="1507"/>
      <c r="BH44" s="1516"/>
      <c r="BI44" s="1516"/>
      <c r="BJ44" s="1516"/>
      <c r="BK44" s="1516"/>
      <c r="BL44" s="1516"/>
      <c r="BM44" s="1516"/>
      <c r="BN44" s="1516"/>
      <c r="BO44" s="1516"/>
      <c r="BP44" s="1516"/>
      <c r="BQ44" s="1517"/>
      <c r="BR44" s="7"/>
    </row>
    <row r="45" spans="1:70" ht="6" customHeight="1">
      <c r="A45" s="7"/>
      <c r="B45" s="1460"/>
      <c r="C45" s="1442"/>
      <c r="D45" s="1442"/>
      <c r="E45" s="1442"/>
      <c r="F45" s="1442"/>
      <c r="G45" s="1442"/>
      <c r="H45" s="1442"/>
      <c r="I45" s="1442"/>
      <c r="J45" s="1442"/>
      <c r="K45" s="1442"/>
      <c r="L45" s="1442"/>
      <c r="M45" s="1442"/>
      <c r="N45" s="1442"/>
      <c r="O45" s="1442"/>
      <c r="P45" s="1442"/>
      <c r="Q45" s="1442"/>
      <c r="R45" s="1442"/>
      <c r="S45" s="1442"/>
      <c r="T45" s="1442"/>
      <c r="U45" s="1442"/>
      <c r="V45" s="1442"/>
      <c r="W45" s="1442"/>
      <c r="X45" s="1442"/>
      <c r="Y45" s="1442"/>
      <c r="Z45" s="1442"/>
      <c r="AA45" s="1442"/>
      <c r="AB45" s="1442"/>
      <c r="AC45" s="1442"/>
      <c r="AD45" s="1442"/>
      <c r="AE45" s="1442"/>
      <c r="AF45" s="1442"/>
      <c r="AG45" s="1442"/>
      <c r="AH45" s="1442"/>
      <c r="AI45" s="1442"/>
      <c r="AJ45" s="1316"/>
      <c r="AK45" s="1309"/>
      <c r="AL45" s="1309"/>
      <c r="AM45" s="1309"/>
      <c r="AN45" s="1309"/>
      <c r="AO45" s="1309"/>
      <c r="AP45" s="1309"/>
      <c r="AQ45" s="1312"/>
      <c r="AR45" s="1313"/>
      <c r="AS45" s="1501"/>
      <c r="AT45" s="1498"/>
      <c r="AU45" s="1498"/>
      <c r="AV45" s="1498"/>
      <c r="AW45" s="1498"/>
      <c r="AX45" s="1498"/>
      <c r="AY45" s="1498"/>
      <c r="AZ45" s="1504"/>
      <c r="BA45" s="1507"/>
      <c r="BB45" s="1507"/>
      <c r="BC45" s="1507"/>
      <c r="BD45" s="1507"/>
      <c r="BE45" s="1507"/>
      <c r="BF45" s="1507"/>
      <c r="BG45" s="1507"/>
      <c r="BH45" s="1516"/>
      <c r="BI45" s="1516"/>
      <c r="BJ45" s="1516"/>
      <c r="BK45" s="1516"/>
      <c r="BL45" s="1516"/>
      <c r="BM45" s="1516"/>
      <c r="BN45" s="1516"/>
      <c r="BO45" s="1516"/>
      <c r="BP45" s="1516"/>
      <c r="BQ45" s="1517"/>
      <c r="BR45" s="7"/>
    </row>
    <row r="46" spans="1:70" ht="6" customHeight="1">
      <c r="A46" s="7"/>
      <c r="B46" s="1460" t="s">
        <v>289</v>
      </c>
      <c r="C46" s="1442"/>
      <c r="D46" s="1442"/>
      <c r="E46" s="1442"/>
      <c r="F46" s="1442"/>
      <c r="G46" s="1442"/>
      <c r="H46" s="1442"/>
      <c r="I46" s="1442"/>
      <c r="J46" s="1442"/>
      <c r="K46" s="1442"/>
      <c r="L46" s="1442"/>
      <c r="M46" s="1442"/>
      <c r="N46" s="1442"/>
      <c r="O46" s="1442"/>
      <c r="P46" s="1442"/>
      <c r="Q46" s="1442"/>
      <c r="R46" s="1442"/>
      <c r="S46" s="1442" t="s">
        <v>293</v>
      </c>
      <c r="T46" s="1442"/>
      <c r="U46" s="1442"/>
      <c r="V46" s="1442"/>
      <c r="W46" s="1442"/>
      <c r="X46" s="1442"/>
      <c r="Y46" s="1442"/>
      <c r="Z46" s="1442"/>
      <c r="AA46" s="1442"/>
      <c r="AB46" s="1442"/>
      <c r="AC46" s="1442"/>
      <c r="AD46" s="1442"/>
      <c r="AE46" s="1442"/>
      <c r="AF46" s="1442"/>
      <c r="AG46" s="1442"/>
      <c r="AH46" s="1442"/>
      <c r="AI46" s="1442"/>
      <c r="AJ46" s="1316">
        <v>300000</v>
      </c>
      <c r="AK46" s="1309"/>
      <c r="AL46" s="1309"/>
      <c r="AM46" s="1309"/>
      <c r="AN46" s="1309"/>
      <c r="AO46" s="1309"/>
      <c r="AP46" s="1309"/>
      <c r="AQ46" s="1312" t="s">
        <v>35</v>
      </c>
      <c r="AR46" s="1313"/>
      <c r="AS46" s="1501" t="s">
        <v>299</v>
      </c>
      <c r="AT46" s="1498"/>
      <c r="AU46" s="1498" t="s">
        <v>120</v>
      </c>
      <c r="AV46" s="1498">
        <v>7</v>
      </c>
      <c r="AW46" s="1498"/>
      <c r="AX46" s="1498" t="s">
        <v>120</v>
      </c>
      <c r="AY46" s="1498">
        <v>1</v>
      </c>
      <c r="AZ46" s="1504"/>
      <c r="BA46" s="1507" t="s">
        <v>297</v>
      </c>
      <c r="BB46" s="1507"/>
      <c r="BC46" s="1507"/>
      <c r="BD46" s="1507"/>
      <c r="BE46" s="1507"/>
      <c r="BF46" s="1507"/>
      <c r="BG46" s="1507"/>
      <c r="BH46" s="1516" t="s">
        <v>302</v>
      </c>
      <c r="BI46" s="1516"/>
      <c r="BJ46" s="1516"/>
      <c r="BK46" s="1516"/>
      <c r="BL46" s="1516"/>
      <c r="BM46" s="1516"/>
      <c r="BN46" s="1516"/>
      <c r="BO46" s="1516"/>
      <c r="BP46" s="1516"/>
      <c r="BQ46" s="1517"/>
      <c r="BR46" s="7"/>
    </row>
    <row r="47" spans="1:70" ht="6" customHeight="1">
      <c r="A47" s="7"/>
      <c r="B47" s="1460"/>
      <c r="C47" s="1442"/>
      <c r="D47" s="1442"/>
      <c r="E47" s="1442"/>
      <c r="F47" s="1442"/>
      <c r="G47" s="1442"/>
      <c r="H47" s="1442"/>
      <c r="I47" s="1442"/>
      <c r="J47" s="1442"/>
      <c r="K47" s="1442"/>
      <c r="L47" s="1442"/>
      <c r="M47" s="1442"/>
      <c r="N47" s="1442"/>
      <c r="O47" s="1442"/>
      <c r="P47" s="1442"/>
      <c r="Q47" s="1442"/>
      <c r="R47" s="1442"/>
      <c r="S47" s="1442"/>
      <c r="T47" s="1442"/>
      <c r="U47" s="1442"/>
      <c r="V47" s="1442"/>
      <c r="W47" s="1442"/>
      <c r="X47" s="1442"/>
      <c r="Y47" s="1442"/>
      <c r="Z47" s="1442"/>
      <c r="AA47" s="1442"/>
      <c r="AB47" s="1442"/>
      <c r="AC47" s="1442"/>
      <c r="AD47" s="1442"/>
      <c r="AE47" s="1442"/>
      <c r="AF47" s="1442"/>
      <c r="AG47" s="1442"/>
      <c r="AH47" s="1442"/>
      <c r="AI47" s="1442"/>
      <c r="AJ47" s="1316"/>
      <c r="AK47" s="1309"/>
      <c r="AL47" s="1309"/>
      <c r="AM47" s="1309"/>
      <c r="AN47" s="1309"/>
      <c r="AO47" s="1309"/>
      <c r="AP47" s="1309"/>
      <c r="AQ47" s="1312"/>
      <c r="AR47" s="1313"/>
      <c r="AS47" s="1501"/>
      <c r="AT47" s="1498"/>
      <c r="AU47" s="1498"/>
      <c r="AV47" s="1498"/>
      <c r="AW47" s="1498"/>
      <c r="AX47" s="1498"/>
      <c r="AY47" s="1498"/>
      <c r="AZ47" s="1504"/>
      <c r="BA47" s="1507"/>
      <c r="BB47" s="1507"/>
      <c r="BC47" s="1507"/>
      <c r="BD47" s="1507"/>
      <c r="BE47" s="1507"/>
      <c r="BF47" s="1507"/>
      <c r="BG47" s="1507"/>
      <c r="BH47" s="1516"/>
      <c r="BI47" s="1516"/>
      <c r="BJ47" s="1516"/>
      <c r="BK47" s="1516"/>
      <c r="BL47" s="1516"/>
      <c r="BM47" s="1516"/>
      <c r="BN47" s="1516"/>
      <c r="BO47" s="1516"/>
      <c r="BP47" s="1516"/>
      <c r="BQ47" s="1517"/>
      <c r="BR47" s="7"/>
    </row>
    <row r="48" spans="1:70" ht="6" customHeight="1">
      <c r="A48" s="7"/>
      <c r="B48" s="1460"/>
      <c r="C48" s="1442"/>
      <c r="D48" s="1442"/>
      <c r="E48" s="1442"/>
      <c r="F48" s="1442"/>
      <c r="G48" s="1442"/>
      <c r="H48" s="1442"/>
      <c r="I48" s="1442"/>
      <c r="J48" s="1442"/>
      <c r="K48" s="1442"/>
      <c r="L48" s="1442"/>
      <c r="M48" s="1442"/>
      <c r="N48" s="1442"/>
      <c r="O48" s="1442"/>
      <c r="P48" s="1442"/>
      <c r="Q48" s="1442"/>
      <c r="R48" s="1442"/>
      <c r="S48" s="1442"/>
      <c r="T48" s="1442"/>
      <c r="U48" s="1442"/>
      <c r="V48" s="1442"/>
      <c r="W48" s="1442"/>
      <c r="X48" s="1442"/>
      <c r="Y48" s="1442"/>
      <c r="Z48" s="1442"/>
      <c r="AA48" s="1442"/>
      <c r="AB48" s="1442"/>
      <c r="AC48" s="1442"/>
      <c r="AD48" s="1442"/>
      <c r="AE48" s="1442"/>
      <c r="AF48" s="1442"/>
      <c r="AG48" s="1442"/>
      <c r="AH48" s="1442"/>
      <c r="AI48" s="1442"/>
      <c r="AJ48" s="1316"/>
      <c r="AK48" s="1309"/>
      <c r="AL48" s="1309"/>
      <c r="AM48" s="1309"/>
      <c r="AN48" s="1309"/>
      <c r="AO48" s="1309"/>
      <c r="AP48" s="1309"/>
      <c r="AQ48" s="1312"/>
      <c r="AR48" s="1313"/>
      <c r="AS48" s="1501"/>
      <c r="AT48" s="1498"/>
      <c r="AU48" s="1498"/>
      <c r="AV48" s="1498"/>
      <c r="AW48" s="1498"/>
      <c r="AX48" s="1498"/>
      <c r="AY48" s="1498"/>
      <c r="AZ48" s="1504"/>
      <c r="BA48" s="1507"/>
      <c r="BB48" s="1507"/>
      <c r="BC48" s="1507"/>
      <c r="BD48" s="1507"/>
      <c r="BE48" s="1507"/>
      <c r="BF48" s="1507"/>
      <c r="BG48" s="1507"/>
      <c r="BH48" s="1516"/>
      <c r="BI48" s="1516"/>
      <c r="BJ48" s="1516"/>
      <c r="BK48" s="1516"/>
      <c r="BL48" s="1516"/>
      <c r="BM48" s="1516"/>
      <c r="BN48" s="1516"/>
      <c r="BO48" s="1516"/>
      <c r="BP48" s="1516"/>
      <c r="BQ48" s="1517"/>
      <c r="BR48" s="7"/>
    </row>
    <row r="49" spans="1:70" ht="6" customHeight="1">
      <c r="A49" s="7"/>
      <c r="B49" s="1460" t="s">
        <v>291</v>
      </c>
      <c r="C49" s="1442"/>
      <c r="D49" s="1442"/>
      <c r="E49" s="1442"/>
      <c r="F49" s="1442"/>
      <c r="G49" s="1442"/>
      <c r="H49" s="1442"/>
      <c r="I49" s="1442"/>
      <c r="J49" s="1442"/>
      <c r="K49" s="1442"/>
      <c r="L49" s="1442"/>
      <c r="M49" s="1442"/>
      <c r="N49" s="1442"/>
      <c r="O49" s="1442"/>
      <c r="P49" s="1442"/>
      <c r="Q49" s="1442"/>
      <c r="R49" s="1442"/>
      <c r="S49" s="1442" t="s">
        <v>295</v>
      </c>
      <c r="T49" s="1442"/>
      <c r="U49" s="1442"/>
      <c r="V49" s="1442"/>
      <c r="W49" s="1442"/>
      <c r="X49" s="1442"/>
      <c r="Y49" s="1442"/>
      <c r="Z49" s="1442"/>
      <c r="AA49" s="1442"/>
      <c r="AB49" s="1442"/>
      <c r="AC49" s="1442"/>
      <c r="AD49" s="1442"/>
      <c r="AE49" s="1442"/>
      <c r="AF49" s="1442"/>
      <c r="AG49" s="1442"/>
      <c r="AH49" s="1442"/>
      <c r="AI49" s="1442"/>
      <c r="AJ49" s="1316">
        <v>50000</v>
      </c>
      <c r="AK49" s="1309"/>
      <c r="AL49" s="1309"/>
      <c r="AM49" s="1309"/>
      <c r="AN49" s="1309"/>
      <c r="AO49" s="1309"/>
      <c r="AP49" s="1309"/>
      <c r="AQ49" s="1312" t="s">
        <v>35</v>
      </c>
      <c r="AR49" s="1313"/>
      <c r="AS49" s="1501" t="s">
        <v>299</v>
      </c>
      <c r="AT49" s="1498"/>
      <c r="AU49" s="1498" t="s">
        <v>120</v>
      </c>
      <c r="AV49" s="1498">
        <v>7</v>
      </c>
      <c r="AW49" s="1498"/>
      <c r="AX49" s="1498" t="s">
        <v>120</v>
      </c>
      <c r="AY49" s="1498">
        <v>15</v>
      </c>
      <c r="AZ49" s="1504"/>
      <c r="BA49" s="1507" t="s">
        <v>297</v>
      </c>
      <c r="BB49" s="1507"/>
      <c r="BC49" s="1507"/>
      <c r="BD49" s="1507"/>
      <c r="BE49" s="1507"/>
      <c r="BF49" s="1507"/>
      <c r="BG49" s="1507"/>
      <c r="BH49" s="1516" t="s">
        <v>302</v>
      </c>
      <c r="BI49" s="1516"/>
      <c r="BJ49" s="1516"/>
      <c r="BK49" s="1516"/>
      <c r="BL49" s="1516"/>
      <c r="BM49" s="1516"/>
      <c r="BN49" s="1516"/>
      <c r="BO49" s="1516"/>
      <c r="BP49" s="1516"/>
      <c r="BQ49" s="1517"/>
      <c r="BR49" s="7"/>
    </row>
    <row r="50" spans="1:70" ht="6" customHeight="1">
      <c r="A50" s="7"/>
      <c r="B50" s="1477"/>
      <c r="C50" s="1444"/>
      <c r="D50" s="1444"/>
      <c r="E50" s="1444"/>
      <c r="F50" s="1444"/>
      <c r="G50" s="1444"/>
      <c r="H50" s="1444"/>
      <c r="I50" s="1444"/>
      <c r="J50" s="1444"/>
      <c r="K50" s="1444"/>
      <c r="L50" s="1444"/>
      <c r="M50" s="1444"/>
      <c r="N50" s="1444"/>
      <c r="O50" s="1444"/>
      <c r="P50" s="1444"/>
      <c r="Q50" s="1444"/>
      <c r="R50" s="1444"/>
      <c r="S50" s="1444"/>
      <c r="T50" s="1444"/>
      <c r="U50" s="1444"/>
      <c r="V50" s="1444"/>
      <c r="W50" s="1444"/>
      <c r="X50" s="1444"/>
      <c r="Y50" s="1444"/>
      <c r="Z50" s="1444"/>
      <c r="AA50" s="1444"/>
      <c r="AB50" s="1444"/>
      <c r="AC50" s="1444"/>
      <c r="AD50" s="1444"/>
      <c r="AE50" s="1444"/>
      <c r="AF50" s="1444"/>
      <c r="AG50" s="1444"/>
      <c r="AH50" s="1444"/>
      <c r="AI50" s="1444"/>
      <c r="AJ50" s="1479"/>
      <c r="AK50" s="1480"/>
      <c r="AL50" s="1480"/>
      <c r="AM50" s="1480"/>
      <c r="AN50" s="1480"/>
      <c r="AO50" s="1480"/>
      <c r="AP50" s="1480"/>
      <c r="AQ50" s="1351"/>
      <c r="AR50" s="1481"/>
      <c r="AS50" s="1502"/>
      <c r="AT50" s="1499"/>
      <c r="AU50" s="1499"/>
      <c r="AV50" s="1499"/>
      <c r="AW50" s="1499"/>
      <c r="AX50" s="1499"/>
      <c r="AY50" s="1499"/>
      <c r="AZ50" s="1505"/>
      <c r="BA50" s="1508"/>
      <c r="BB50" s="1508"/>
      <c r="BC50" s="1508"/>
      <c r="BD50" s="1508"/>
      <c r="BE50" s="1508"/>
      <c r="BF50" s="1508"/>
      <c r="BG50" s="1508"/>
      <c r="BH50" s="1518"/>
      <c r="BI50" s="1518"/>
      <c r="BJ50" s="1518"/>
      <c r="BK50" s="1518"/>
      <c r="BL50" s="1518"/>
      <c r="BM50" s="1518"/>
      <c r="BN50" s="1518"/>
      <c r="BO50" s="1518"/>
      <c r="BP50" s="1518"/>
      <c r="BQ50" s="1519"/>
      <c r="BR50" s="7"/>
    </row>
    <row r="51" spans="1:70" ht="6" customHeight="1">
      <c r="A51" s="7"/>
      <c r="B51" s="1478"/>
      <c r="C51" s="1446"/>
      <c r="D51" s="1446"/>
      <c r="E51" s="1446"/>
      <c r="F51" s="1446"/>
      <c r="G51" s="1446"/>
      <c r="H51" s="1446"/>
      <c r="I51" s="1446"/>
      <c r="J51" s="1446"/>
      <c r="K51" s="1446"/>
      <c r="L51" s="1446"/>
      <c r="M51" s="1446"/>
      <c r="N51" s="1446"/>
      <c r="O51" s="1446"/>
      <c r="P51" s="1446"/>
      <c r="Q51" s="1446"/>
      <c r="R51" s="1446"/>
      <c r="S51" s="1446"/>
      <c r="T51" s="1446"/>
      <c r="U51" s="1446"/>
      <c r="V51" s="1446"/>
      <c r="W51" s="1446"/>
      <c r="X51" s="1446"/>
      <c r="Y51" s="1446"/>
      <c r="Z51" s="1446"/>
      <c r="AA51" s="1446"/>
      <c r="AB51" s="1446"/>
      <c r="AC51" s="1446"/>
      <c r="AD51" s="1446"/>
      <c r="AE51" s="1446"/>
      <c r="AF51" s="1446"/>
      <c r="AG51" s="1446"/>
      <c r="AH51" s="1446"/>
      <c r="AI51" s="1446"/>
      <c r="AJ51" s="1317"/>
      <c r="AK51" s="1311"/>
      <c r="AL51" s="1311"/>
      <c r="AM51" s="1311"/>
      <c r="AN51" s="1311"/>
      <c r="AO51" s="1311"/>
      <c r="AP51" s="1311"/>
      <c r="AQ51" s="1314"/>
      <c r="AR51" s="1315"/>
      <c r="AS51" s="1503"/>
      <c r="AT51" s="1500"/>
      <c r="AU51" s="1500"/>
      <c r="AV51" s="1500"/>
      <c r="AW51" s="1500"/>
      <c r="AX51" s="1500"/>
      <c r="AY51" s="1500"/>
      <c r="AZ51" s="1506"/>
      <c r="BA51" s="1509"/>
      <c r="BB51" s="1509"/>
      <c r="BC51" s="1509"/>
      <c r="BD51" s="1509"/>
      <c r="BE51" s="1509"/>
      <c r="BF51" s="1509"/>
      <c r="BG51" s="1509"/>
      <c r="BH51" s="1520"/>
      <c r="BI51" s="1520"/>
      <c r="BJ51" s="1520"/>
      <c r="BK51" s="1520"/>
      <c r="BL51" s="1520"/>
      <c r="BM51" s="1520"/>
      <c r="BN51" s="1520"/>
      <c r="BO51" s="1520"/>
      <c r="BP51" s="1520"/>
      <c r="BQ51" s="1521"/>
      <c r="BR51" s="7"/>
    </row>
    <row r="52" spans="1:70" ht="6" customHeight="1">
      <c r="A52" s="7"/>
      <c r="B52" s="991" t="s">
        <v>66</v>
      </c>
      <c r="C52" s="992"/>
      <c r="D52" s="992"/>
      <c r="E52" s="992"/>
      <c r="F52" s="992"/>
      <c r="G52" s="992"/>
      <c r="H52" s="992"/>
      <c r="I52" s="992"/>
      <c r="J52" s="993"/>
      <c r="K52" s="1061"/>
      <c r="L52" s="1062"/>
      <c r="M52" s="1062"/>
      <c r="N52" s="1067" t="s">
        <v>139</v>
      </c>
      <c r="O52" s="1067"/>
      <c r="P52" s="1067"/>
      <c r="Q52" s="1067"/>
      <c r="R52" s="1067"/>
      <c r="S52" s="1067"/>
      <c r="T52" s="1067"/>
      <c r="U52" s="1067"/>
      <c r="V52" s="1067"/>
      <c r="W52" s="1067"/>
      <c r="X52" s="1067"/>
      <c r="Y52" s="1067"/>
      <c r="Z52" s="1067"/>
      <c r="AA52" s="1067"/>
      <c r="AB52" s="1067"/>
      <c r="AC52" s="1067"/>
      <c r="AD52" s="1067"/>
      <c r="AE52" s="1067"/>
      <c r="AF52" s="1067"/>
      <c r="AG52" s="1067"/>
      <c r="AH52" s="1067"/>
      <c r="AI52" s="1068"/>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row>
    <row r="53" spans="1:70" ht="6" customHeight="1">
      <c r="A53" s="7"/>
      <c r="B53" s="994"/>
      <c r="C53" s="995"/>
      <c r="D53" s="995"/>
      <c r="E53" s="995"/>
      <c r="F53" s="995"/>
      <c r="G53" s="995"/>
      <c r="H53" s="995"/>
      <c r="I53" s="995"/>
      <c r="J53" s="996"/>
      <c r="K53" s="1063"/>
      <c r="L53" s="1064"/>
      <c r="M53" s="1064"/>
      <c r="N53" s="1069"/>
      <c r="O53" s="1069"/>
      <c r="P53" s="1069"/>
      <c r="Q53" s="1069"/>
      <c r="R53" s="1069"/>
      <c r="S53" s="1069"/>
      <c r="T53" s="1069"/>
      <c r="U53" s="1069"/>
      <c r="V53" s="1069"/>
      <c r="W53" s="1069"/>
      <c r="X53" s="1069"/>
      <c r="Y53" s="1069"/>
      <c r="Z53" s="1069"/>
      <c r="AA53" s="1069"/>
      <c r="AB53" s="1069"/>
      <c r="AC53" s="1069"/>
      <c r="AD53" s="1069"/>
      <c r="AE53" s="1069"/>
      <c r="AF53" s="1069"/>
      <c r="AG53" s="1069"/>
      <c r="AH53" s="1069"/>
      <c r="AI53" s="1070"/>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row>
    <row r="54" spans="1:70" ht="6" customHeight="1">
      <c r="A54" s="7"/>
      <c r="B54" s="997"/>
      <c r="C54" s="998"/>
      <c r="D54" s="998"/>
      <c r="E54" s="998"/>
      <c r="F54" s="998"/>
      <c r="G54" s="998"/>
      <c r="H54" s="998"/>
      <c r="I54" s="998"/>
      <c r="J54" s="999"/>
      <c r="K54" s="1065"/>
      <c r="L54" s="1066"/>
      <c r="M54" s="1066"/>
      <c r="N54" s="1071"/>
      <c r="O54" s="1071"/>
      <c r="P54" s="1071"/>
      <c r="Q54" s="1071"/>
      <c r="R54" s="1071"/>
      <c r="S54" s="1071"/>
      <c r="T54" s="1071"/>
      <c r="U54" s="1071"/>
      <c r="V54" s="1071"/>
      <c r="W54" s="1071"/>
      <c r="X54" s="1071"/>
      <c r="Y54" s="1071"/>
      <c r="Z54" s="1071"/>
      <c r="AA54" s="1071"/>
      <c r="AB54" s="1071"/>
      <c r="AC54" s="1071"/>
      <c r="AD54" s="1071"/>
      <c r="AE54" s="1071"/>
      <c r="AF54" s="1071"/>
      <c r="AG54" s="1071"/>
      <c r="AH54" s="1071"/>
      <c r="AI54" s="1072"/>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row>
    <row r="55" spans="1:70" ht="6"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row>
    <row r="56" spans="1:70" ht="6" customHeight="1">
      <c r="A56" s="7"/>
      <c r="B56" s="985" t="s">
        <v>212</v>
      </c>
      <c r="C56" s="985"/>
      <c r="D56" s="985"/>
      <c r="E56" s="985"/>
      <c r="F56" s="985"/>
      <c r="G56" s="985"/>
      <c r="H56" s="985"/>
      <c r="I56" s="985"/>
      <c r="J56" s="985"/>
      <c r="K56" s="985"/>
      <c r="L56" s="985"/>
      <c r="M56" s="985"/>
      <c r="N56" s="985"/>
      <c r="O56" s="985"/>
      <c r="P56" s="985"/>
      <c r="Q56" s="985"/>
      <c r="R56" s="985"/>
      <c r="S56" s="985"/>
      <c r="T56" s="985"/>
      <c r="U56" s="985"/>
      <c r="V56" s="985"/>
      <c r="W56" s="985"/>
      <c r="X56" s="985"/>
      <c r="Y56" s="985"/>
      <c r="Z56" s="985"/>
      <c r="AA56" s="985"/>
      <c r="AB56" s="985"/>
      <c r="AC56" s="985"/>
      <c r="AD56" s="985"/>
      <c r="AE56" s="985"/>
      <c r="AF56" s="985"/>
      <c r="AG56" s="985"/>
      <c r="AH56" s="985"/>
      <c r="AI56" s="985"/>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row>
    <row r="57" spans="1:70" ht="6" customHeight="1">
      <c r="A57" s="7"/>
      <c r="B57" s="986"/>
      <c r="C57" s="986"/>
      <c r="D57" s="986"/>
      <c r="E57" s="986"/>
      <c r="F57" s="986"/>
      <c r="G57" s="986"/>
      <c r="H57" s="986"/>
      <c r="I57" s="986"/>
      <c r="J57" s="986"/>
      <c r="K57" s="986"/>
      <c r="L57" s="986"/>
      <c r="M57" s="986"/>
      <c r="N57" s="986"/>
      <c r="O57" s="986"/>
      <c r="P57" s="986"/>
      <c r="Q57" s="986"/>
      <c r="R57" s="986"/>
      <c r="S57" s="986"/>
      <c r="T57" s="986"/>
      <c r="U57" s="986"/>
      <c r="V57" s="986"/>
      <c r="W57" s="986"/>
      <c r="X57" s="986"/>
      <c r="Y57" s="986"/>
      <c r="Z57" s="986"/>
      <c r="AA57" s="986"/>
      <c r="AB57" s="986"/>
      <c r="AC57" s="986"/>
      <c r="AD57" s="986"/>
      <c r="AE57" s="986"/>
      <c r="AF57" s="986"/>
      <c r="AG57" s="986"/>
      <c r="AH57" s="986"/>
      <c r="AI57" s="986"/>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row>
    <row r="58" spans="1:70" ht="6" customHeight="1">
      <c r="A58" s="7"/>
      <c r="B58" s="1488" t="s">
        <v>128</v>
      </c>
      <c r="C58" s="1489"/>
      <c r="D58" s="1489"/>
      <c r="E58" s="1489"/>
      <c r="F58" s="1489"/>
      <c r="G58" s="1489"/>
      <c r="H58" s="1489"/>
      <c r="I58" s="1489"/>
      <c r="J58" s="1489"/>
      <c r="K58" s="1489"/>
      <c r="L58" s="1489"/>
      <c r="M58" s="1489"/>
      <c r="N58" s="1489"/>
      <c r="O58" s="1489"/>
      <c r="P58" s="1489"/>
      <c r="Q58" s="1489"/>
      <c r="R58" s="1489"/>
      <c r="S58" s="1298" t="s">
        <v>129</v>
      </c>
      <c r="T58" s="1298"/>
      <c r="U58" s="1298"/>
      <c r="V58" s="1298"/>
      <c r="W58" s="1298"/>
      <c r="X58" s="1298"/>
      <c r="Y58" s="1298"/>
      <c r="Z58" s="1298"/>
      <c r="AA58" s="1298"/>
      <c r="AB58" s="1495" t="s">
        <v>130</v>
      </c>
      <c r="AC58" s="1495"/>
      <c r="AD58" s="1495"/>
      <c r="AE58" s="1495"/>
      <c r="AF58" s="1495"/>
      <c r="AG58" s="1495"/>
      <c r="AH58" s="1495"/>
      <c r="AI58" s="1495"/>
      <c r="AJ58" s="1495"/>
      <c r="AK58" s="1298" t="s">
        <v>131</v>
      </c>
      <c r="AL58" s="1298"/>
      <c r="AM58" s="1298"/>
      <c r="AN58" s="1298"/>
      <c r="AO58" s="1298"/>
      <c r="AP58" s="1298"/>
      <c r="AQ58" s="1298"/>
      <c r="AR58" s="1298"/>
      <c r="AS58" s="1298"/>
      <c r="AT58" s="1298"/>
      <c r="AU58" s="1298" t="s">
        <v>132</v>
      </c>
      <c r="AV58" s="1298"/>
      <c r="AW58" s="1298"/>
      <c r="AX58" s="1298"/>
      <c r="AY58" s="1298"/>
      <c r="AZ58" s="1298"/>
      <c r="BA58" s="1298"/>
      <c r="BB58" s="1298"/>
      <c r="BC58" s="1510" t="s">
        <v>133</v>
      </c>
      <c r="BD58" s="1510"/>
      <c r="BE58" s="1510"/>
      <c r="BF58" s="1510"/>
      <c r="BG58" s="1510"/>
      <c r="BH58" s="1510"/>
      <c r="BI58" s="1510"/>
      <c r="BJ58" s="1510"/>
      <c r="BK58" s="1510"/>
      <c r="BL58" s="1510"/>
      <c r="BM58" s="1510"/>
      <c r="BN58" s="1510"/>
      <c r="BO58" s="1510"/>
      <c r="BP58" s="1510"/>
      <c r="BQ58" s="1511"/>
      <c r="BR58" s="7"/>
    </row>
    <row r="59" spans="1:70" ht="6" customHeight="1">
      <c r="A59" s="7"/>
      <c r="B59" s="1490"/>
      <c r="C59" s="1491"/>
      <c r="D59" s="1491"/>
      <c r="E59" s="1491"/>
      <c r="F59" s="1491"/>
      <c r="G59" s="1491"/>
      <c r="H59" s="1491"/>
      <c r="I59" s="1491"/>
      <c r="J59" s="1491"/>
      <c r="K59" s="1491"/>
      <c r="L59" s="1491"/>
      <c r="M59" s="1491"/>
      <c r="N59" s="1491"/>
      <c r="O59" s="1491"/>
      <c r="P59" s="1491"/>
      <c r="Q59" s="1491"/>
      <c r="R59" s="1491"/>
      <c r="S59" s="1494"/>
      <c r="T59" s="1494"/>
      <c r="U59" s="1494"/>
      <c r="V59" s="1494"/>
      <c r="W59" s="1494"/>
      <c r="X59" s="1494"/>
      <c r="Y59" s="1494"/>
      <c r="Z59" s="1494"/>
      <c r="AA59" s="1494"/>
      <c r="AB59" s="1496"/>
      <c r="AC59" s="1496"/>
      <c r="AD59" s="1496"/>
      <c r="AE59" s="1496"/>
      <c r="AF59" s="1496"/>
      <c r="AG59" s="1496"/>
      <c r="AH59" s="1496"/>
      <c r="AI59" s="1496"/>
      <c r="AJ59" s="1496"/>
      <c r="AK59" s="1494"/>
      <c r="AL59" s="1494"/>
      <c r="AM59" s="1494"/>
      <c r="AN59" s="1494"/>
      <c r="AO59" s="1494"/>
      <c r="AP59" s="1494"/>
      <c r="AQ59" s="1494"/>
      <c r="AR59" s="1494"/>
      <c r="AS59" s="1494"/>
      <c r="AT59" s="1494"/>
      <c r="AU59" s="1494"/>
      <c r="AV59" s="1494"/>
      <c r="AW59" s="1494"/>
      <c r="AX59" s="1494"/>
      <c r="AY59" s="1494"/>
      <c r="AZ59" s="1494"/>
      <c r="BA59" s="1494"/>
      <c r="BB59" s="1494"/>
      <c r="BC59" s="1512"/>
      <c r="BD59" s="1512"/>
      <c r="BE59" s="1512"/>
      <c r="BF59" s="1512"/>
      <c r="BG59" s="1512"/>
      <c r="BH59" s="1512"/>
      <c r="BI59" s="1512"/>
      <c r="BJ59" s="1512"/>
      <c r="BK59" s="1512"/>
      <c r="BL59" s="1512"/>
      <c r="BM59" s="1512"/>
      <c r="BN59" s="1512"/>
      <c r="BO59" s="1512"/>
      <c r="BP59" s="1512"/>
      <c r="BQ59" s="1513"/>
      <c r="BR59" s="7"/>
    </row>
    <row r="60" spans="1:70" ht="6" customHeight="1">
      <c r="A60" s="7"/>
      <c r="B60" s="1492"/>
      <c r="C60" s="1493"/>
      <c r="D60" s="1493"/>
      <c r="E60" s="1493"/>
      <c r="F60" s="1493"/>
      <c r="G60" s="1493"/>
      <c r="H60" s="1493"/>
      <c r="I60" s="1493"/>
      <c r="J60" s="1493"/>
      <c r="K60" s="1493"/>
      <c r="L60" s="1493"/>
      <c r="M60" s="1493"/>
      <c r="N60" s="1493"/>
      <c r="O60" s="1493"/>
      <c r="P60" s="1493"/>
      <c r="Q60" s="1493"/>
      <c r="R60" s="1493"/>
      <c r="S60" s="1441"/>
      <c r="T60" s="1441"/>
      <c r="U60" s="1441"/>
      <c r="V60" s="1441"/>
      <c r="W60" s="1441"/>
      <c r="X60" s="1441"/>
      <c r="Y60" s="1441"/>
      <c r="Z60" s="1441"/>
      <c r="AA60" s="1441"/>
      <c r="AB60" s="1497"/>
      <c r="AC60" s="1497"/>
      <c r="AD60" s="1497"/>
      <c r="AE60" s="1497"/>
      <c r="AF60" s="1497"/>
      <c r="AG60" s="1497"/>
      <c r="AH60" s="1497"/>
      <c r="AI60" s="1497"/>
      <c r="AJ60" s="1497"/>
      <c r="AK60" s="1441"/>
      <c r="AL60" s="1441"/>
      <c r="AM60" s="1441"/>
      <c r="AN60" s="1441"/>
      <c r="AO60" s="1441"/>
      <c r="AP60" s="1441"/>
      <c r="AQ60" s="1441"/>
      <c r="AR60" s="1441"/>
      <c r="AS60" s="1441"/>
      <c r="AT60" s="1441"/>
      <c r="AU60" s="1441"/>
      <c r="AV60" s="1441"/>
      <c r="AW60" s="1441"/>
      <c r="AX60" s="1441"/>
      <c r="AY60" s="1441"/>
      <c r="AZ60" s="1441"/>
      <c r="BA60" s="1441"/>
      <c r="BB60" s="1441"/>
      <c r="BC60" s="1514"/>
      <c r="BD60" s="1514"/>
      <c r="BE60" s="1514"/>
      <c r="BF60" s="1514"/>
      <c r="BG60" s="1514"/>
      <c r="BH60" s="1514"/>
      <c r="BI60" s="1514"/>
      <c r="BJ60" s="1514"/>
      <c r="BK60" s="1514"/>
      <c r="BL60" s="1514"/>
      <c r="BM60" s="1514"/>
      <c r="BN60" s="1514"/>
      <c r="BO60" s="1514"/>
      <c r="BP60" s="1514"/>
      <c r="BQ60" s="1515"/>
      <c r="BR60" s="7"/>
    </row>
    <row r="61" spans="1:70" ht="6" customHeight="1">
      <c r="A61" s="7"/>
      <c r="B61" s="1463" t="s">
        <v>305</v>
      </c>
      <c r="C61" s="1456"/>
      <c r="D61" s="1456"/>
      <c r="E61" s="1456"/>
      <c r="F61" s="1456"/>
      <c r="G61" s="1456"/>
      <c r="H61" s="1456"/>
      <c r="I61" s="1456"/>
      <c r="J61" s="1456"/>
      <c r="K61" s="1456"/>
      <c r="L61" s="1456"/>
      <c r="M61" s="1456"/>
      <c r="N61" s="1456"/>
      <c r="O61" s="1456"/>
      <c r="P61" s="1456"/>
      <c r="Q61" s="1456"/>
      <c r="R61" s="1456"/>
      <c r="S61" s="1465">
        <v>20000000</v>
      </c>
      <c r="T61" s="1466"/>
      <c r="U61" s="1466"/>
      <c r="V61" s="1466"/>
      <c r="W61" s="1466"/>
      <c r="X61" s="1466"/>
      <c r="Y61" s="1466"/>
      <c r="Z61" s="1349" t="s">
        <v>35</v>
      </c>
      <c r="AA61" s="1469"/>
      <c r="AB61" s="1465">
        <v>100000</v>
      </c>
      <c r="AC61" s="1466"/>
      <c r="AD61" s="1466"/>
      <c r="AE61" s="1466"/>
      <c r="AF61" s="1466"/>
      <c r="AG61" s="1466"/>
      <c r="AH61" s="1466"/>
      <c r="AI61" s="1349" t="s">
        <v>35</v>
      </c>
      <c r="AJ61" s="1469"/>
      <c r="AK61" s="1471" t="s">
        <v>307</v>
      </c>
      <c r="AL61" s="1449"/>
      <c r="AM61" s="1449"/>
      <c r="AN61" s="1472"/>
      <c r="AO61" s="1451" t="s">
        <v>0</v>
      </c>
      <c r="AP61" s="1475"/>
      <c r="AQ61" s="1449" t="s">
        <v>308</v>
      </c>
      <c r="AR61" s="1449"/>
      <c r="AS61" s="1451" t="s">
        <v>80</v>
      </c>
      <c r="AT61" s="1452"/>
      <c r="AU61" s="1298" t="s">
        <v>309</v>
      </c>
      <c r="AV61" s="1298"/>
      <c r="AW61" s="1298"/>
      <c r="AX61" s="1298"/>
      <c r="AY61" s="1298"/>
      <c r="AZ61" s="1298"/>
      <c r="BA61" s="1298"/>
      <c r="BB61" s="1298"/>
      <c r="BC61" s="1456" t="s">
        <v>310</v>
      </c>
      <c r="BD61" s="1456"/>
      <c r="BE61" s="1456"/>
      <c r="BF61" s="1456"/>
      <c r="BG61" s="1456"/>
      <c r="BH61" s="1456"/>
      <c r="BI61" s="1456"/>
      <c r="BJ61" s="1456"/>
      <c r="BK61" s="1456"/>
      <c r="BL61" s="1456"/>
      <c r="BM61" s="1456"/>
      <c r="BN61" s="1456"/>
      <c r="BO61" s="1456"/>
      <c r="BP61" s="1456"/>
      <c r="BQ61" s="1457"/>
      <c r="BR61" s="7"/>
    </row>
    <row r="62" spans="1:70" ht="6" customHeight="1">
      <c r="A62" s="7"/>
      <c r="B62" s="1464"/>
      <c r="C62" s="1458"/>
      <c r="D62" s="1458"/>
      <c r="E62" s="1458"/>
      <c r="F62" s="1458"/>
      <c r="G62" s="1458"/>
      <c r="H62" s="1458"/>
      <c r="I62" s="1458"/>
      <c r="J62" s="1458"/>
      <c r="K62" s="1458"/>
      <c r="L62" s="1458"/>
      <c r="M62" s="1458"/>
      <c r="N62" s="1458"/>
      <c r="O62" s="1458"/>
      <c r="P62" s="1458"/>
      <c r="Q62" s="1458"/>
      <c r="R62" s="1458"/>
      <c r="S62" s="1467"/>
      <c r="T62" s="1468"/>
      <c r="U62" s="1468"/>
      <c r="V62" s="1468"/>
      <c r="W62" s="1468"/>
      <c r="X62" s="1468"/>
      <c r="Y62" s="1468"/>
      <c r="Z62" s="1363"/>
      <c r="AA62" s="1470"/>
      <c r="AB62" s="1467"/>
      <c r="AC62" s="1468"/>
      <c r="AD62" s="1468"/>
      <c r="AE62" s="1468"/>
      <c r="AF62" s="1468"/>
      <c r="AG62" s="1468"/>
      <c r="AH62" s="1468"/>
      <c r="AI62" s="1363"/>
      <c r="AJ62" s="1470"/>
      <c r="AK62" s="1473"/>
      <c r="AL62" s="1450"/>
      <c r="AM62" s="1450"/>
      <c r="AN62" s="1474"/>
      <c r="AO62" s="1453"/>
      <c r="AP62" s="1476"/>
      <c r="AQ62" s="1450"/>
      <c r="AR62" s="1450"/>
      <c r="AS62" s="1453"/>
      <c r="AT62" s="1454"/>
      <c r="AU62" s="1455"/>
      <c r="AV62" s="1455"/>
      <c r="AW62" s="1455"/>
      <c r="AX62" s="1455"/>
      <c r="AY62" s="1455"/>
      <c r="AZ62" s="1455"/>
      <c r="BA62" s="1455"/>
      <c r="BB62" s="1455"/>
      <c r="BC62" s="1458"/>
      <c r="BD62" s="1458"/>
      <c r="BE62" s="1458"/>
      <c r="BF62" s="1458"/>
      <c r="BG62" s="1458"/>
      <c r="BH62" s="1458"/>
      <c r="BI62" s="1458"/>
      <c r="BJ62" s="1458"/>
      <c r="BK62" s="1458"/>
      <c r="BL62" s="1458"/>
      <c r="BM62" s="1458"/>
      <c r="BN62" s="1458"/>
      <c r="BO62" s="1458"/>
      <c r="BP62" s="1458"/>
      <c r="BQ62" s="1459"/>
      <c r="BR62" s="7"/>
    </row>
    <row r="63" spans="1:70" ht="6" customHeight="1">
      <c r="A63" s="7"/>
      <c r="B63" s="1460"/>
      <c r="C63" s="1442"/>
      <c r="D63" s="1442"/>
      <c r="E63" s="1442"/>
      <c r="F63" s="1442"/>
      <c r="G63" s="1442"/>
      <c r="H63" s="1442"/>
      <c r="I63" s="1442"/>
      <c r="J63" s="1442"/>
      <c r="K63" s="1442"/>
      <c r="L63" s="1442"/>
      <c r="M63" s="1442"/>
      <c r="N63" s="1442"/>
      <c r="O63" s="1442"/>
      <c r="P63" s="1442"/>
      <c r="Q63" s="1442"/>
      <c r="R63" s="1442"/>
      <c r="S63" s="1316"/>
      <c r="T63" s="1309"/>
      <c r="U63" s="1309"/>
      <c r="V63" s="1309"/>
      <c r="W63" s="1309"/>
      <c r="X63" s="1309"/>
      <c r="Y63" s="1309"/>
      <c r="Z63" s="1312"/>
      <c r="AA63" s="1313"/>
      <c r="AB63" s="1316"/>
      <c r="AC63" s="1309"/>
      <c r="AD63" s="1309"/>
      <c r="AE63" s="1309"/>
      <c r="AF63" s="1309"/>
      <c r="AG63" s="1309"/>
      <c r="AH63" s="1309"/>
      <c r="AI63" s="1312"/>
      <c r="AJ63" s="1313"/>
      <c r="AK63" s="1461"/>
      <c r="AL63" s="1431"/>
      <c r="AM63" s="1431"/>
      <c r="AN63" s="1462"/>
      <c r="AO63" s="1434"/>
      <c r="AP63" s="1448"/>
      <c r="AQ63" s="1431"/>
      <c r="AR63" s="1431"/>
      <c r="AS63" s="1434"/>
      <c r="AT63" s="1435"/>
      <c r="AU63" s="1300"/>
      <c r="AV63" s="1300"/>
      <c r="AW63" s="1300"/>
      <c r="AX63" s="1300"/>
      <c r="AY63" s="1300"/>
      <c r="AZ63" s="1300"/>
      <c r="BA63" s="1300"/>
      <c r="BB63" s="1300"/>
      <c r="BC63" s="1442"/>
      <c r="BD63" s="1442"/>
      <c r="BE63" s="1442"/>
      <c r="BF63" s="1442"/>
      <c r="BG63" s="1442"/>
      <c r="BH63" s="1442"/>
      <c r="BI63" s="1442"/>
      <c r="BJ63" s="1442"/>
      <c r="BK63" s="1442"/>
      <c r="BL63" s="1442"/>
      <c r="BM63" s="1442"/>
      <c r="BN63" s="1442"/>
      <c r="BO63" s="1442"/>
      <c r="BP63" s="1442"/>
      <c r="BQ63" s="1443"/>
      <c r="BR63" s="7"/>
    </row>
    <row r="64" spans="1:70" ht="6" customHeight="1">
      <c r="A64" s="7"/>
      <c r="B64" s="1460"/>
      <c r="C64" s="1442"/>
      <c r="D64" s="1442"/>
      <c r="E64" s="1442"/>
      <c r="F64" s="1442"/>
      <c r="G64" s="1442"/>
      <c r="H64" s="1442"/>
      <c r="I64" s="1442"/>
      <c r="J64" s="1442"/>
      <c r="K64" s="1442"/>
      <c r="L64" s="1442"/>
      <c r="M64" s="1442"/>
      <c r="N64" s="1442"/>
      <c r="O64" s="1442"/>
      <c r="P64" s="1442"/>
      <c r="Q64" s="1442"/>
      <c r="R64" s="1442"/>
      <c r="S64" s="1316"/>
      <c r="T64" s="1309"/>
      <c r="U64" s="1309"/>
      <c r="V64" s="1309"/>
      <c r="W64" s="1309"/>
      <c r="X64" s="1309"/>
      <c r="Y64" s="1309"/>
      <c r="Z64" s="1312" t="s">
        <v>35</v>
      </c>
      <c r="AA64" s="1313"/>
      <c r="AB64" s="1316"/>
      <c r="AC64" s="1309"/>
      <c r="AD64" s="1309"/>
      <c r="AE64" s="1309"/>
      <c r="AF64" s="1309"/>
      <c r="AG64" s="1309"/>
      <c r="AH64" s="1309"/>
      <c r="AI64" s="1312" t="s">
        <v>35</v>
      </c>
      <c r="AJ64" s="1313"/>
      <c r="AK64" s="1461"/>
      <c r="AL64" s="1431"/>
      <c r="AM64" s="1431"/>
      <c r="AN64" s="1462"/>
      <c r="AO64" s="1434" t="s">
        <v>0</v>
      </c>
      <c r="AP64" s="1448"/>
      <c r="AQ64" s="1431"/>
      <c r="AR64" s="1431"/>
      <c r="AS64" s="1434" t="s">
        <v>80</v>
      </c>
      <c r="AT64" s="1435"/>
      <c r="AU64" s="1300" t="s">
        <v>134</v>
      </c>
      <c r="AV64" s="1300"/>
      <c r="AW64" s="1300"/>
      <c r="AX64" s="1300"/>
      <c r="AY64" s="1300"/>
      <c r="AZ64" s="1300"/>
      <c r="BA64" s="1300"/>
      <c r="BB64" s="1300"/>
      <c r="BC64" s="1442"/>
      <c r="BD64" s="1442"/>
      <c r="BE64" s="1442"/>
      <c r="BF64" s="1442"/>
      <c r="BG64" s="1442"/>
      <c r="BH64" s="1442"/>
      <c r="BI64" s="1442"/>
      <c r="BJ64" s="1442"/>
      <c r="BK64" s="1442"/>
      <c r="BL64" s="1442"/>
      <c r="BM64" s="1442"/>
      <c r="BN64" s="1442"/>
      <c r="BO64" s="1442"/>
      <c r="BP64" s="1442"/>
      <c r="BQ64" s="1443"/>
      <c r="BR64" s="7"/>
    </row>
    <row r="65" spans="1:70" ht="6" customHeight="1">
      <c r="A65" s="7"/>
      <c r="B65" s="1460"/>
      <c r="C65" s="1442"/>
      <c r="D65" s="1442"/>
      <c r="E65" s="1442"/>
      <c r="F65" s="1442"/>
      <c r="G65" s="1442"/>
      <c r="H65" s="1442"/>
      <c r="I65" s="1442"/>
      <c r="J65" s="1442"/>
      <c r="K65" s="1442"/>
      <c r="L65" s="1442"/>
      <c r="M65" s="1442"/>
      <c r="N65" s="1442"/>
      <c r="O65" s="1442"/>
      <c r="P65" s="1442"/>
      <c r="Q65" s="1442"/>
      <c r="R65" s="1442"/>
      <c r="S65" s="1316"/>
      <c r="T65" s="1309"/>
      <c r="U65" s="1309"/>
      <c r="V65" s="1309"/>
      <c r="W65" s="1309"/>
      <c r="X65" s="1309"/>
      <c r="Y65" s="1309"/>
      <c r="Z65" s="1312"/>
      <c r="AA65" s="1313"/>
      <c r="AB65" s="1316"/>
      <c r="AC65" s="1309"/>
      <c r="AD65" s="1309"/>
      <c r="AE65" s="1309"/>
      <c r="AF65" s="1309"/>
      <c r="AG65" s="1309"/>
      <c r="AH65" s="1309"/>
      <c r="AI65" s="1312"/>
      <c r="AJ65" s="1313"/>
      <c r="AK65" s="1461"/>
      <c r="AL65" s="1431"/>
      <c r="AM65" s="1431"/>
      <c r="AN65" s="1462"/>
      <c r="AO65" s="1434"/>
      <c r="AP65" s="1448"/>
      <c r="AQ65" s="1431"/>
      <c r="AR65" s="1431"/>
      <c r="AS65" s="1434"/>
      <c r="AT65" s="1435"/>
      <c r="AU65" s="1300"/>
      <c r="AV65" s="1300"/>
      <c r="AW65" s="1300"/>
      <c r="AX65" s="1300"/>
      <c r="AY65" s="1300"/>
      <c r="AZ65" s="1300"/>
      <c r="BA65" s="1300"/>
      <c r="BB65" s="1300"/>
      <c r="BC65" s="1442"/>
      <c r="BD65" s="1442"/>
      <c r="BE65" s="1442"/>
      <c r="BF65" s="1442"/>
      <c r="BG65" s="1442"/>
      <c r="BH65" s="1442"/>
      <c r="BI65" s="1442"/>
      <c r="BJ65" s="1442"/>
      <c r="BK65" s="1442"/>
      <c r="BL65" s="1442"/>
      <c r="BM65" s="1442"/>
      <c r="BN65" s="1442"/>
      <c r="BO65" s="1442"/>
      <c r="BP65" s="1442"/>
      <c r="BQ65" s="1443"/>
      <c r="BR65" s="7"/>
    </row>
    <row r="66" spans="1:70" ht="6" customHeight="1">
      <c r="A66" s="7"/>
      <c r="B66" s="1460"/>
      <c r="C66" s="1442"/>
      <c r="D66" s="1442"/>
      <c r="E66" s="1442"/>
      <c r="F66" s="1442"/>
      <c r="G66" s="1442"/>
      <c r="H66" s="1442"/>
      <c r="I66" s="1442"/>
      <c r="J66" s="1442"/>
      <c r="K66" s="1442"/>
      <c r="L66" s="1442"/>
      <c r="M66" s="1442"/>
      <c r="N66" s="1442"/>
      <c r="O66" s="1442"/>
      <c r="P66" s="1442"/>
      <c r="Q66" s="1442"/>
      <c r="R66" s="1442"/>
      <c r="S66" s="1316"/>
      <c r="T66" s="1309"/>
      <c r="U66" s="1309"/>
      <c r="V66" s="1309"/>
      <c r="W66" s="1309"/>
      <c r="X66" s="1309"/>
      <c r="Y66" s="1309"/>
      <c r="Z66" s="1312"/>
      <c r="AA66" s="1313"/>
      <c r="AB66" s="1316"/>
      <c r="AC66" s="1309"/>
      <c r="AD66" s="1309"/>
      <c r="AE66" s="1309"/>
      <c r="AF66" s="1309"/>
      <c r="AG66" s="1309"/>
      <c r="AH66" s="1309"/>
      <c r="AI66" s="1312"/>
      <c r="AJ66" s="1313"/>
      <c r="AK66" s="1461"/>
      <c r="AL66" s="1431"/>
      <c r="AM66" s="1431"/>
      <c r="AN66" s="1462"/>
      <c r="AO66" s="1434"/>
      <c r="AP66" s="1448"/>
      <c r="AQ66" s="1431"/>
      <c r="AR66" s="1431"/>
      <c r="AS66" s="1434"/>
      <c r="AT66" s="1435"/>
      <c r="AU66" s="1300"/>
      <c r="AV66" s="1300"/>
      <c r="AW66" s="1300"/>
      <c r="AX66" s="1300"/>
      <c r="AY66" s="1300"/>
      <c r="AZ66" s="1300"/>
      <c r="BA66" s="1300"/>
      <c r="BB66" s="1300"/>
      <c r="BC66" s="1442"/>
      <c r="BD66" s="1442"/>
      <c r="BE66" s="1442"/>
      <c r="BF66" s="1442"/>
      <c r="BG66" s="1442"/>
      <c r="BH66" s="1442"/>
      <c r="BI66" s="1442"/>
      <c r="BJ66" s="1442"/>
      <c r="BK66" s="1442"/>
      <c r="BL66" s="1442"/>
      <c r="BM66" s="1442"/>
      <c r="BN66" s="1442"/>
      <c r="BO66" s="1442"/>
      <c r="BP66" s="1442"/>
      <c r="BQ66" s="1443"/>
      <c r="BR66" s="7"/>
    </row>
    <row r="67" spans="1:70" ht="6" customHeight="1">
      <c r="A67" s="7"/>
      <c r="B67" s="1460"/>
      <c r="C67" s="1442"/>
      <c r="D67" s="1442"/>
      <c r="E67" s="1442"/>
      <c r="F67" s="1442"/>
      <c r="G67" s="1442"/>
      <c r="H67" s="1442"/>
      <c r="I67" s="1442"/>
      <c r="J67" s="1442"/>
      <c r="K67" s="1442"/>
      <c r="L67" s="1442"/>
      <c r="M67" s="1442"/>
      <c r="N67" s="1442"/>
      <c r="O67" s="1442"/>
      <c r="P67" s="1442"/>
      <c r="Q67" s="1442"/>
      <c r="R67" s="1442"/>
      <c r="S67" s="1316"/>
      <c r="T67" s="1309"/>
      <c r="U67" s="1309"/>
      <c r="V67" s="1309"/>
      <c r="W67" s="1309"/>
      <c r="X67" s="1309"/>
      <c r="Y67" s="1309"/>
      <c r="Z67" s="1312" t="s">
        <v>35</v>
      </c>
      <c r="AA67" s="1313"/>
      <c r="AB67" s="1316"/>
      <c r="AC67" s="1309"/>
      <c r="AD67" s="1309"/>
      <c r="AE67" s="1309"/>
      <c r="AF67" s="1309"/>
      <c r="AG67" s="1309"/>
      <c r="AH67" s="1309"/>
      <c r="AI67" s="1312" t="s">
        <v>35</v>
      </c>
      <c r="AJ67" s="1313"/>
      <c r="AK67" s="1461"/>
      <c r="AL67" s="1431"/>
      <c r="AM67" s="1431"/>
      <c r="AN67" s="1462"/>
      <c r="AO67" s="1434" t="s">
        <v>0</v>
      </c>
      <c r="AP67" s="1448"/>
      <c r="AQ67" s="1431"/>
      <c r="AR67" s="1431"/>
      <c r="AS67" s="1434" t="s">
        <v>80</v>
      </c>
      <c r="AT67" s="1435"/>
      <c r="AU67" s="1300" t="s">
        <v>134</v>
      </c>
      <c r="AV67" s="1300"/>
      <c r="AW67" s="1300"/>
      <c r="AX67" s="1300"/>
      <c r="AY67" s="1300"/>
      <c r="AZ67" s="1300"/>
      <c r="BA67" s="1300"/>
      <c r="BB67" s="1300"/>
      <c r="BC67" s="1442"/>
      <c r="BD67" s="1442"/>
      <c r="BE67" s="1442"/>
      <c r="BF67" s="1442"/>
      <c r="BG67" s="1442"/>
      <c r="BH67" s="1442"/>
      <c r="BI67" s="1442"/>
      <c r="BJ67" s="1442"/>
      <c r="BK67" s="1442"/>
      <c r="BL67" s="1442"/>
      <c r="BM67" s="1442"/>
      <c r="BN67" s="1442"/>
      <c r="BO67" s="1442"/>
      <c r="BP67" s="1442"/>
      <c r="BQ67" s="1443"/>
      <c r="BR67" s="7"/>
    </row>
    <row r="68" spans="1:70" ht="6" customHeight="1">
      <c r="A68" s="7"/>
      <c r="B68" s="1477"/>
      <c r="C68" s="1444"/>
      <c r="D68" s="1444"/>
      <c r="E68" s="1444"/>
      <c r="F68" s="1444"/>
      <c r="G68" s="1444"/>
      <c r="H68" s="1444"/>
      <c r="I68" s="1444"/>
      <c r="J68" s="1444"/>
      <c r="K68" s="1444"/>
      <c r="L68" s="1444"/>
      <c r="M68" s="1444"/>
      <c r="N68" s="1444"/>
      <c r="O68" s="1444"/>
      <c r="P68" s="1444"/>
      <c r="Q68" s="1444"/>
      <c r="R68" s="1444"/>
      <c r="S68" s="1479"/>
      <c r="T68" s="1480"/>
      <c r="U68" s="1480"/>
      <c r="V68" s="1480"/>
      <c r="W68" s="1480"/>
      <c r="X68" s="1480"/>
      <c r="Y68" s="1480"/>
      <c r="Z68" s="1351"/>
      <c r="AA68" s="1481"/>
      <c r="AB68" s="1479"/>
      <c r="AC68" s="1480"/>
      <c r="AD68" s="1480"/>
      <c r="AE68" s="1480"/>
      <c r="AF68" s="1480"/>
      <c r="AG68" s="1480"/>
      <c r="AH68" s="1480"/>
      <c r="AI68" s="1351"/>
      <c r="AJ68" s="1481"/>
      <c r="AK68" s="1482"/>
      <c r="AL68" s="1432"/>
      <c r="AM68" s="1432"/>
      <c r="AN68" s="1483"/>
      <c r="AO68" s="1436"/>
      <c r="AP68" s="1486"/>
      <c r="AQ68" s="1432"/>
      <c r="AR68" s="1432"/>
      <c r="AS68" s="1436"/>
      <c r="AT68" s="1437"/>
      <c r="AU68" s="1440"/>
      <c r="AV68" s="1440"/>
      <c r="AW68" s="1440"/>
      <c r="AX68" s="1440"/>
      <c r="AY68" s="1440"/>
      <c r="AZ68" s="1440"/>
      <c r="BA68" s="1440"/>
      <c r="BB68" s="1440"/>
      <c r="BC68" s="1444"/>
      <c r="BD68" s="1444"/>
      <c r="BE68" s="1444"/>
      <c r="BF68" s="1444"/>
      <c r="BG68" s="1444"/>
      <c r="BH68" s="1444"/>
      <c r="BI68" s="1444"/>
      <c r="BJ68" s="1444"/>
      <c r="BK68" s="1444"/>
      <c r="BL68" s="1444"/>
      <c r="BM68" s="1444"/>
      <c r="BN68" s="1444"/>
      <c r="BO68" s="1444"/>
      <c r="BP68" s="1444"/>
      <c r="BQ68" s="1445"/>
      <c r="BR68" s="7"/>
    </row>
    <row r="69" spans="1:70" ht="6" customHeight="1">
      <c r="A69" s="7"/>
      <c r="B69" s="1478"/>
      <c r="C69" s="1446"/>
      <c r="D69" s="1446"/>
      <c r="E69" s="1446"/>
      <c r="F69" s="1446"/>
      <c r="G69" s="1446"/>
      <c r="H69" s="1446"/>
      <c r="I69" s="1446"/>
      <c r="J69" s="1446"/>
      <c r="K69" s="1446"/>
      <c r="L69" s="1446"/>
      <c r="M69" s="1446"/>
      <c r="N69" s="1446"/>
      <c r="O69" s="1446"/>
      <c r="P69" s="1446"/>
      <c r="Q69" s="1446"/>
      <c r="R69" s="1446"/>
      <c r="S69" s="1317"/>
      <c r="T69" s="1311"/>
      <c r="U69" s="1311"/>
      <c r="V69" s="1311"/>
      <c r="W69" s="1311"/>
      <c r="X69" s="1311"/>
      <c r="Y69" s="1311"/>
      <c r="Z69" s="1314"/>
      <c r="AA69" s="1315"/>
      <c r="AB69" s="1317"/>
      <c r="AC69" s="1311"/>
      <c r="AD69" s="1311"/>
      <c r="AE69" s="1311"/>
      <c r="AF69" s="1311"/>
      <c r="AG69" s="1311"/>
      <c r="AH69" s="1311"/>
      <c r="AI69" s="1314"/>
      <c r="AJ69" s="1315"/>
      <c r="AK69" s="1484"/>
      <c r="AL69" s="1433"/>
      <c r="AM69" s="1433"/>
      <c r="AN69" s="1485"/>
      <c r="AO69" s="1438"/>
      <c r="AP69" s="1487"/>
      <c r="AQ69" s="1433"/>
      <c r="AR69" s="1433"/>
      <c r="AS69" s="1438"/>
      <c r="AT69" s="1439"/>
      <c r="AU69" s="1441"/>
      <c r="AV69" s="1441"/>
      <c r="AW69" s="1441"/>
      <c r="AX69" s="1441"/>
      <c r="AY69" s="1441"/>
      <c r="AZ69" s="1441"/>
      <c r="BA69" s="1441"/>
      <c r="BB69" s="1441"/>
      <c r="BC69" s="1446"/>
      <c r="BD69" s="1446"/>
      <c r="BE69" s="1446"/>
      <c r="BF69" s="1446"/>
      <c r="BG69" s="1446"/>
      <c r="BH69" s="1446"/>
      <c r="BI69" s="1446"/>
      <c r="BJ69" s="1446"/>
      <c r="BK69" s="1446"/>
      <c r="BL69" s="1446"/>
      <c r="BM69" s="1446"/>
      <c r="BN69" s="1446"/>
      <c r="BO69" s="1446"/>
      <c r="BP69" s="1446"/>
      <c r="BQ69" s="1447"/>
      <c r="BR69" s="7"/>
    </row>
    <row r="70" spans="1:70" ht="6" customHeight="1">
      <c r="A70" s="7"/>
      <c r="B70" s="991" t="s">
        <v>66</v>
      </c>
      <c r="C70" s="992"/>
      <c r="D70" s="992"/>
      <c r="E70" s="992"/>
      <c r="F70" s="992"/>
      <c r="G70" s="992"/>
      <c r="H70" s="992"/>
      <c r="I70" s="992"/>
      <c r="J70" s="993"/>
      <c r="K70" s="1061"/>
      <c r="L70" s="1062"/>
      <c r="M70" s="1062"/>
      <c r="N70" s="1067" t="s">
        <v>140</v>
      </c>
      <c r="O70" s="1067"/>
      <c r="P70" s="1067"/>
      <c r="Q70" s="1067"/>
      <c r="R70" s="1067"/>
      <c r="S70" s="1067"/>
      <c r="T70" s="1067"/>
      <c r="U70" s="1067"/>
      <c r="V70" s="1067"/>
      <c r="W70" s="1067"/>
      <c r="X70" s="1067"/>
      <c r="Y70" s="1067"/>
      <c r="Z70" s="1067"/>
      <c r="AA70" s="1067"/>
      <c r="AB70" s="1067"/>
      <c r="AC70" s="1067"/>
      <c r="AD70" s="1067"/>
      <c r="AE70" s="1067"/>
      <c r="AF70" s="1067"/>
      <c r="AG70" s="1067"/>
      <c r="AH70" s="1067"/>
      <c r="AI70" s="1068"/>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row>
    <row r="71" spans="1:70" ht="6" customHeight="1">
      <c r="A71" s="7"/>
      <c r="B71" s="994"/>
      <c r="C71" s="995"/>
      <c r="D71" s="995"/>
      <c r="E71" s="995"/>
      <c r="F71" s="995"/>
      <c r="G71" s="995"/>
      <c r="H71" s="995"/>
      <c r="I71" s="995"/>
      <c r="J71" s="996"/>
      <c r="K71" s="1063"/>
      <c r="L71" s="1064"/>
      <c r="M71" s="1064"/>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70"/>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row>
    <row r="72" spans="1:70" ht="6" customHeight="1">
      <c r="A72" s="7"/>
      <c r="B72" s="997"/>
      <c r="C72" s="998"/>
      <c r="D72" s="998"/>
      <c r="E72" s="998"/>
      <c r="F72" s="998"/>
      <c r="G72" s="998"/>
      <c r="H72" s="998"/>
      <c r="I72" s="998"/>
      <c r="J72" s="999"/>
      <c r="K72" s="1065"/>
      <c r="L72" s="1066"/>
      <c r="M72" s="1066"/>
      <c r="N72" s="1071"/>
      <c r="O72" s="1071"/>
      <c r="P72" s="1071"/>
      <c r="Q72" s="1071"/>
      <c r="R72" s="1071"/>
      <c r="S72" s="1071"/>
      <c r="T72" s="1071"/>
      <c r="U72" s="1071"/>
      <c r="V72" s="1071"/>
      <c r="W72" s="1071"/>
      <c r="X72" s="1071"/>
      <c r="Y72" s="1071"/>
      <c r="Z72" s="1071"/>
      <c r="AA72" s="1071"/>
      <c r="AB72" s="1071"/>
      <c r="AC72" s="1071"/>
      <c r="AD72" s="1071"/>
      <c r="AE72" s="1071"/>
      <c r="AF72" s="1071"/>
      <c r="AG72" s="1071"/>
      <c r="AH72" s="1071"/>
      <c r="AI72" s="1072"/>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row>
    <row r="73" spans="1:70" ht="6"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row>
    <row r="74" spans="1:70" ht="6" customHeight="1">
      <c r="A74" s="7"/>
      <c r="B74" s="985" t="s">
        <v>213</v>
      </c>
      <c r="C74" s="985"/>
      <c r="D74" s="985"/>
      <c r="E74" s="985"/>
      <c r="F74" s="985"/>
      <c r="G74" s="985"/>
      <c r="H74" s="985"/>
      <c r="I74" s="985"/>
      <c r="J74" s="985"/>
      <c r="K74" s="985"/>
      <c r="L74" s="985"/>
      <c r="M74" s="985"/>
      <c r="N74" s="985"/>
      <c r="O74" s="985"/>
      <c r="P74" s="985"/>
      <c r="Q74" s="985"/>
      <c r="R74" s="985"/>
      <c r="S74" s="985"/>
      <c r="T74" s="985"/>
      <c r="U74" s="985"/>
      <c r="V74" s="985"/>
      <c r="W74" s="985"/>
      <c r="X74" s="985"/>
      <c r="Y74" s="985"/>
      <c r="Z74" s="985"/>
      <c r="AA74" s="985"/>
      <c r="AB74" s="985"/>
      <c r="AC74" s="985"/>
      <c r="AD74" s="985"/>
      <c r="AE74" s="985"/>
      <c r="AF74" s="985"/>
      <c r="AG74" s="985"/>
      <c r="AH74" s="985"/>
      <c r="AI74" s="985"/>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row>
    <row r="75" spans="1:70" ht="6" customHeight="1">
      <c r="A75" s="7"/>
      <c r="B75" s="986"/>
      <c r="C75" s="986"/>
      <c r="D75" s="986"/>
      <c r="E75" s="986"/>
      <c r="F75" s="986"/>
      <c r="G75" s="986"/>
      <c r="H75" s="986"/>
      <c r="I75" s="986"/>
      <c r="J75" s="986"/>
      <c r="K75" s="986"/>
      <c r="L75" s="986"/>
      <c r="M75" s="986"/>
      <c r="N75" s="986"/>
      <c r="O75" s="986"/>
      <c r="P75" s="986"/>
      <c r="Q75" s="986"/>
      <c r="R75" s="986"/>
      <c r="S75" s="986"/>
      <c r="T75" s="986"/>
      <c r="U75" s="986"/>
      <c r="V75" s="986"/>
      <c r="W75" s="986"/>
      <c r="X75" s="986"/>
      <c r="Y75" s="986"/>
      <c r="Z75" s="986"/>
      <c r="AA75" s="986"/>
      <c r="AB75" s="986"/>
      <c r="AC75" s="986"/>
      <c r="AD75" s="986"/>
      <c r="AE75" s="986"/>
      <c r="AF75" s="986"/>
      <c r="AG75" s="986"/>
      <c r="AH75" s="986"/>
      <c r="AI75" s="986"/>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row>
    <row r="76" spans="1:70" ht="6" customHeight="1">
      <c r="A76" s="7"/>
      <c r="B76" s="1138" t="s">
        <v>215</v>
      </c>
      <c r="C76" s="1139"/>
      <c r="D76" s="1139"/>
      <c r="E76" s="1139"/>
      <c r="F76" s="1139"/>
      <c r="G76" s="1139"/>
      <c r="H76" s="1139"/>
      <c r="I76" s="1139"/>
      <c r="J76" s="1139"/>
      <c r="K76" s="1139"/>
      <c r="L76" s="1139"/>
      <c r="M76" s="1139"/>
      <c r="N76" s="1139"/>
      <c r="O76" s="1139"/>
      <c r="P76" s="1139"/>
      <c r="Q76" s="1139"/>
      <c r="R76" s="1139"/>
      <c r="S76" s="1139"/>
      <c r="T76" s="1139"/>
      <c r="U76" s="1139"/>
      <c r="V76" s="1139"/>
      <c r="W76" s="1139"/>
      <c r="X76" s="1139"/>
      <c r="Y76" s="1139"/>
      <c r="Z76" s="1139"/>
      <c r="AA76" s="1139"/>
      <c r="AB76" s="1139"/>
      <c r="AC76" s="1139"/>
      <c r="AD76" s="1139"/>
      <c r="AE76" s="1139"/>
      <c r="AF76" s="1139"/>
      <c r="AG76" s="1139"/>
      <c r="AH76" s="1139"/>
      <c r="AI76" s="1139"/>
      <c r="AJ76" s="1139"/>
      <c r="AK76" s="1139"/>
      <c r="AL76" s="1139"/>
      <c r="AM76" s="1139"/>
      <c r="AN76" s="1139"/>
      <c r="AO76" s="1139"/>
      <c r="AP76" s="1139"/>
      <c r="AQ76" s="1139"/>
      <c r="AR76" s="1139"/>
      <c r="AS76" s="1139"/>
      <c r="AT76" s="1139"/>
      <c r="AU76" s="1139"/>
      <c r="AV76" s="1139"/>
      <c r="AW76" s="1139"/>
      <c r="AX76" s="1152" t="s">
        <v>214</v>
      </c>
      <c r="AY76" s="1153"/>
      <c r="AZ76" s="1153"/>
      <c r="BA76" s="1153"/>
      <c r="BB76" s="1153"/>
      <c r="BC76" s="1153"/>
      <c r="BD76" s="1153"/>
      <c r="BE76" s="1154"/>
      <c r="BF76" s="1422" t="s">
        <v>221</v>
      </c>
      <c r="BG76" s="1423"/>
      <c r="BH76" s="1423"/>
      <c r="BI76" s="1423"/>
      <c r="BJ76" s="1423"/>
      <c r="BK76" s="1423"/>
      <c r="BL76" s="1423"/>
      <c r="BM76" s="1423"/>
      <c r="BN76" s="1423"/>
      <c r="BO76" s="1423"/>
      <c r="BP76" s="1423"/>
      <c r="BQ76" s="1424"/>
      <c r="BR76" s="7"/>
    </row>
    <row r="77" spans="1:70" ht="6" customHeight="1">
      <c r="A77" s="7"/>
      <c r="B77" s="1140"/>
      <c r="C77" s="1141"/>
      <c r="D77" s="1141"/>
      <c r="E77" s="1141"/>
      <c r="F77" s="1141"/>
      <c r="G77" s="1141"/>
      <c r="H77" s="1141"/>
      <c r="I77" s="1141"/>
      <c r="J77" s="1141"/>
      <c r="K77" s="1141"/>
      <c r="L77" s="1141"/>
      <c r="M77" s="1141"/>
      <c r="N77" s="1141"/>
      <c r="O77" s="1141"/>
      <c r="P77" s="1141"/>
      <c r="Q77" s="1141"/>
      <c r="R77" s="1141"/>
      <c r="S77" s="1141"/>
      <c r="T77" s="1141"/>
      <c r="U77" s="1141"/>
      <c r="V77" s="1141"/>
      <c r="W77" s="1141"/>
      <c r="X77" s="1141"/>
      <c r="Y77" s="1141"/>
      <c r="Z77" s="1141"/>
      <c r="AA77" s="1141"/>
      <c r="AB77" s="1141"/>
      <c r="AC77" s="1141"/>
      <c r="AD77" s="1141"/>
      <c r="AE77" s="1141"/>
      <c r="AF77" s="1141"/>
      <c r="AG77" s="1141"/>
      <c r="AH77" s="1141"/>
      <c r="AI77" s="1141"/>
      <c r="AJ77" s="1141"/>
      <c r="AK77" s="1141"/>
      <c r="AL77" s="1141"/>
      <c r="AM77" s="1141"/>
      <c r="AN77" s="1141"/>
      <c r="AO77" s="1141"/>
      <c r="AP77" s="1141"/>
      <c r="AQ77" s="1141"/>
      <c r="AR77" s="1141"/>
      <c r="AS77" s="1141"/>
      <c r="AT77" s="1141"/>
      <c r="AU77" s="1141"/>
      <c r="AV77" s="1141"/>
      <c r="AW77" s="1141"/>
      <c r="AX77" s="1152"/>
      <c r="AY77" s="1153"/>
      <c r="AZ77" s="1153"/>
      <c r="BA77" s="1153"/>
      <c r="BB77" s="1153"/>
      <c r="BC77" s="1153"/>
      <c r="BD77" s="1153"/>
      <c r="BE77" s="1154"/>
      <c r="BF77" s="1425"/>
      <c r="BG77" s="1426"/>
      <c r="BH77" s="1426"/>
      <c r="BI77" s="1426"/>
      <c r="BJ77" s="1426"/>
      <c r="BK77" s="1426"/>
      <c r="BL77" s="1426"/>
      <c r="BM77" s="1426"/>
      <c r="BN77" s="1426"/>
      <c r="BO77" s="1426"/>
      <c r="BP77" s="1426"/>
      <c r="BQ77" s="1427"/>
      <c r="BR77" s="7"/>
    </row>
    <row r="78" spans="1:70" ht="6" customHeight="1">
      <c r="A78" s="7"/>
      <c r="B78" s="1142"/>
      <c r="C78" s="1143"/>
      <c r="D78" s="1143"/>
      <c r="E78" s="1143"/>
      <c r="F78" s="1143"/>
      <c r="G78" s="1143"/>
      <c r="H78" s="1143"/>
      <c r="I78" s="1143"/>
      <c r="J78" s="1143"/>
      <c r="K78" s="1143"/>
      <c r="L78" s="1143"/>
      <c r="M78" s="1143"/>
      <c r="N78" s="1143"/>
      <c r="O78" s="1143"/>
      <c r="P78" s="1143"/>
      <c r="Q78" s="1143"/>
      <c r="R78" s="1143"/>
      <c r="S78" s="1143"/>
      <c r="T78" s="1143"/>
      <c r="U78" s="1143"/>
      <c r="V78" s="1143"/>
      <c r="W78" s="1143"/>
      <c r="X78" s="1143"/>
      <c r="Y78" s="1143"/>
      <c r="Z78" s="1143"/>
      <c r="AA78" s="1143"/>
      <c r="AB78" s="1143"/>
      <c r="AC78" s="1143"/>
      <c r="AD78" s="1143"/>
      <c r="AE78" s="1143"/>
      <c r="AF78" s="1143"/>
      <c r="AG78" s="1143"/>
      <c r="AH78" s="1143"/>
      <c r="AI78" s="1143"/>
      <c r="AJ78" s="1143"/>
      <c r="AK78" s="1143"/>
      <c r="AL78" s="1143"/>
      <c r="AM78" s="1143"/>
      <c r="AN78" s="1143"/>
      <c r="AO78" s="1143"/>
      <c r="AP78" s="1143"/>
      <c r="AQ78" s="1143"/>
      <c r="AR78" s="1143"/>
      <c r="AS78" s="1143"/>
      <c r="AT78" s="1143"/>
      <c r="AU78" s="1143"/>
      <c r="AV78" s="1143"/>
      <c r="AW78" s="1143"/>
      <c r="AX78" s="1152"/>
      <c r="AY78" s="1153"/>
      <c r="AZ78" s="1153"/>
      <c r="BA78" s="1153"/>
      <c r="BB78" s="1153"/>
      <c r="BC78" s="1153"/>
      <c r="BD78" s="1153"/>
      <c r="BE78" s="1154"/>
      <c r="BF78" s="1428"/>
      <c r="BG78" s="1429"/>
      <c r="BH78" s="1429"/>
      <c r="BI78" s="1429"/>
      <c r="BJ78" s="1429"/>
      <c r="BK78" s="1429"/>
      <c r="BL78" s="1429"/>
      <c r="BM78" s="1429"/>
      <c r="BN78" s="1429"/>
      <c r="BO78" s="1429"/>
      <c r="BP78" s="1429"/>
      <c r="BQ78" s="1430"/>
      <c r="BR78" s="7"/>
    </row>
    <row r="79" spans="1:70" ht="6" customHeight="1">
      <c r="A79" s="7"/>
      <c r="B79" s="1115" t="s">
        <v>135</v>
      </c>
      <c r="C79" s="1116"/>
      <c r="D79" s="1116"/>
      <c r="E79" s="1116"/>
      <c r="F79" s="1116"/>
      <c r="G79" s="1116"/>
      <c r="H79" s="1116"/>
      <c r="I79" s="1116"/>
      <c r="J79" s="1116"/>
      <c r="K79" s="1116"/>
      <c r="L79" s="1123" t="s">
        <v>311</v>
      </c>
      <c r="M79" s="1123"/>
      <c r="N79" s="1123"/>
      <c r="O79" s="1123"/>
      <c r="P79" s="1123"/>
      <c r="Q79" s="1123"/>
      <c r="R79" s="1123"/>
      <c r="S79" s="1123"/>
      <c r="T79" s="1123"/>
      <c r="U79" s="1123"/>
      <c r="V79" s="1123"/>
      <c r="W79" s="1123"/>
      <c r="X79" s="1123"/>
      <c r="Y79" s="1123"/>
      <c r="Z79" s="1123"/>
      <c r="AA79" s="1123"/>
      <c r="AB79" s="1123"/>
      <c r="AC79" s="1123"/>
      <c r="AD79" s="1123"/>
      <c r="AE79" s="1123"/>
      <c r="AF79" s="1123"/>
      <c r="AG79" s="1123"/>
      <c r="AH79" s="1123"/>
      <c r="AI79" s="1123"/>
      <c r="AJ79" s="1123"/>
      <c r="AK79" s="1123"/>
      <c r="AL79" s="1123"/>
      <c r="AM79" s="1123"/>
      <c r="AN79" s="1123"/>
      <c r="AO79" s="1123"/>
      <c r="AP79" s="1123"/>
      <c r="AQ79" s="1123"/>
      <c r="AR79" s="1123"/>
      <c r="AS79" s="1123"/>
      <c r="AT79" s="1123"/>
      <c r="AU79" s="1123"/>
      <c r="AV79" s="1123"/>
      <c r="AW79" s="1124"/>
      <c r="AX79" s="1155"/>
      <c r="AY79" s="1156"/>
      <c r="AZ79" s="1156"/>
      <c r="BA79" s="1156"/>
      <c r="BB79" s="1156"/>
      <c r="BC79" s="1156"/>
      <c r="BD79" s="1156"/>
      <c r="BE79" s="1157"/>
      <c r="BF79" s="1404">
        <v>0</v>
      </c>
      <c r="BG79" s="1404"/>
      <c r="BH79" s="1404"/>
      <c r="BI79" s="1404"/>
      <c r="BJ79" s="1404"/>
      <c r="BK79" s="1404"/>
      <c r="BL79" s="1404"/>
      <c r="BM79" s="1404"/>
      <c r="BN79" s="1404"/>
      <c r="BO79" s="1404"/>
      <c r="BP79" s="1359" t="s">
        <v>35</v>
      </c>
      <c r="BQ79" s="1360"/>
      <c r="BR79" s="7"/>
    </row>
    <row r="80" spans="1:70" ht="6" customHeight="1">
      <c r="A80" s="7"/>
      <c r="B80" s="1117"/>
      <c r="C80" s="1029"/>
      <c r="D80" s="1029"/>
      <c r="E80" s="1029"/>
      <c r="F80" s="1029"/>
      <c r="G80" s="1029"/>
      <c r="H80" s="1029"/>
      <c r="I80" s="1029"/>
      <c r="J80" s="1029"/>
      <c r="K80" s="1029"/>
      <c r="L80" s="1125"/>
      <c r="M80" s="1125"/>
      <c r="N80" s="1125"/>
      <c r="O80" s="1125"/>
      <c r="P80" s="1125"/>
      <c r="Q80" s="1125"/>
      <c r="R80" s="1125"/>
      <c r="S80" s="1125"/>
      <c r="T80" s="1125"/>
      <c r="U80" s="1125"/>
      <c r="V80" s="1125"/>
      <c r="W80" s="1125"/>
      <c r="X80" s="1125"/>
      <c r="Y80" s="1125"/>
      <c r="Z80" s="1125"/>
      <c r="AA80" s="1125"/>
      <c r="AB80" s="1125"/>
      <c r="AC80" s="1125"/>
      <c r="AD80" s="1125"/>
      <c r="AE80" s="1125"/>
      <c r="AF80" s="1125"/>
      <c r="AG80" s="1125"/>
      <c r="AH80" s="1125"/>
      <c r="AI80" s="1125"/>
      <c r="AJ80" s="1125"/>
      <c r="AK80" s="1125"/>
      <c r="AL80" s="1125"/>
      <c r="AM80" s="1125"/>
      <c r="AN80" s="1125"/>
      <c r="AO80" s="1125"/>
      <c r="AP80" s="1125"/>
      <c r="AQ80" s="1125"/>
      <c r="AR80" s="1125"/>
      <c r="AS80" s="1125"/>
      <c r="AT80" s="1125"/>
      <c r="AU80" s="1125"/>
      <c r="AV80" s="1125"/>
      <c r="AW80" s="1126"/>
      <c r="AX80" s="1155"/>
      <c r="AY80" s="1156"/>
      <c r="AZ80" s="1156"/>
      <c r="BA80" s="1156"/>
      <c r="BB80" s="1156"/>
      <c r="BC80" s="1156"/>
      <c r="BD80" s="1156"/>
      <c r="BE80" s="1157"/>
      <c r="BF80" s="1405"/>
      <c r="BG80" s="1405"/>
      <c r="BH80" s="1405"/>
      <c r="BI80" s="1405"/>
      <c r="BJ80" s="1405"/>
      <c r="BK80" s="1405"/>
      <c r="BL80" s="1405"/>
      <c r="BM80" s="1405"/>
      <c r="BN80" s="1405"/>
      <c r="BO80" s="1405"/>
      <c r="BP80" s="1361"/>
      <c r="BQ80" s="1362"/>
      <c r="BR80" s="7"/>
    </row>
    <row r="81" spans="1:70" ht="6" customHeight="1">
      <c r="A81" s="7"/>
      <c r="B81" s="1117"/>
      <c r="C81" s="1029"/>
      <c r="D81" s="1029"/>
      <c r="E81" s="1029"/>
      <c r="F81" s="1029"/>
      <c r="G81" s="1029"/>
      <c r="H81" s="1029"/>
      <c r="I81" s="1029"/>
      <c r="J81" s="1029"/>
      <c r="K81" s="1029"/>
      <c r="L81" s="1125"/>
      <c r="M81" s="1125"/>
      <c r="N81" s="1125"/>
      <c r="O81" s="1125"/>
      <c r="P81" s="1125"/>
      <c r="Q81" s="1125"/>
      <c r="R81" s="1125"/>
      <c r="S81" s="1125"/>
      <c r="T81" s="1125"/>
      <c r="U81" s="1125"/>
      <c r="V81" s="1125"/>
      <c r="W81" s="1125"/>
      <c r="X81" s="1125"/>
      <c r="Y81" s="1125"/>
      <c r="Z81" s="1125"/>
      <c r="AA81" s="1125"/>
      <c r="AB81" s="1125"/>
      <c r="AC81" s="1125"/>
      <c r="AD81" s="1125"/>
      <c r="AE81" s="1125"/>
      <c r="AF81" s="1125"/>
      <c r="AG81" s="1125"/>
      <c r="AH81" s="1125"/>
      <c r="AI81" s="1125"/>
      <c r="AJ81" s="1125"/>
      <c r="AK81" s="1125"/>
      <c r="AL81" s="1125"/>
      <c r="AM81" s="1125"/>
      <c r="AN81" s="1125"/>
      <c r="AO81" s="1125"/>
      <c r="AP81" s="1125"/>
      <c r="AQ81" s="1125"/>
      <c r="AR81" s="1125"/>
      <c r="AS81" s="1125"/>
      <c r="AT81" s="1125"/>
      <c r="AU81" s="1125"/>
      <c r="AV81" s="1125"/>
      <c r="AW81" s="1126"/>
      <c r="AX81" s="1155"/>
      <c r="AY81" s="1156"/>
      <c r="AZ81" s="1156"/>
      <c r="BA81" s="1156"/>
      <c r="BB81" s="1156"/>
      <c r="BC81" s="1156"/>
      <c r="BD81" s="1156"/>
      <c r="BE81" s="1157"/>
      <c r="BF81" s="1405"/>
      <c r="BG81" s="1405"/>
      <c r="BH81" s="1405"/>
      <c r="BI81" s="1405"/>
      <c r="BJ81" s="1405"/>
      <c r="BK81" s="1405"/>
      <c r="BL81" s="1405"/>
      <c r="BM81" s="1405"/>
      <c r="BN81" s="1405"/>
      <c r="BO81" s="1405"/>
      <c r="BP81" s="1361"/>
      <c r="BQ81" s="1362"/>
      <c r="BR81" s="7"/>
    </row>
    <row r="82" spans="1:70" ht="6" customHeight="1">
      <c r="A82" s="7"/>
      <c r="B82" s="1118"/>
      <c r="C82" s="1119"/>
      <c r="D82" s="1119"/>
      <c r="E82" s="1119"/>
      <c r="F82" s="1119"/>
      <c r="G82" s="1119"/>
      <c r="H82" s="1119"/>
      <c r="I82" s="1119"/>
      <c r="J82" s="1119"/>
      <c r="K82" s="1119"/>
      <c r="L82" s="1127"/>
      <c r="M82" s="1127"/>
      <c r="N82" s="1127"/>
      <c r="O82" s="1127"/>
      <c r="P82" s="1127"/>
      <c r="Q82" s="1127"/>
      <c r="R82" s="1127"/>
      <c r="S82" s="1127"/>
      <c r="T82" s="1127"/>
      <c r="U82" s="1127"/>
      <c r="V82" s="1127"/>
      <c r="W82" s="1127"/>
      <c r="X82" s="1127"/>
      <c r="Y82" s="1127"/>
      <c r="Z82" s="1127"/>
      <c r="AA82" s="1127"/>
      <c r="AB82" s="1127"/>
      <c r="AC82" s="1127"/>
      <c r="AD82" s="1127"/>
      <c r="AE82" s="1127"/>
      <c r="AF82" s="1127"/>
      <c r="AG82" s="1127"/>
      <c r="AH82" s="1127"/>
      <c r="AI82" s="1127"/>
      <c r="AJ82" s="1127"/>
      <c r="AK82" s="1127"/>
      <c r="AL82" s="1127"/>
      <c r="AM82" s="1127"/>
      <c r="AN82" s="1127"/>
      <c r="AO82" s="1127"/>
      <c r="AP82" s="1127"/>
      <c r="AQ82" s="1127"/>
      <c r="AR82" s="1127"/>
      <c r="AS82" s="1127"/>
      <c r="AT82" s="1127"/>
      <c r="AU82" s="1127"/>
      <c r="AV82" s="1127"/>
      <c r="AW82" s="1128"/>
      <c r="AX82" s="1155"/>
      <c r="AY82" s="1156"/>
      <c r="AZ82" s="1156"/>
      <c r="BA82" s="1156"/>
      <c r="BB82" s="1156"/>
      <c r="BC82" s="1156"/>
      <c r="BD82" s="1156"/>
      <c r="BE82" s="1157"/>
      <c r="BF82" s="1417"/>
      <c r="BG82" s="1417"/>
      <c r="BH82" s="1417"/>
      <c r="BI82" s="1417"/>
      <c r="BJ82" s="1417"/>
      <c r="BK82" s="1417"/>
      <c r="BL82" s="1417"/>
      <c r="BM82" s="1417"/>
      <c r="BN82" s="1417"/>
      <c r="BO82" s="1417"/>
      <c r="BP82" s="1418"/>
      <c r="BQ82" s="1419"/>
      <c r="BR82" s="7"/>
    </row>
    <row r="83" spans="1:70" ht="6" customHeight="1">
      <c r="A83" s="7"/>
      <c r="B83" s="1115" t="s">
        <v>137</v>
      </c>
      <c r="C83" s="1116"/>
      <c r="D83" s="1116"/>
      <c r="E83" s="1116"/>
      <c r="F83" s="1116"/>
      <c r="G83" s="1116"/>
      <c r="H83" s="1116"/>
      <c r="I83" s="1116"/>
      <c r="J83" s="1116"/>
      <c r="K83" s="1116"/>
      <c r="L83" s="1123" t="s">
        <v>312</v>
      </c>
      <c r="M83" s="1123"/>
      <c r="N83" s="1123"/>
      <c r="O83" s="1123"/>
      <c r="P83" s="1123"/>
      <c r="Q83" s="1123"/>
      <c r="R83" s="1123"/>
      <c r="S83" s="1123"/>
      <c r="T83" s="1123"/>
      <c r="U83" s="1123"/>
      <c r="V83" s="1123"/>
      <c r="W83" s="1123"/>
      <c r="X83" s="1123"/>
      <c r="Y83" s="1123"/>
      <c r="Z83" s="1123"/>
      <c r="AA83" s="1123"/>
      <c r="AB83" s="1123"/>
      <c r="AC83" s="1123"/>
      <c r="AD83" s="1123"/>
      <c r="AE83" s="1123"/>
      <c r="AF83" s="1123"/>
      <c r="AG83" s="1123"/>
      <c r="AH83" s="1123"/>
      <c r="AI83" s="1123"/>
      <c r="AJ83" s="1123"/>
      <c r="AK83" s="1123"/>
      <c r="AL83" s="1123"/>
      <c r="AM83" s="1123"/>
      <c r="AN83" s="1123"/>
      <c r="AO83" s="1123"/>
      <c r="AP83" s="1123"/>
      <c r="AQ83" s="1123"/>
      <c r="AR83" s="1123"/>
      <c r="AS83" s="1123"/>
      <c r="AT83" s="1123"/>
      <c r="AU83" s="1123"/>
      <c r="AV83" s="1123"/>
      <c r="AW83" s="1124"/>
      <c r="AX83" s="1155"/>
      <c r="AY83" s="1156"/>
      <c r="AZ83" s="1156"/>
      <c r="BA83" s="1156"/>
      <c r="BB83" s="1156"/>
      <c r="BC83" s="1156"/>
      <c r="BD83" s="1156"/>
      <c r="BE83" s="1157"/>
      <c r="BF83" s="1404">
        <v>0</v>
      </c>
      <c r="BG83" s="1404"/>
      <c r="BH83" s="1404"/>
      <c r="BI83" s="1404"/>
      <c r="BJ83" s="1404"/>
      <c r="BK83" s="1404"/>
      <c r="BL83" s="1404"/>
      <c r="BM83" s="1404"/>
      <c r="BN83" s="1404"/>
      <c r="BO83" s="1404"/>
      <c r="BP83" s="1359" t="s">
        <v>35</v>
      </c>
      <c r="BQ83" s="1360"/>
      <c r="BR83" s="7"/>
    </row>
    <row r="84" spans="1:70" ht="6" customHeight="1">
      <c r="A84" s="7"/>
      <c r="B84" s="1117"/>
      <c r="C84" s="1029"/>
      <c r="D84" s="1029"/>
      <c r="E84" s="1029"/>
      <c r="F84" s="1029"/>
      <c r="G84" s="1029"/>
      <c r="H84" s="1029"/>
      <c r="I84" s="1029"/>
      <c r="J84" s="1029"/>
      <c r="K84" s="1029"/>
      <c r="L84" s="1125"/>
      <c r="M84" s="1125"/>
      <c r="N84" s="1125"/>
      <c r="O84" s="1125"/>
      <c r="P84" s="1125"/>
      <c r="Q84" s="1125"/>
      <c r="R84" s="1125"/>
      <c r="S84" s="1125"/>
      <c r="T84" s="1125"/>
      <c r="U84" s="1125"/>
      <c r="V84" s="1125"/>
      <c r="W84" s="1125"/>
      <c r="X84" s="1125"/>
      <c r="Y84" s="1125"/>
      <c r="Z84" s="1125"/>
      <c r="AA84" s="1125"/>
      <c r="AB84" s="1125"/>
      <c r="AC84" s="1125"/>
      <c r="AD84" s="1125"/>
      <c r="AE84" s="1125"/>
      <c r="AF84" s="1125"/>
      <c r="AG84" s="1125"/>
      <c r="AH84" s="1125"/>
      <c r="AI84" s="1125"/>
      <c r="AJ84" s="1125"/>
      <c r="AK84" s="1125"/>
      <c r="AL84" s="1125"/>
      <c r="AM84" s="1125"/>
      <c r="AN84" s="1125"/>
      <c r="AO84" s="1125"/>
      <c r="AP84" s="1125"/>
      <c r="AQ84" s="1125"/>
      <c r="AR84" s="1125"/>
      <c r="AS84" s="1125"/>
      <c r="AT84" s="1125"/>
      <c r="AU84" s="1125"/>
      <c r="AV84" s="1125"/>
      <c r="AW84" s="1126"/>
      <c r="AX84" s="1155"/>
      <c r="AY84" s="1156"/>
      <c r="AZ84" s="1156"/>
      <c r="BA84" s="1156"/>
      <c r="BB84" s="1156"/>
      <c r="BC84" s="1156"/>
      <c r="BD84" s="1156"/>
      <c r="BE84" s="1157"/>
      <c r="BF84" s="1405"/>
      <c r="BG84" s="1405"/>
      <c r="BH84" s="1405"/>
      <c r="BI84" s="1405"/>
      <c r="BJ84" s="1405"/>
      <c r="BK84" s="1405"/>
      <c r="BL84" s="1405"/>
      <c r="BM84" s="1405"/>
      <c r="BN84" s="1405"/>
      <c r="BO84" s="1405"/>
      <c r="BP84" s="1361"/>
      <c r="BQ84" s="1362"/>
      <c r="BR84" s="7"/>
    </row>
    <row r="85" spans="1:70" ht="6" customHeight="1">
      <c r="A85" s="7"/>
      <c r="B85" s="1117"/>
      <c r="C85" s="1029"/>
      <c r="D85" s="1029"/>
      <c r="E85" s="1029"/>
      <c r="F85" s="1029"/>
      <c r="G85" s="1029"/>
      <c r="H85" s="1029"/>
      <c r="I85" s="1029"/>
      <c r="J85" s="1029"/>
      <c r="K85" s="1029"/>
      <c r="L85" s="1125"/>
      <c r="M85" s="1125"/>
      <c r="N85" s="1125"/>
      <c r="O85" s="1125"/>
      <c r="P85" s="1125"/>
      <c r="Q85" s="1125"/>
      <c r="R85" s="1125"/>
      <c r="S85" s="1125"/>
      <c r="T85" s="1125"/>
      <c r="U85" s="1125"/>
      <c r="V85" s="1125"/>
      <c r="W85" s="1125"/>
      <c r="X85" s="1125"/>
      <c r="Y85" s="1125"/>
      <c r="Z85" s="1125"/>
      <c r="AA85" s="1125"/>
      <c r="AB85" s="1125"/>
      <c r="AC85" s="1125"/>
      <c r="AD85" s="1125"/>
      <c r="AE85" s="1125"/>
      <c r="AF85" s="1125"/>
      <c r="AG85" s="1125"/>
      <c r="AH85" s="1125"/>
      <c r="AI85" s="1125"/>
      <c r="AJ85" s="1125"/>
      <c r="AK85" s="1125"/>
      <c r="AL85" s="1125"/>
      <c r="AM85" s="1125"/>
      <c r="AN85" s="1125"/>
      <c r="AO85" s="1125"/>
      <c r="AP85" s="1125"/>
      <c r="AQ85" s="1125"/>
      <c r="AR85" s="1125"/>
      <c r="AS85" s="1125"/>
      <c r="AT85" s="1125"/>
      <c r="AU85" s="1125"/>
      <c r="AV85" s="1125"/>
      <c r="AW85" s="1126"/>
      <c r="AX85" s="1155"/>
      <c r="AY85" s="1156"/>
      <c r="AZ85" s="1156"/>
      <c r="BA85" s="1156"/>
      <c r="BB85" s="1156"/>
      <c r="BC85" s="1156"/>
      <c r="BD85" s="1156"/>
      <c r="BE85" s="1157"/>
      <c r="BF85" s="1405"/>
      <c r="BG85" s="1405"/>
      <c r="BH85" s="1405"/>
      <c r="BI85" s="1405"/>
      <c r="BJ85" s="1405"/>
      <c r="BK85" s="1405"/>
      <c r="BL85" s="1405"/>
      <c r="BM85" s="1405"/>
      <c r="BN85" s="1405"/>
      <c r="BO85" s="1405"/>
      <c r="BP85" s="1361"/>
      <c r="BQ85" s="1362"/>
      <c r="BR85" s="7"/>
    </row>
    <row r="86" spans="1:70" ht="6" customHeight="1">
      <c r="A86" s="7"/>
      <c r="B86" s="1118"/>
      <c r="C86" s="1119"/>
      <c r="D86" s="1119"/>
      <c r="E86" s="1119"/>
      <c r="F86" s="1119"/>
      <c r="G86" s="1119"/>
      <c r="H86" s="1119"/>
      <c r="I86" s="1119"/>
      <c r="J86" s="1119"/>
      <c r="K86" s="1119"/>
      <c r="L86" s="1127"/>
      <c r="M86" s="1127"/>
      <c r="N86" s="1127"/>
      <c r="O86" s="1127"/>
      <c r="P86" s="1127"/>
      <c r="Q86" s="1127"/>
      <c r="R86" s="1127"/>
      <c r="S86" s="1127"/>
      <c r="T86" s="1127"/>
      <c r="U86" s="1127"/>
      <c r="V86" s="1127"/>
      <c r="W86" s="1127"/>
      <c r="X86" s="1127"/>
      <c r="Y86" s="1127"/>
      <c r="Z86" s="1127"/>
      <c r="AA86" s="1127"/>
      <c r="AB86" s="1127"/>
      <c r="AC86" s="1127"/>
      <c r="AD86" s="1127"/>
      <c r="AE86" s="1127"/>
      <c r="AF86" s="1127"/>
      <c r="AG86" s="1127"/>
      <c r="AH86" s="1127"/>
      <c r="AI86" s="1127"/>
      <c r="AJ86" s="1127"/>
      <c r="AK86" s="1127"/>
      <c r="AL86" s="1127"/>
      <c r="AM86" s="1127"/>
      <c r="AN86" s="1127"/>
      <c r="AO86" s="1127"/>
      <c r="AP86" s="1127"/>
      <c r="AQ86" s="1127"/>
      <c r="AR86" s="1127"/>
      <c r="AS86" s="1127"/>
      <c r="AT86" s="1127"/>
      <c r="AU86" s="1127"/>
      <c r="AV86" s="1127"/>
      <c r="AW86" s="1128"/>
      <c r="AX86" s="1155"/>
      <c r="AY86" s="1156"/>
      <c r="AZ86" s="1156"/>
      <c r="BA86" s="1156"/>
      <c r="BB86" s="1156"/>
      <c r="BC86" s="1156"/>
      <c r="BD86" s="1156"/>
      <c r="BE86" s="1157"/>
      <c r="BF86" s="1417"/>
      <c r="BG86" s="1417"/>
      <c r="BH86" s="1417"/>
      <c r="BI86" s="1417"/>
      <c r="BJ86" s="1417"/>
      <c r="BK86" s="1417"/>
      <c r="BL86" s="1417"/>
      <c r="BM86" s="1417"/>
      <c r="BN86" s="1417"/>
      <c r="BO86" s="1417"/>
      <c r="BP86" s="1418"/>
      <c r="BQ86" s="1419"/>
      <c r="BR86" s="7"/>
    </row>
    <row r="87" spans="1:70" ht="6" customHeight="1">
      <c r="A87" s="7"/>
      <c r="B87" s="1115" t="s">
        <v>136</v>
      </c>
      <c r="C87" s="1116"/>
      <c r="D87" s="1116"/>
      <c r="E87" s="1116"/>
      <c r="F87" s="1116"/>
      <c r="G87" s="1116"/>
      <c r="H87" s="1116"/>
      <c r="I87" s="1116"/>
      <c r="J87" s="1116"/>
      <c r="K87" s="1116"/>
      <c r="L87" s="1123"/>
      <c r="M87" s="1123"/>
      <c r="N87" s="1123"/>
      <c r="O87" s="1123"/>
      <c r="P87" s="1123"/>
      <c r="Q87" s="1123"/>
      <c r="R87" s="1123"/>
      <c r="S87" s="1123"/>
      <c r="T87" s="1123"/>
      <c r="U87" s="1123"/>
      <c r="V87" s="1123"/>
      <c r="W87" s="1123"/>
      <c r="X87" s="1123"/>
      <c r="Y87" s="1123"/>
      <c r="Z87" s="1123"/>
      <c r="AA87" s="1123"/>
      <c r="AB87" s="1123"/>
      <c r="AC87" s="1123"/>
      <c r="AD87" s="1123"/>
      <c r="AE87" s="1123"/>
      <c r="AF87" s="1123"/>
      <c r="AG87" s="1123"/>
      <c r="AH87" s="1123"/>
      <c r="AI87" s="1123"/>
      <c r="AJ87" s="1123"/>
      <c r="AK87" s="1123"/>
      <c r="AL87" s="1123"/>
      <c r="AM87" s="1123"/>
      <c r="AN87" s="1123"/>
      <c r="AO87" s="1123"/>
      <c r="AP87" s="1123"/>
      <c r="AQ87" s="1123"/>
      <c r="AR87" s="1123"/>
      <c r="AS87" s="1123"/>
      <c r="AT87" s="1123"/>
      <c r="AU87" s="1123"/>
      <c r="AV87" s="1123"/>
      <c r="AW87" s="1124"/>
      <c r="AX87" s="1155"/>
      <c r="AY87" s="1156"/>
      <c r="AZ87" s="1156"/>
      <c r="BA87" s="1156"/>
      <c r="BB87" s="1156"/>
      <c r="BC87" s="1156"/>
      <c r="BD87" s="1156"/>
      <c r="BE87" s="1157"/>
      <c r="BF87" s="1404"/>
      <c r="BG87" s="1404"/>
      <c r="BH87" s="1404"/>
      <c r="BI87" s="1404"/>
      <c r="BJ87" s="1404"/>
      <c r="BK87" s="1404"/>
      <c r="BL87" s="1404"/>
      <c r="BM87" s="1404"/>
      <c r="BN87" s="1404"/>
      <c r="BO87" s="1404"/>
      <c r="BP87" s="1359" t="s">
        <v>35</v>
      </c>
      <c r="BQ87" s="1360"/>
      <c r="BR87" s="7"/>
    </row>
    <row r="88" spans="1:70" ht="6" customHeight="1">
      <c r="A88" s="7"/>
      <c r="B88" s="1117"/>
      <c r="C88" s="1029"/>
      <c r="D88" s="1029"/>
      <c r="E88" s="1029"/>
      <c r="F88" s="1029"/>
      <c r="G88" s="1029"/>
      <c r="H88" s="1029"/>
      <c r="I88" s="1029"/>
      <c r="J88" s="1029"/>
      <c r="K88" s="1029"/>
      <c r="L88" s="1125"/>
      <c r="M88" s="1125"/>
      <c r="N88" s="1125"/>
      <c r="O88" s="1125"/>
      <c r="P88" s="1125"/>
      <c r="Q88" s="1125"/>
      <c r="R88" s="1125"/>
      <c r="S88" s="1125"/>
      <c r="T88" s="1125"/>
      <c r="U88" s="1125"/>
      <c r="V88" s="1125"/>
      <c r="W88" s="1125"/>
      <c r="X88" s="1125"/>
      <c r="Y88" s="1125"/>
      <c r="Z88" s="1125"/>
      <c r="AA88" s="1125"/>
      <c r="AB88" s="1125"/>
      <c r="AC88" s="1125"/>
      <c r="AD88" s="1125"/>
      <c r="AE88" s="1125"/>
      <c r="AF88" s="1125"/>
      <c r="AG88" s="1125"/>
      <c r="AH88" s="1125"/>
      <c r="AI88" s="1125"/>
      <c r="AJ88" s="1125"/>
      <c r="AK88" s="1125"/>
      <c r="AL88" s="1125"/>
      <c r="AM88" s="1125"/>
      <c r="AN88" s="1125"/>
      <c r="AO88" s="1125"/>
      <c r="AP88" s="1125"/>
      <c r="AQ88" s="1125"/>
      <c r="AR88" s="1125"/>
      <c r="AS88" s="1125"/>
      <c r="AT88" s="1125"/>
      <c r="AU88" s="1125"/>
      <c r="AV88" s="1125"/>
      <c r="AW88" s="1126"/>
      <c r="AX88" s="1155"/>
      <c r="AY88" s="1156"/>
      <c r="AZ88" s="1156"/>
      <c r="BA88" s="1156"/>
      <c r="BB88" s="1156"/>
      <c r="BC88" s="1156"/>
      <c r="BD88" s="1156"/>
      <c r="BE88" s="1157"/>
      <c r="BF88" s="1405"/>
      <c r="BG88" s="1405"/>
      <c r="BH88" s="1405"/>
      <c r="BI88" s="1405"/>
      <c r="BJ88" s="1405"/>
      <c r="BK88" s="1405"/>
      <c r="BL88" s="1405"/>
      <c r="BM88" s="1405"/>
      <c r="BN88" s="1405"/>
      <c r="BO88" s="1405"/>
      <c r="BP88" s="1361"/>
      <c r="BQ88" s="1362"/>
      <c r="BR88" s="7"/>
    </row>
    <row r="89" spans="1:70" ht="6" customHeight="1">
      <c r="A89" s="7"/>
      <c r="B89" s="1117"/>
      <c r="C89" s="1029"/>
      <c r="D89" s="1029"/>
      <c r="E89" s="1029"/>
      <c r="F89" s="1029"/>
      <c r="G89" s="1029"/>
      <c r="H89" s="1029"/>
      <c r="I89" s="1029"/>
      <c r="J89" s="1029"/>
      <c r="K89" s="1029"/>
      <c r="L89" s="1125"/>
      <c r="M89" s="1125"/>
      <c r="N89" s="1125"/>
      <c r="O89" s="1125"/>
      <c r="P89" s="1125"/>
      <c r="Q89" s="1125"/>
      <c r="R89" s="1125"/>
      <c r="S89" s="1125"/>
      <c r="T89" s="1125"/>
      <c r="U89" s="1125"/>
      <c r="V89" s="1125"/>
      <c r="W89" s="1125"/>
      <c r="X89" s="1125"/>
      <c r="Y89" s="1125"/>
      <c r="Z89" s="1125"/>
      <c r="AA89" s="1125"/>
      <c r="AB89" s="1125"/>
      <c r="AC89" s="1125"/>
      <c r="AD89" s="1125"/>
      <c r="AE89" s="1125"/>
      <c r="AF89" s="1125"/>
      <c r="AG89" s="1125"/>
      <c r="AH89" s="1125"/>
      <c r="AI89" s="1125"/>
      <c r="AJ89" s="1125"/>
      <c r="AK89" s="1125"/>
      <c r="AL89" s="1125"/>
      <c r="AM89" s="1125"/>
      <c r="AN89" s="1125"/>
      <c r="AO89" s="1125"/>
      <c r="AP89" s="1125"/>
      <c r="AQ89" s="1125"/>
      <c r="AR89" s="1125"/>
      <c r="AS89" s="1125"/>
      <c r="AT89" s="1125"/>
      <c r="AU89" s="1125"/>
      <c r="AV89" s="1125"/>
      <c r="AW89" s="1126"/>
      <c r="AX89" s="1155"/>
      <c r="AY89" s="1158"/>
      <c r="AZ89" s="1158"/>
      <c r="BA89" s="1158"/>
      <c r="BB89" s="1158"/>
      <c r="BC89" s="1158"/>
      <c r="BD89" s="1158"/>
      <c r="BE89" s="1159"/>
      <c r="BF89" s="1420"/>
      <c r="BG89" s="1420"/>
      <c r="BH89" s="1420"/>
      <c r="BI89" s="1420"/>
      <c r="BJ89" s="1405"/>
      <c r="BK89" s="1405"/>
      <c r="BL89" s="1405"/>
      <c r="BM89" s="1405"/>
      <c r="BN89" s="1405"/>
      <c r="BO89" s="1405"/>
      <c r="BP89" s="1361"/>
      <c r="BQ89" s="1362"/>
      <c r="BR89" s="7"/>
    </row>
    <row r="90" spans="1:70" ht="6" customHeight="1">
      <c r="A90" s="7"/>
      <c r="B90" s="1118"/>
      <c r="C90" s="1119"/>
      <c r="D90" s="1119"/>
      <c r="E90" s="1119"/>
      <c r="F90" s="1119"/>
      <c r="G90" s="1119"/>
      <c r="H90" s="1119"/>
      <c r="I90" s="1119"/>
      <c r="J90" s="1119"/>
      <c r="K90" s="1119"/>
      <c r="L90" s="1127"/>
      <c r="M90" s="1127"/>
      <c r="N90" s="1127"/>
      <c r="O90" s="1127"/>
      <c r="P90" s="1127"/>
      <c r="Q90" s="1127"/>
      <c r="R90" s="1127"/>
      <c r="S90" s="1127"/>
      <c r="T90" s="1127"/>
      <c r="U90" s="1127"/>
      <c r="V90" s="1127"/>
      <c r="W90" s="1127"/>
      <c r="X90" s="1127"/>
      <c r="Y90" s="1127"/>
      <c r="Z90" s="1127"/>
      <c r="AA90" s="1127"/>
      <c r="AB90" s="1127"/>
      <c r="AC90" s="1127"/>
      <c r="AD90" s="1127"/>
      <c r="AE90" s="1127"/>
      <c r="AF90" s="1127"/>
      <c r="AG90" s="1127"/>
      <c r="AH90" s="1127"/>
      <c r="AI90" s="1127"/>
      <c r="AJ90" s="1127"/>
      <c r="AK90" s="1127"/>
      <c r="AL90" s="1127"/>
      <c r="AM90" s="1127"/>
      <c r="AN90" s="1127"/>
      <c r="AO90" s="1127"/>
      <c r="AP90" s="1127"/>
      <c r="AQ90" s="1127"/>
      <c r="AR90" s="1127"/>
      <c r="AS90" s="1127"/>
      <c r="AT90" s="1127"/>
      <c r="AU90" s="1127"/>
      <c r="AV90" s="1127"/>
      <c r="AW90" s="1128"/>
      <c r="AX90" s="1155"/>
      <c r="AY90" s="1158"/>
      <c r="AZ90" s="1158"/>
      <c r="BA90" s="1158"/>
      <c r="BB90" s="1158"/>
      <c r="BC90" s="1158"/>
      <c r="BD90" s="1158"/>
      <c r="BE90" s="1159"/>
      <c r="BF90" s="1421"/>
      <c r="BG90" s="1421"/>
      <c r="BH90" s="1421"/>
      <c r="BI90" s="1421"/>
      <c r="BJ90" s="1417"/>
      <c r="BK90" s="1417"/>
      <c r="BL90" s="1417"/>
      <c r="BM90" s="1417"/>
      <c r="BN90" s="1417"/>
      <c r="BO90" s="1417"/>
      <c r="BP90" s="1418"/>
      <c r="BQ90" s="1419"/>
      <c r="BR90" s="7"/>
    </row>
    <row r="91" spans="1:70" ht="6" customHeight="1">
      <c r="A91" s="7"/>
      <c r="B91" s="1115" t="s">
        <v>138</v>
      </c>
      <c r="C91" s="1116"/>
      <c r="D91" s="1116"/>
      <c r="E91" s="1116"/>
      <c r="F91" s="1116"/>
      <c r="G91" s="1116"/>
      <c r="H91" s="1116"/>
      <c r="I91" s="1116"/>
      <c r="J91" s="1116"/>
      <c r="K91" s="1116"/>
      <c r="L91" s="1397" t="s">
        <v>334</v>
      </c>
      <c r="M91" s="1398"/>
      <c r="N91" s="1398"/>
      <c r="O91" s="1398"/>
      <c r="P91" s="1398"/>
      <c r="Q91" s="1398"/>
      <c r="R91" s="1398"/>
      <c r="S91" s="1398"/>
      <c r="T91" s="1398"/>
      <c r="U91" s="1398"/>
      <c r="V91" s="1398"/>
      <c r="W91" s="1398"/>
      <c r="X91" s="1398"/>
      <c r="Y91" s="1398"/>
      <c r="Z91" s="1398"/>
      <c r="AA91" s="1398"/>
      <c r="AB91" s="1398"/>
      <c r="AC91" s="1398"/>
      <c r="AD91" s="1398"/>
      <c r="AE91" s="1398"/>
      <c r="AF91" s="1398"/>
      <c r="AG91" s="1398"/>
      <c r="AH91" s="1398"/>
      <c r="AI91" s="1398"/>
      <c r="AJ91" s="1398"/>
      <c r="AK91" s="1398"/>
      <c r="AL91" s="1398"/>
      <c r="AM91" s="1398"/>
      <c r="AN91" s="1398"/>
      <c r="AO91" s="1398"/>
      <c r="AP91" s="1398"/>
      <c r="AQ91" s="1398"/>
      <c r="AR91" s="1398"/>
      <c r="AS91" s="1398"/>
      <c r="AT91" s="1398"/>
      <c r="AU91" s="1398"/>
      <c r="AV91" s="1398"/>
      <c r="AW91" s="1399"/>
      <c r="AX91" s="1155"/>
      <c r="AY91" s="1158"/>
      <c r="AZ91" s="1158"/>
      <c r="BA91" s="1158"/>
      <c r="BB91" s="1158"/>
      <c r="BC91" s="1158"/>
      <c r="BD91" s="1158"/>
      <c r="BE91" s="1159"/>
      <c r="BF91" s="1404">
        <v>0</v>
      </c>
      <c r="BG91" s="1404"/>
      <c r="BH91" s="1404"/>
      <c r="BI91" s="1404"/>
      <c r="BJ91" s="1404"/>
      <c r="BK91" s="1404"/>
      <c r="BL91" s="1404"/>
      <c r="BM91" s="1404"/>
      <c r="BN91" s="1404"/>
      <c r="BO91" s="1404"/>
      <c r="BP91" s="1359" t="s">
        <v>35</v>
      </c>
      <c r="BQ91" s="1360"/>
      <c r="BR91" s="7"/>
    </row>
    <row r="92" spans="1:70" ht="6" customHeight="1">
      <c r="A92" s="7"/>
      <c r="B92" s="1117"/>
      <c r="C92" s="1029"/>
      <c r="D92" s="1029"/>
      <c r="E92" s="1029"/>
      <c r="F92" s="1029"/>
      <c r="G92" s="1029"/>
      <c r="H92" s="1029"/>
      <c r="I92" s="1029"/>
      <c r="J92" s="1029"/>
      <c r="K92" s="1029"/>
      <c r="L92" s="1400"/>
      <c r="M92" s="1400"/>
      <c r="N92" s="1400"/>
      <c r="O92" s="1400"/>
      <c r="P92" s="1400"/>
      <c r="Q92" s="1400"/>
      <c r="R92" s="1400"/>
      <c r="S92" s="1400"/>
      <c r="T92" s="1400"/>
      <c r="U92" s="1400"/>
      <c r="V92" s="1400"/>
      <c r="W92" s="1400"/>
      <c r="X92" s="1400"/>
      <c r="Y92" s="1400"/>
      <c r="Z92" s="1400"/>
      <c r="AA92" s="1400"/>
      <c r="AB92" s="1400"/>
      <c r="AC92" s="1400"/>
      <c r="AD92" s="1400"/>
      <c r="AE92" s="1400"/>
      <c r="AF92" s="1400"/>
      <c r="AG92" s="1400"/>
      <c r="AH92" s="1400"/>
      <c r="AI92" s="1400"/>
      <c r="AJ92" s="1400"/>
      <c r="AK92" s="1400"/>
      <c r="AL92" s="1400"/>
      <c r="AM92" s="1400"/>
      <c r="AN92" s="1400"/>
      <c r="AO92" s="1400"/>
      <c r="AP92" s="1400"/>
      <c r="AQ92" s="1400"/>
      <c r="AR92" s="1400"/>
      <c r="AS92" s="1400"/>
      <c r="AT92" s="1400"/>
      <c r="AU92" s="1400"/>
      <c r="AV92" s="1400"/>
      <c r="AW92" s="1401"/>
      <c r="AX92" s="1155"/>
      <c r="AY92" s="1156"/>
      <c r="AZ92" s="1156"/>
      <c r="BA92" s="1156"/>
      <c r="BB92" s="1156"/>
      <c r="BC92" s="1156"/>
      <c r="BD92" s="1156"/>
      <c r="BE92" s="1157"/>
      <c r="BF92" s="1405"/>
      <c r="BG92" s="1405"/>
      <c r="BH92" s="1405"/>
      <c r="BI92" s="1405"/>
      <c r="BJ92" s="1405"/>
      <c r="BK92" s="1405"/>
      <c r="BL92" s="1405"/>
      <c r="BM92" s="1405"/>
      <c r="BN92" s="1405"/>
      <c r="BO92" s="1405"/>
      <c r="BP92" s="1361"/>
      <c r="BQ92" s="1362"/>
      <c r="BR92" s="7"/>
    </row>
    <row r="93" spans="1:70" ht="6" customHeight="1">
      <c r="A93" s="7"/>
      <c r="B93" s="1117"/>
      <c r="C93" s="1029"/>
      <c r="D93" s="1029"/>
      <c r="E93" s="1029"/>
      <c r="F93" s="1029"/>
      <c r="G93" s="1029"/>
      <c r="H93" s="1029"/>
      <c r="I93" s="1029"/>
      <c r="J93" s="1029"/>
      <c r="K93" s="1029"/>
      <c r="L93" s="1400"/>
      <c r="M93" s="1400"/>
      <c r="N93" s="1400"/>
      <c r="O93" s="1400"/>
      <c r="P93" s="1400"/>
      <c r="Q93" s="1400"/>
      <c r="R93" s="1400"/>
      <c r="S93" s="1400"/>
      <c r="T93" s="1400"/>
      <c r="U93" s="1400"/>
      <c r="V93" s="1400"/>
      <c r="W93" s="1400"/>
      <c r="X93" s="1400"/>
      <c r="Y93" s="1400"/>
      <c r="Z93" s="1400"/>
      <c r="AA93" s="1400"/>
      <c r="AB93" s="1400"/>
      <c r="AC93" s="1400"/>
      <c r="AD93" s="1400"/>
      <c r="AE93" s="1400"/>
      <c r="AF93" s="1400"/>
      <c r="AG93" s="1400"/>
      <c r="AH93" s="1400"/>
      <c r="AI93" s="1400"/>
      <c r="AJ93" s="1400"/>
      <c r="AK93" s="1400"/>
      <c r="AL93" s="1400"/>
      <c r="AM93" s="1400"/>
      <c r="AN93" s="1400"/>
      <c r="AO93" s="1400"/>
      <c r="AP93" s="1400"/>
      <c r="AQ93" s="1400"/>
      <c r="AR93" s="1400"/>
      <c r="AS93" s="1400"/>
      <c r="AT93" s="1400"/>
      <c r="AU93" s="1400"/>
      <c r="AV93" s="1400"/>
      <c r="AW93" s="1401"/>
      <c r="AX93" s="1155"/>
      <c r="AY93" s="1156"/>
      <c r="AZ93" s="1156"/>
      <c r="BA93" s="1156"/>
      <c r="BB93" s="1156"/>
      <c r="BC93" s="1156"/>
      <c r="BD93" s="1156"/>
      <c r="BE93" s="1157"/>
      <c r="BF93" s="1405"/>
      <c r="BG93" s="1405"/>
      <c r="BH93" s="1405"/>
      <c r="BI93" s="1405"/>
      <c r="BJ93" s="1405"/>
      <c r="BK93" s="1405"/>
      <c r="BL93" s="1405"/>
      <c r="BM93" s="1405"/>
      <c r="BN93" s="1405"/>
      <c r="BO93" s="1405"/>
      <c r="BP93" s="1361"/>
      <c r="BQ93" s="1362"/>
      <c r="BR93" s="7"/>
    </row>
    <row r="94" spans="1:70" ht="6" customHeight="1" thickBot="1">
      <c r="A94" s="7"/>
      <c r="B94" s="1118"/>
      <c r="C94" s="1119"/>
      <c r="D94" s="1119"/>
      <c r="E94" s="1119"/>
      <c r="F94" s="1119"/>
      <c r="G94" s="1119"/>
      <c r="H94" s="1119"/>
      <c r="I94" s="1119"/>
      <c r="J94" s="1119"/>
      <c r="K94" s="1119"/>
      <c r="L94" s="1402"/>
      <c r="M94" s="1402"/>
      <c r="N94" s="1402"/>
      <c r="O94" s="1402"/>
      <c r="P94" s="1402"/>
      <c r="Q94" s="1402"/>
      <c r="R94" s="1402"/>
      <c r="S94" s="1402"/>
      <c r="T94" s="1402"/>
      <c r="U94" s="1402"/>
      <c r="V94" s="1402"/>
      <c r="W94" s="1402"/>
      <c r="X94" s="1402"/>
      <c r="Y94" s="1402"/>
      <c r="Z94" s="1402"/>
      <c r="AA94" s="1402"/>
      <c r="AB94" s="1402"/>
      <c r="AC94" s="1402"/>
      <c r="AD94" s="1402"/>
      <c r="AE94" s="1402"/>
      <c r="AF94" s="1402"/>
      <c r="AG94" s="1402"/>
      <c r="AH94" s="1402"/>
      <c r="AI94" s="1402"/>
      <c r="AJ94" s="1402"/>
      <c r="AK94" s="1402"/>
      <c r="AL94" s="1402"/>
      <c r="AM94" s="1402"/>
      <c r="AN94" s="1402"/>
      <c r="AO94" s="1402"/>
      <c r="AP94" s="1402"/>
      <c r="AQ94" s="1402"/>
      <c r="AR94" s="1402"/>
      <c r="AS94" s="1402"/>
      <c r="AT94" s="1402"/>
      <c r="AU94" s="1402"/>
      <c r="AV94" s="1402"/>
      <c r="AW94" s="1403"/>
      <c r="AX94" s="1160"/>
      <c r="AY94" s="1161"/>
      <c r="AZ94" s="1161"/>
      <c r="BA94" s="1161"/>
      <c r="BB94" s="1161"/>
      <c r="BC94" s="1161"/>
      <c r="BD94" s="1161"/>
      <c r="BE94" s="1162"/>
      <c r="BF94" s="1405"/>
      <c r="BG94" s="1405"/>
      <c r="BH94" s="1405"/>
      <c r="BI94" s="1405"/>
      <c r="BJ94" s="1405"/>
      <c r="BK94" s="1405"/>
      <c r="BL94" s="1405"/>
      <c r="BM94" s="1405"/>
      <c r="BN94" s="1405"/>
      <c r="BO94" s="1405"/>
      <c r="BP94" s="1361"/>
      <c r="BQ94" s="1362"/>
      <c r="BR94" s="7"/>
    </row>
    <row r="95" spans="1:70" ht="6" customHeight="1">
      <c r="A95" s="7"/>
      <c r="B95" s="1109" t="s">
        <v>66</v>
      </c>
      <c r="C95" s="1110"/>
      <c r="D95" s="1110"/>
      <c r="E95" s="1110"/>
      <c r="F95" s="1110"/>
      <c r="G95" s="1110"/>
      <c r="H95" s="1110"/>
      <c r="I95" s="1110"/>
      <c r="J95" s="1110"/>
      <c r="K95" s="1110"/>
      <c r="L95" s="1120"/>
      <c r="M95" s="1120"/>
      <c r="N95" s="1061"/>
      <c r="O95" s="1067" t="s">
        <v>144</v>
      </c>
      <c r="P95" s="1067"/>
      <c r="Q95" s="1067"/>
      <c r="R95" s="1067"/>
      <c r="S95" s="1067"/>
      <c r="T95" s="1067"/>
      <c r="U95" s="1067"/>
      <c r="V95" s="1067"/>
      <c r="W95" s="1067"/>
      <c r="X95" s="1067"/>
      <c r="Y95" s="1067"/>
      <c r="Z95" s="1067"/>
      <c r="AA95" s="1067"/>
      <c r="AB95" s="1067"/>
      <c r="AC95" s="1067"/>
      <c r="AD95" s="1067"/>
      <c r="AE95" s="1067"/>
      <c r="AF95" s="1067"/>
      <c r="AG95" s="1067"/>
      <c r="AH95" s="1067"/>
      <c r="AI95" s="1067"/>
      <c r="AJ95" s="1067"/>
      <c r="AK95" s="1067"/>
      <c r="AL95" s="1067"/>
      <c r="AM95" s="1067"/>
      <c r="AN95" s="1067"/>
      <c r="AO95" s="1067"/>
      <c r="AP95" s="1067"/>
      <c r="AQ95" s="1067"/>
      <c r="AR95" s="1067"/>
      <c r="AS95" s="1067"/>
      <c r="AT95" s="1067"/>
      <c r="AU95" s="1067"/>
      <c r="AV95" s="1067"/>
      <c r="AW95" s="1067"/>
      <c r="AX95" s="1163" t="s">
        <v>216</v>
      </c>
      <c r="AY95" s="1164"/>
      <c r="AZ95" s="1164"/>
      <c r="BA95" s="1164"/>
      <c r="BB95" s="1164"/>
      <c r="BC95" s="1164"/>
      <c r="BD95" s="1164"/>
      <c r="BE95" s="1164"/>
      <c r="BF95" s="1406">
        <f>SUM(BF79:BO94)</f>
        <v>0</v>
      </c>
      <c r="BG95" s="1406"/>
      <c r="BH95" s="1406"/>
      <c r="BI95" s="1406"/>
      <c r="BJ95" s="1406"/>
      <c r="BK95" s="1406"/>
      <c r="BL95" s="1406"/>
      <c r="BM95" s="1406"/>
      <c r="BN95" s="1406"/>
      <c r="BO95" s="1407"/>
      <c r="BP95" s="1412" t="s">
        <v>35</v>
      </c>
      <c r="BQ95" s="1413"/>
      <c r="BR95" s="7"/>
    </row>
    <row r="96" spans="1:70" ht="6" customHeight="1">
      <c r="A96" s="7"/>
      <c r="B96" s="1111"/>
      <c r="C96" s="1112"/>
      <c r="D96" s="1112"/>
      <c r="E96" s="1112"/>
      <c r="F96" s="1112"/>
      <c r="G96" s="1112"/>
      <c r="H96" s="1112"/>
      <c r="I96" s="1112"/>
      <c r="J96" s="1112"/>
      <c r="K96" s="1112"/>
      <c r="L96" s="1121"/>
      <c r="M96" s="1121"/>
      <c r="N96" s="1063"/>
      <c r="O96" s="1069"/>
      <c r="P96" s="1069"/>
      <c r="Q96" s="1069"/>
      <c r="R96" s="1069"/>
      <c r="S96" s="1069"/>
      <c r="T96" s="1069"/>
      <c r="U96" s="1069"/>
      <c r="V96" s="1069"/>
      <c r="W96" s="1069"/>
      <c r="X96" s="1069"/>
      <c r="Y96" s="1069"/>
      <c r="Z96" s="1069"/>
      <c r="AA96" s="1069"/>
      <c r="AB96" s="1069"/>
      <c r="AC96" s="1069"/>
      <c r="AD96" s="1069"/>
      <c r="AE96" s="1069"/>
      <c r="AF96" s="1069"/>
      <c r="AG96" s="1069"/>
      <c r="AH96" s="1069"/>
      <c r="AI96" s="1069"/>
      <c r="AJ96" s="1069"/>
      <c r="AK96" s="1069"/>
      <c r="AL96" s="1069"/>
      <c r="AM96" s="1069"/>
      <c r="AN96" s="1069"/>
      <c r="AO96" s="1069"/>
      <c r="AP96" s="1069"/>
      <c r="AQ96" s="1069"/>
      <c r="AR96" s="1069"/>
      <c r="AS96" s="1069"/>
      <c r="AT96" s="1069"/>
      <c r="AU96" s="1069"/>
      <c r="AV96" s="1069"/>
      <c r="AW96" s="1069"/>
      <c r="AX96" s="1165"/>
      <c r="AY96" s="1166"/>
      <c r="AZ96" s="1166"/>
      <c r="BA96" s="1166"/>
      <c r="BB96" s="1166"/>
      <c r="BC96" s="1166"/>
      <c r="BD96" s="1166"/>
      <c r="BE96" s="1166"/>
      <c r="BF96" s="1408"/>
      <c r="BG96" s="1408"/>
      <c r="BH96" s="1408"/>
      <c r="BI96" s="1408"/>
      <c r="BJ96" s="1408"/>
      <c r="BK96" s="1408"/>
      <c r="BL96" s="1408"/>
      <c r="BM96" s="1408"/>
      <c r="BN96" s="1408"/>
      <c r="BO96" s="1409"/>
      <c r="BP96" s="1361"/>
      <c r="BQ96" s="1414"/>
      <c r="BR96" s="7"/>
    </row>
    <row r="97" spans="1:70" ht="6" customHeight="1" thickBot="1">
      <c r="A97" s="7"/>
      <c r="B97" s="1113"/>
      <c r="C97" s="1114"/>
      <c r="D97" s="1114"/>
      <c r="E97" s="1114"/>
      <c r="F97" s="1114"/>
      <c r="G97" s="1114"/>
      <c r="H97" s="1114"/>
      <c r="I97" s="1114"/>
      <c r="J97" s="1114"/>
      <c r="K97" s="1114"/>
      <c r="L97" s="1122"/>
      <c r="M97" s="1122"/>
      <c r="N97" s="1065"/>
      <c r="O97" s="1071"/>
      <c r="P97" s="1071"/>
      <c r="Q97" s="1071"/>
      <c r="R97" s="1071"/>
      <c r="S97" s="1071"/>
      <c r="T97" s="1071"/>
      <c r="U97" s="1071"/>
      <c r="V97" s="1071"/>
      <c r="W97" s="1071"/>
      <c r="X97" s="1071"/>
      <c r="Y97" s="1071"/>
      <c r="Z97" s="1071"/>
      <c r="AA97" s="1071"/>
      <c r="AB97" s="1071"/>
      <c r="AC97" s="1071"/>
      <c r="AD97" s="1071"/>
      <c r="AE97" s="1071"/>
      <c r="AF97" s="1071"/>
      <c r="AG97" s="1071"/>
      <c r="AH97" s="1071"/>
      <c r="AI97" s="1071"/>
      <c r="AJ97" s="1071"/>
      <c r="AK97" s="1071"/>
      <c r="AL97" s="1071"/>
      <c r="AM97" s="1071"/>
      <c r="AN97" s="1071"/>
      <c r="AO97" s="1071"/>
      <c r="AP97" s="1071"/>
      <c r="AQ97" s="1071"/>
      <c r="AR97" s="1071"/>
      <c r="AS97" s="1071"/>
      <c r="AT97" s="1071"/>
      <c r="AU97" s="1071"/>
      <c r="AV97" s="1071"/>
      <c r="AW97" s="1071"/>
      <c r="AX97" s="1167"/>
      <c r="AY97" s="1168"/>
      <c r="AZ97" s="1168"/>
      <c r="BA97" s="1168"/>
      <c r="BB97" s="1168"/>
      <c r="BC97" s="1168"/>
      <c r="BD97" s="1168"/>
      <c r="BE97" s="1168"/>
      <c r="BF97" s="1410"/>
      <c r="BG97" s="1410"/>
      <c r="BH97" s="1410"/>
      <c r="BI97" s="1410"/>
      <c r="BJ97" s="1410"/>
      <c r="BK97" s="1410"/>
      <c r="BL97" s="1410"/>
      <c r="BM97" s="1410"/>
      <c r="BN97" s="1410"/>
      <c r="BO97" s="1411"/>
      <c r="BP97" s="1415"/>
      <c r="BQ97" s="1416"/>
      <c r="BR97" s="7"/>
    </row>
    <row r="98" spans="1:70" ht="6"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row>
    <row r="99" spans="1:70" ht="6" customHeight="1">
      <c r="A99" s="7"/>
      <c r="B99" s="877" t="s">
        <v>223</v>
      </c>
      <c r="C99" s="877"/>
      <c r="D99" s="877"/>
      <c r="E99" s="877"/>
      <c r="F99" s="877"/>
      <c r="G99" s="877"/>
      <c r="H99" s="877"/>
      <c r="I99" s="877"/>
      <c r="J99" s="877"/>
      <c r="K99" s="877"/>
      <c r="L99" s="877"/>
      <c r="M99" s="877"/>
      <c r="N99" s="877"/>
      <c r="O99" s="877"/>
      <c r="P99" s="877"/>
      <c r="Q99" s="877"/>
      <c r="R99" s="877"/>
      <c r="S99" s="877"/>
      <c r="T99" s="877"/>
      <c r="U99" s="877"/>
      <c r="V99" s="877"/>
      <c r="W99" s="877"/>
      <c r="X99" s="877"/>
      <c r="Y99" s="877"/>
      <c r="Z99" s="877"/>
      <c r="AA99" s="877"/>
      <c r="AB99" s="877"/>
      <c r="AC99" s="877"/>
      <c r="AD99" s="877"/>
      <c r="AE99" s="877"/>
      <c r="AF99" s="877"/>
      <c r="AG99" s="877"/>
      <c r="AH99" s="877"/>
      <c r="AI99" s="87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row>
    <row r="100" spans="1:70" ht="6" customHeight="1">
      <c r="A100" s="24"/>
      <c r="B100" s="877"/>
      <c r="C100" s="877"/>
      <c r="D100" s="877"/>
      <c r="E100" s="877"/>
      <c r="F100" s="877"/>
      <c r="G100" s="877"/>
      <c r="H100" s="877"/>
      <c r="I100" s="877"/>
      <c r="J100" s="877"/>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row>
    <row r="101" spans="1:70" ht="6" customHeight="1">
      <c r="A101" s="24"/>
      <c r="B101" s="1206" t="s">
        <v>217</v>
      </c>
      <c r="C101" s="1207"/>
      <c r="D101" s="1207"/>
      <c r="E101" s="1207"/>
      <c r="F101" s="1207"/>
      <c r="G101" s="1207"/>
      <c r="H101" s="1207"/>
      <c r="I101" s="1207"/>
      <c r="J101" s="1207"/>
      <c r="K101" s="1207"/>
      <c r="L101" s="1207"/>
      <c r="M101" s="1207"/>
      <c r="N101" s="1207"/>
      <c r="O101" s="1208"/>
      <c r="P101" s="1198" t="s">
        <v>218</v>
      </c>
      <c r="Q101" s="1055"/>
      <c r="R101" s="1055"/>
      <c r="S101" s="1055"/>
      <c r="T101" s="1055"/>
      <c r="U101" s="1055"/>
      <c r="V101" s="1055"/>
      <c r="W101" s="1055"/>
      <c r="X101" s="1056"/>
      <c r="Y101" s="1200" t="s">
        <v>219</v>
      </c>
      <c r="Z101" s="1201"/>
      <c r="AA101" s="1201"/>
      <c r="AB101" s="1201"/>
      <c r="AC101" s="1201"/>
      <c r="AD101" s="1201"/>
      <c r="AE101" s="1201"/>
      <c r="AF101" s="1201"/>
      <c r="AG101" s="1201"/>
      <c r="AH101" s="1201"/>
      <c r="AI101" s="1201"/>
      <c r="AJ101" s="1201"/>
      <c r="AK101" s="1201"/>
      <c r="AL101" s="1201"/>
      <c r="AM101" s="1201"/>
      <c r="AN101" s="1201"/>
      <c r="AO101" s="1201"/>
      <c r="AP101" s="1201"/>
      <c r="AQ101" s="1201"/>
      <c r="AR101" s="1201"/>
      <c r="AS101" s="1201"/>
      <c r="AT101" s="1201"/>
      <c r="AU101" s="1201"/>
      <c r="AV101" s="1201"/>
      <c r="AW101" s="1201"/>
      <c r="AX101" s="1201"/>
      <c r="AY101" s="1201"/>
      <c r="AZ101" s="1201"/>
      <c r="BA101" s="1201"/>
      <c r="BB101" s="1201"/>
      <c r="BC101" s="1201"/>
      <c r="BD101" s="1201"/>
      <c r="BE101" s="1201"/>
      <c r="BF101" s="1201"/>
      <c r="BG101" s="1201"/>
      <c r="BH101" s="1201"/>
      <c r="BI101" s="1201"/>
      <c r="BJ101" s="1201"/>
      <c r="BK101" s="1201"/>
      <c r="BL101" s="1201"/>
      <c r="BM101" s="1201"/>
      <c r="BN101" s="1201"/>
      <c r="BO101" s="1201"/>
      <c r="BP101" s="1201"/>
      <c r="BQ101" s="1202"/>
      <c r="BR101" s="7"/>
    </row>
    <row r="102" spans="1:70" ht="6" customHeight="1">
      <c r="A102" s="25"/>
      <c r="B102" s="1209"/>
      <c r="C102" s="1210"/>
      <c r="D102" s="1210"/>
      <c r="E102" s="1210"/>
      <c r="F102" s="1210"/>
      <c r="G102" s="1210"/>
      <c r="H102" s="1210"/>
      <c r="I102" s="1210"/>
      <c r="J102" s="1210"/>
      <c r="K102" s="1210"/>
      <c r="L102" s="1210"/>
      <c r="M102" s="1210"/>
      <c r="N102" s="1210"/>
      <c r="O102" s="1211"/>
      <c r="P102" s="1199"/>
      <c r="Q102" s="1059"/>
      <c r="R102" s="1059"/>
      <c r="S102" s="1059"/>
      <c r="T102" s="1059"/>
      <c r="U102" s="1059"/>
      <c r="V102" s="1059"/>
      <c r="W102" s="1059"/>
      <c r="X102" s="1060"/>
      <c r="Y102" s="1203"/>
      <c r="Z102" s="1204"/>
      <c r="AA102" s="1204"/>
      <c r="AB102" s="1204"/>
      <c r="AC102" s="1204"/>
      <c r="AD102" s="1204"/>
      <c r="AE102" s="1204"/>
      <c r="AF102" s="1204"/>
      <c r="AG102" s="1204"/>
      <c r="AH102" s="1204"/>
      <c r="AI102" s="1204"/>
      <c r="AJ102" s="1204"/>
      <c r="AK102" s="1204"/>
      <c r="AL102" s="1204"/>
      <c r="AM102" s="1204"/>
      <c r="AN102" s="1204"/>
      <c r="AO102" s="1204"/>
      <c r="AP102" s="1204"/>
      <c r="AQ102" s="1204"/>
      <c r="AR102" s="1204"/>
      <c r="AS102" s="1204"/>
      <c r="AT102" s="1204"/>
      <c r="AU102" s="1204"/>
      <c r="AV102" s="1204"/>
      <c r="AW102" s="1204"/>
      <c r="AX102" s="1204"/>
      <c r="AY102" s="1204"/>
      <c r="AZ102" s="1204"/>
      <c r="BA102" s="1204"/>
      <c r="BB102" s="1204"/>
      <c r="BC102" s="1204"/>
      <c r="BD102" s="1204"/>
      <c r="BE102" s="1204"/>
      <c r="BF102" s="1204"/>
      <c r="BG102" s="1204"/>
      <c r="BH102" s="1204"/>
      <c r="BI102" s="1204"/>
      <c r="BJ102" s="1204"/>
      <c r="BK102" s="1204"/>
      <c r="BL102" s="1204"/>
      <c r="BM102" s="1204"/>
      <c r="BN102" s="1204"/>
      <c r="BO102" s="1204"/>
      <c r="BP102" s="1204"/>
      <c r="BQ102" s="1205"/>
      <c r="BR102" s="7"/>
    </row>
    <row r="103" spans="1:70" ht="6.75" customHeight="1">
      <c r="A103" s="25"/>
      <c r="B103" s="1234" t="s">
        <v>220</v>
      </c>
      <c r="C103" s="1235"/>
      <c r="D103" s="1169" t="s">
        <v>283</v>
      </c>
      <c r="E103" s="1170"/>
      <c r="F103" s="1170"/>
      <c r="G103" s="1170"/>
      <c r="H103" s="1170"/>
      <c r="I103" s="1170"/>
      <c r="J103" s="1170"/>
      <c r="K103" s="1170"/>
      <c r="L103" s="1170"/>
      <c r="M103" s="1170"/>
      <c r="N103" s="1170"/>
      <c r="O103" s="1171"/>
      <c r="P103" s="1344"/>
      <c r="Q103" s="1345"/>
      <c r="R103" s="1345"/>
      <c r="S103" s="1345"/>
      <c r="T103" s="1345"/>
      <c r="U103" s="1345"/>
      <c r="V103" s="1345"/>
      <c r="W103" s="1349" t="s">
        <v>35</v>
      </c>
      <c r="X103" s="1350"/>
      <c r="Y103" s="1377" t="s">
        <v>91</v>
      </c>
      <c r="Z103" s="1378"/>
      <c r="AA103" s="1378"/>
      <c r="AB103" s="1378"/>
      <c r="AC103" s="1378"/>
      <c r="AD103" s="1378"/>
      <c r="AE103" s="1369"/>
      <c r="AF103" s="1370"/>
      <c r="AG103" s="1370"/>
      <c r="AH103" s="1370"/>
      <c r="AI103" s="1370"/>
      <c r="AJ103" s="1370"/>
      <c r="AK103" s="1370"/>
      <c r="AL103" s="1349" t="s">
        <v>35</v>
      </c>
      <c r="AM103" s="1350"/>
      <c r="AN103" s="1393" t="s">
        <v>92</v>
      </c>
      <c r="AO103" s="1394"/>
      <c r="AP103" s="1394"/>
      <c r="AQ103" s="1394"/>
      <c r="AR103" s="1394"/>
      <c r="AS103" s="1394"/>
      <c r="AT103" s="1369"/>
      <c r="AU103" s="1370"/>
      <c r="AV103" s="1370"/>
      <c r="AW103" s="1370"/>
      <c r="AX103" s="1370"/>
      <c r="AY103" s="1370"/>
      <c r="AZ103" s="1370"/>
      <c r="BA103" s="1349" t="s">
        <v>35</v>
      </c>
      <c r="BB103" s="1350"/>
      <c r="BC103" s="1377" t="s">
        <v>93</v>
      </c>
      <c r="BD103" s="1378"/>
      <c r="BE103" s="1378"/>
      <c r="BF103" s="1378"/>
      <c r="BG103" s="1378"/>
      <c r="BH103" s="1378"/>
      <c r="BI103" s="1369"/>
      <c r="BJ103" s="1370"/>
      <c r="BK103" s="1370"/>
      <c r="BL103" s="1370"/>
      <c r="BM103" s="1370"/>
      <c r="BN103" s="1370"/>
      <c r="BO103" s="1370"/>
      <c r="BP103" s="1349" t="s">
        <v>35</v>
      </c>
      <c r="BQ103" s="1350"/>
      <c r="BR103" s="7"/>
    </row>
    <row r="104" spans="1:70" ht="6.75" customHeight="1">
      <c r="A104" s="25"/>
      <c r="B104" s="1236"/>
      <c r="C104" s="1237"/>
      <c r="D104" s="1172"/>
      <c r="E104" s="1173"/>
      <c r="F104" s="1173"/>
      <c r="G104" s="1173"/>
      <c r="H104" s="1173"/>
      <c r="I104" s="1173"/>
      <c r="J104" s="1173"/>
      <c r="K104" s="1173"/>
      <c r="L104" s="1173"/>
      <c r="M104" s="1173"/>
      <c r="N104" s="1173"/>
      <c r="O104" s="1174"/>
      <c r="P104" s="1329"/>
      <c r="Q104" s="1346"/>
      <c r="R104" s="1346"/>
      <c r="S104" s="1346"/>
      <c r="T104" s="1346"/>
      <c r="U104" s="1346"/>
      <c r="V104" s="1346"/>
      <c r="W104" s="1312"/>
      <c r="X104" s="1334"/>
      <c r="Y104" s="1336"/>
      <c r="Z104" s="1337"/>
      <c r="AA104" s="1337"/>
      <c r="AB104" s="1337"/>
      <c r="AC104" s="1337"/>
      <c r="AD104" s="1337"/>
      <c r="AE104" s="1340"/>
      <c r="AF104" s="1341"/>
      <c r="AG104" s="1341"/>
      <c r="AH104" s="1341"/>
      <c r="AI104" s="1341"/>
      <c r="AJ104" s="1341"/>
      <c r="AK104" s="1341"/>
      <c r="AL104" s="1312"/>
      <c r="AM104" s="1334"/>
      <c r="AN104" s="1395"/>
      <c r="AO104" s="1396"/>
      <c r="AP104" s="1396"/>
      <c r="AQ104" s="1396"/>
      <c r="AR104" s="1396"/>
      <c r="AS104" s="1396"/>
      <c r="AT104" s="1340"/>
      <c r="AU104" s="1341"/>
      <c r="AV104" s="1341"/>
      <c r="AW104" s="1341"/>
      <c r="AX104" s="1341"/>
      <c r="AY104" s="1341"/>
      <c r="AZ104" s="1341"/>
      <c r="BA104" s="1312"/>
      <c r="BB104" s="1334"/>
      <c r="BC104" s="1336"/>
      <c r="BD104" s="1337"/>
      <c r="BE104" s="1337"/>
      <c r="BF104" s="1337"/>
      <c r="BG104" s="1337"/>
      <c r="BH104" s="1337"/>
      <c r="BI104" s="1340"/>
      <c r="BJ104" s="1341"/>
      <c r="BK104" s="1341"/>
      <c r="BL104" s="1341"/>
      <c r="BM104" s="1341"/>
      <c r="BN104" s="1341"/>
      <c r="BO104" s="1341"/>
      <c r="BP104" s="1312"/>
      <c r="BQ104" s="1334"/>
      <c r="BR104" s="7"/>
    </row>
    <row r="105" spans="1:70" ht="6.75" customHeight="1">
      <c r="A105" s="25"/>
      <c r="B105" s="1236"/>
      <c r="C105" s="1237"/>
      <c r="D105" s="1172"/>
      <c r="E105" s="1173"/>
      <c r="F105" s="1173"/>
      <c r="G105" s="1173"/>
      <c r="H105" s="1173"/>
      <c r="I105" s="1173"/>
      <c r="J105" s="1173"/>
      <c r="K105" s="1173"/>
      <c r="L105" s="1173"/>
      <c r="M105" s="1173"/>
      <c r="N105" s="1173"/>
      <c r="O105" s="1174"/>
      <c r="P105" s="1329"/>
      <c r="Q105" s="1346"/>
      <c r="R105" s="1346"/>
      <c r="S105" s="1346"/>
      <c r="T105" s="1346"/>
      <c r="U105" s="1346"/>
      <c r="V105" s="1346"/>
      <c r="W105" s="1312"/>
      <c r="X105" s="1334"/>
      <c r="Y105" s="1336"/>
      <c r="Z105" s="1337"/>
      <c r="AA105" s="1337"/>
      <c r="AB105" s="1337"/>
      <c r="AC105" s="1337"/>
      <c r="AD105" s="1337"/>
      <c r="AE105" s="1340"/>
      <c r="AF105" s="1341"/>
      <c r="AG105" s="1341"/>
      <c r="AH105" s="1341"/>
      <c r="AI105" s="1341"/>
      <c r="AJ105" s="1341"/>
      <c r="AK105" s="1341"/>
      <c r="AL105" s="1312"/>
      <c r="AM105" s="1334"/>
      <c r="AN105" s="1395"/>
      <c r="AO105" s="1396"/>
      <c r="AP105" s="1396"/>
      <c r="AQ105" s="1396"/>
      <c r="AR105" s="1396"/>
      <c r="AS105" s="1396"/>
      <c r="AT105" s="1340"/>
      <c r="AU105" s="1341"/>
      <c r="AV105" s="1341"/>
      <c r="AW105" s="1341"/>
      <c r="AX105" s="1341"/>
      <c r="AY105" s="1341"/>
      <c r="AZ105" s="1341"/>
      <c r="BA105" s="1312"/>
      <c r="BB105" s="1334"/>
      <c r="BC105" s="1336"/>
      <c r="BD105" s="1337"/>
      <c r="BE105" s="1337"/>
      <c r="BF105" s="1337"/>
      <c r="BG105" s="1337"/>
      <c r="BH105" s="1337"/>
      <c r="BI105" s="1340"/>
      <c r="BJ105" s="1341"/>
      <c r="BK105" s="1341"/>
      <c r="BL105" s="1341"/>
      <c r="BM105" s="1341"/>
      <c r="BN105" s="1341"/>
      <c r="BO105" s="1341"/>
      <c r="BP105" s="1312"/>
      <c r="BQ105" s="1334"/>
      <c r="BR105" s="7"/>
    </row>
    <row r="106" spans="1:70" ht="6.75" customHeight="1">
      <c r="A106" s="25"/>
      <c r="B106" s="1236"/>
      <c r="C106" s="1237"/>
      <c r="D106" s="1172"/>
      <c r="E106" s="1173"/>
      <c r="F106" s="1173"/>
      <c r="G106" s="1173"/>
      <c r="H106" s="1173"/>
      <c r="I106" s="1173"/>
      <c r="J106" s="1173"/>
      <c r="K106" s="1173"/>
      <c r="L106" s="1173"/>
      <c r="M106" s="1173"/>
      <c r="N106" s="1173"/>
      <c r="O106" s="1174"/>
      <c r="P106" s="1385"/>
      <c r="Q106" s="1386"/>
      <c r="R106" s="1386"/>
      <c r="S106" s="1386"/>
      <c r="T106" s="1386"/>
      <c r="U106" s="1386"/>
      <c r="V106" s="1386"/>
      <c r="W106" s="1389"/>
      <c r="X106" s="1390"/>
      <c r="Y106" s="1336" t="s">
        <v>94</v>
      </c>
      <c r="Z106" s="1337"/>
      <c r="AA106" s="1337"/>
      <c r="AB106" s="1337"/>
      <c r="AC106" s="1337"/>
      <c r="AD106" s="1337"/>
      <c r="AE106" s="1340"/>
      <c r="AF106" s="1341"/>
      <c r="AG106" s="1341"/>
      <c r="AH106" s="1341"/>
      <c r="AI106" s="1341"/>
      <c r="AJ106" s="1341"/>
      <c r="AK106" s="1341"/>
      <c r="AL106" s="1312" t="s">
        <v>35</v>
      </c>
      <c r="AM106" s="1334"/>
      <c r="AN106" s="1336" t="s">
        <v>95</v>
      </c>
      <c r="AO106" s="1337"/>
      <c r="AP106" s="1337"/>
      <c r="AQ106" s="1337"/>
      <c r="AR106" s="1337"/>
      <c r="AS106" s="1337"/>
      <c r="AT106" s="1340"/>
      <c r="AU106" s="1341"/>
      <c r="AV106" s="1341"/>
      <c r="AW106" s="1341"/>
      <c r="AX106" s="1341"/>
      <c r="AY106" s="1341"/>
      <c r="AZ106" s="1341"/>
      <c r="BA106" s="1312" t="s">
        <v>35</v>
      </c>
      <c r="BB106" s="1334"/>
      <c r="BC106" s="1336" t="s">
        <v>232</v>
      </c>
      <c r="BD106" s="1337"/>
      <c r="BE106" s="1337"/>
      <c r="BF106" s="1337"/>
      <c r="BG106" s="1337"/>
      <c r="BH106" s="1337"/>
      <c r="BI106" s="1340"/>
      <c r="BJ106" s="1341"/>
      <c r="BK106" s="1341"/>
      <c r="BL106" s="1341"/>
      <c r="BM106" s="1341"/>
      <c r="BN106" s="1341"/>
      <c r="BO106" s="1341"/>
      <c r="BP106" s="1312" t="s">
        <v>35</v>
      </c>
      <c r="BQ106" s="1334"/>
      <c r="BR106" s="7"/>
    </row>
    <row r="107" spans="1:70" ht="6.75" customHeight="1">
      <c r="A107" s="25"/>
      <c r="B107" s="1236"/>
      <c r="C107" s="1237"/>
      <c r="D107" s="1172"/>
      <c r="E107" s="1173"/>
      <c r="F107" s="1173"/>
      <c r="G107" s="1173"/>
      <c r="H107" s="1173"/>
      <c r="I107" s="1173"/>
      <c r="J107" s="1173"/>
      <c r="K107" s="1173"/>
      <c r="L107" s="1173"/>
      <c r="M107" s="1173"/>
      <c r="N107" s="1173"/>
      <c r="O107" s="1174"/>
      <c r="P107" s="1385"/>
      <c r="Q107" s="1386"/>
      <c r="R107" s="1386"/>
      <c r="S107" s="1386"/>
      <c r="T107" s="1386"/>
      <c r="U107" s="1386"/>
      <c r="V107" s="1386"/>
      <c r="W107" s="1389"/>
      <c r="X107" s="1390"/>
      <c r="Y107" s="1336"/>
      <c r="Z107" s="1337"/>
      <c r="AA107" s="1337"/>
      <c r="AB107" s="1337"/>
      <c r="AC107" s="1337"/>
      <c r="AD107" s="1337"/>
      <c r="AE107" s="1340"/>
      <c r="AF107" s="1341"/>
      <c r="AG107" s="1341"/>
      <c r="AH107" s="1341"/>
      <c r="AI107" s="1341"/>
      <c r="AJ107" s="1341"/>
      <c r="AK107" s="1341"/>
      <c r="AL107" s="1312"/>
      <c r="AM107" s="1334"/>
      <c r="AN107" s="1336"/>
      <c r="AO107" s="1337"/>
      <c r="AP107" s="1337"/>
      <c r="AQ107" s="1337"/>
      <c r="AR107" s="1337"/>
      <c r="AS107" s="1337"/>
      <c r="AT107" s="1340"/>
      <c r="AU107" s="1341"/>
      <c r="AV107" s="1341"/>
      <c r="AW107" s="1341"/>
      <c r="AX107" s="1341"/>
      <c r="AY107" s="1341"/>
      <c r="AZ107" s="1341"/>
      <c r="BA107" s="1312"/>
      <c r="BB107" s="1334"/>
      <c r="BC107" s="1336"/>
      <c r="BD107" s="1337"/>
      <c r="BE107" s="1337"/>
      <c r="BF107" s="1337"/>
      <c r="BG107" s="1337"/>
      <c r="BH107" s="1337"/>
      <c r="BI107" s="1340"/>
      <c r="BJ107" s="1341"/>
      <c r="BK107" s="1341"/>
      <c r="BL107" s="1341"/>
      <c r="BM107" s="1341"/>
      <c r="BN107" s="1341"/>
      <c r="BO107" s="1341"/>
      <c r="BP107" s="1312"/>
      <c r="BQ107" s="1334"/>
      <c r="BR107" s="7"/>
    </row>
    <row r="108" spans="1:70" ht="6.75" customHeight="1">
      <c r="A108" s="25"/>
      <c r="B108" s="1236"/>
      <c r="C108" s="1237"/>
      <c r="D108" s="1172"/>
      <c r="E108" s="1173"/>
      <c r="F108" s="1173"/>
      <c r="G108" s="1173"/>
      <c r="H108" s="1173"/>
      <c r="I108" s="1173"/>
      <c r="J108" s="1173"/>
      <c r="K108" s="1173"/>
      <c r="L108" s="1173"/>
      <c r="M108" s="1173"/>
      <c r="N108" s="1173"/>
      <c r="O108" s="1174"/>
      <c r="P108" s="1385"/>
      <c r="Q108" s="1386"/>
      <c r="R108" s="1386"/>
      <c r="S108" s="1386"/>
      <c r="T108" s="1386"/>
      <c r="U108" s="1386"/>
      <c r="V108" s="1386"/>
      <c r="W108" s="1389"/>
      <c r="X108" s="1390"/>
      <c r="Y108" s="1336"/>
      <c r="Z108" s="1337"/>
      <c r="AA108" s="1337"/>
      <c r="AB108" s="1337"/>
      <c r="AC108" s="1337"/>
      <c r="AD108" s="1337"/>
      <c r="AE108" s="1340"/>
      <c r="AF108" s="1341"/>
      <c r="AG108" s="1341"/>
      <c r="AH108" s="1341"/>
      <c r="AI108" s="1341"/>
      <c r="AJ108" s="1341"/>
      <c r="AK108" s="1341"/>
      <c r="AL108" s="1312"/>
      <c r="AM108" s="1334"/>
      <c r="AN108" s="1336"/>
      <c r="AO108" s="1337"/>
      <c r="AP108" s="1337"/>
      <c r="AQ108" s="1337"/>
      <c r="AR108" s="1337"/>
      <c r="AS108" s="1337"/>
      <c r="AT108" s="1340"/>
      <c r="AU108" s="1341"/>
      <c r="AV108" s="1341"/>
      <c r="AW108" s="1341"/>
      <c r="AX108" s="1341"/>
      <c r="AY108" s="1341"/>
      <c r="AZ108" s="1341"/>
      <c r="BA108" s="1312"/>
      <c r="BB108" s="1334"/>
      <c r="BC108" s="1336"/>
      <c r="BD108" s="1337"/>
      <c r="BE108" s="1337"/>
      <c r="BF108" s="1337"/>
      <c r="BG108" s="1337"/>
      <c r="BH108" s="1337"/>
      <c r="BI108" s="1340"/>
      <c r="BJ108" s="1341"/>
      <c r="BK108" s="1341"/>
      <c r="BL108" s="1341"/>
      <c r="BM108" s="1341"/>
      <c r="BN108" s="1341"/>
      <c r="BO108" s="1341"/>
      <c r="BP108" s="1312"/>
      <c r="BQ108" s="1334"/>
      <c r="BR108" s="7"/>
    </row>
    <row r="109" spans="1:70" ht="6.75" customHeight="1">
      <c r="A109" s="25"/>
      <c r="B109" s="1236"/>
      <c r="C109" s="1237"/>
      <c r="D109" s="1172"/>
      <c r="E109" s="1173"/>
      <c r="F109" s="1173"/>
      <c r="G109" s="1173"/>
      <c r="H109" s="1173"/>
      <c r="I109" s="1173"/>
      <c r="J109" s="1173"/>
      <c r="K109" s="1173"/>
      <c r="L109" s="1173"/>
      <c r="M109" s="1173"/>
      <c r="N109" s="1173"/>
      <c r="O109" s="1174"/>
      <c r="P109" s="1385"/>
      <c r="Q109" s="1386"/>
      <c r="R109" s="1386"/>
      <c r="S109" s="1386"/>
      <c r="T109" s="1386"/>
      <c r="U109" s="1386"/>
      <c r="V109" s="1386"/>
      <c r="W109" s="1389"/>
      <c r="X109" s="1390"/>
      <c r="Y109" s="1336"/>
      <c r="Z109" s="1337"/>
      <c r="AA109" s="1337"/>
      <c r="AB109" s="1337"/>
      <c r="AC109" s="1337"/>
      <c r="AD109" s="1337"/>
      <c r="AE109" s="1340"/>
      <c r="AF109" s="1341"/>
      <c r="AG109" s="1341"/>
      <c r="AH109" s="1341"/>
      <c r="AI109" s="1341"/>
      <c r="AJ109" s="1341"/>
      <c r="AK109" s="1341"/>
      <c r="AL109" s="1312" t="s">
        <v>35</v>
      </c>
      <c r="AM109" s="1334"/>
      <c r="AN109" s="1336"/>
      <c r="AO109" s="1337"/>
      <c r="AP109" s="1337"/>
      <c r="AQ109" s="1337"/>
      <c r="AR109" s="1337"/>
      <c r="AS109" s="1337"/>
      <c r="AT109" s="1340"/>
      <c r="AU109" s="1341"/>
      <c r="AV109" s="1341"/>
      <c r="AW109" s="1341"/>
      <c r="AX109" s="1341"/>
      <c r="AY109" s="1341"/>
      <c r="AZ109" s="1341"/>
      <c r="BA109" s="1312" t="s">
        <v>35</v>
      </c>
      <c r="BB109" s="1334"/>
      <c r="BC109" s="1336"/>
      <c r="BD109" s="1337"/>
      <c r="BE109" s="1337"/>
      <c r="BF109" s="1337"/>
      <c r="BG109" s="1337"/>
      <c r="BH109" s="1337"/>
      <c r="BI109" s="1340"/>
      <c r="BJ109" s="1341"/>
      <c r="BK109" s="1341"/>
      <c r="BL109" s="1341"/>
      <c r="BM109" s="1341"/>
      <c r="BN109" s="1341"/>
      <c r="BO109" s="1341"/>
      <c r="BP109" s="1312" t="s">
        <v>35</v>
      </c>
      <c r="BQ109" s="1334"/>
      <c r="BR109" s="7"/>
    </row>
    <row r="110" spans="1:70" ht="6.75" customHeight="1">
      <c r="A110" s="25"/>
      <c r="B110" s="1236"/>
      <c r="C110" s="1237"/>
      <c r="D110" s="1172"/>
      <c r="E110" s="1173"/>
      <c r="F110" s="1173"/>
      <c r="G110" s="1173"/>
      <c r="H110" s="1173"/>
      <c r="I110" s="1173"/>
      <c r="J110" s="1173"/>
      <c r="K110" s="1173"/>
      <c r="L110" s="1173"/>
      <c r="M110" s="1173"/>
      <c r="N110" s="1173"/>
      <c r="O110" s="1174"/>
      <c r="P110" s="1385"/>
      <c r="Q110" s="1386"/>
      <c r="R110" s="1386"/>
      <c r="S110" s="1386"/>
      <c r="T110" s="1386"/>
      <c r="U110" s="1386"/>
      <c r="V110" s="1386"/>
      <c r="W110" s="1389"/>
      <c r="X110" s="1390"/>
      <c r="Y110" s="1336"/>
      <c r="Z110" s="1337"/>
      <c r="AA110" s="1337"/>
      <c r="AB110" s="1337"/>
      <c r="AC110" s="1337"/>
      <c r="AD110" s="1337"/>
      <c r="AE110" s="1340"/>
      <c r="AF110" s="1341"/>
      <c r="AG110" s="1341"/>
      <c r="AH110" s="1341"/>
      <c r="AI110" s="1341"/>
      <c r="AJ110" s="1341"/>
      <c r="AK110" s="1341"/>
      <c r="AL110" s="1312"/>
      <c r="AM110" s="1334"/>
      <c r="AN110" s="1336"/>
      <c r="AO110" s="1337"/>
      <c r="AP110" s="1337"/>
      <c r="AQ110" s="1337"/>
      <c r="AR110" s="1337"/>
      <c r="AS110" s="1337"/>
      <c r="AT110" s="1340"/>
      <c r="AU110" s="1341"/>
      <c r="AV110" s="1341"/>
      <c r="AW110" s="1341"/>
      <c r="AX110" s="1341"/>
      <c r="AY110" s="1341"/>
      <c r="AZ110" s="1341"/>
      <c r="BA110" s="1312"/>
      <c r="BB110" s="1334"/>
      <c r="BC110" s="1336"/>
      <c r="BD110" s="1337"/>
      <c r="BE110" s="1337"/>
      <c r="BF110" s="1337"/>
      <c r="BG110" s="1337"/>
      <c r="BH110" s="1337"/>
      <c r="BI110" s="1340"/>
      <c r="BJ110" s="1341"/>
      <c r="BK110" s="1341"/>
      <c r="BL110" s="1341"/>
      <c r="BM110" s="1341"/>
      <c r="BN110" s="1341"/>
      <c r="BO110" s="1341"/>
      <c r="BP110" s="1312"/>
      <c r="BQ110" s="1334"/>
      <c r="BR110" s="7"/>
    </row>
    <row r="111" spans="1:70" ht="6.75" customHeight="1">
      <c r="A111" s="25"/>
      <c r="B111" s="1236"/>
      <c r="C111" s="1237"/>
      <c r="D111" s="1175"/>
      <c r="E111" s="1176"/>
      <c r="F111" s="1176"/>
      <c r="G111" s="1176"/>
      <c r="H111" s="1176"/>
      <c r="I111" s="1176"/>
      <c r="J111" s="1176"/>
      <c r="K111" s="1176"/>
      <c r="L111" s="1176"/>
      <c r="M111" s="1176"/>
      <c r="N111" s="1176"/>
      <c r="O111" s="1177"/>
      <c r="P111" s="1387"/>
      <c r="Q111" s="1388"/>
      <c r="R111" s="1388"/>
      <c r="S111" s="1388"/>
      <c r="T111" s="1388"/>
      <c r="U111" s="1388"/>
      <c r="V111" s="1388"/>
      <c r="W111" s="1391"/>
      <c r="X111" s="1392"/>
      <c r="Y111" s="1338"/>
      <c r="Z111" s="1339"/>
      <c r="AA111" s="1339"/>
      <c r="AB111" s="1339"/>
      <c r="AC111" s="1339"/>
      <c r="AD111" s="1339"/>
      <c r="AE111" s="1342"/>
      <c r="AF111" s="1343"/>
      <c r="AG111" s="1343"/>
      <c r="AH111" s="1343"/>
      <c r="AI111" s="1343"/>
      <c r="AJ111" s="1343"/>
      <c r="AK111" s="1343"/>
      <c r="AL111" s="1314"/>
      <c r="AM111" s="1335"/>
      <c r="AN111" s="1338"/>
      <c r="AO111" s="1339"/>
      <c r="AP111" s="1339"/>
      <c r="AQ111" s="1339"/>
      <c r="AR111" s="1339"/>
      <c r="AS111" s="1339"/>
      <c r="AT111" s="1342"/>
      <c r="AU111" s="1343"/>
      <c r="AV111" s="1343"/>
      <c r="AW111" s="1343"/>
      <c r="AX111" s="1343"/>
      <c r="AY111" s="1343"/>
      <c r="AZ111" s="1343"/>
      <c r="BA111" s="1314"/>
      <c r="BB111" s="1335"/>
      <c r="BC111" s="1338"/>
      <c r="BD111" s="1339"/>
      <c r="BE111" s="1339"/>
      <c r="BF111" s="1339"/>
      <c r="BG111" s="1339"/>
      <c r="BH111" s="1339"/>
      <c r="BI111" s="1342"/>
      <c r="BJ111" s="1343"/>
      <c r="BK111" s="1343"/>
      <c r="BL111" s="1343"/>
      <c r="BM111" s="1343"/>
      <c r="BN111" s="1343"/>
      <c r="BO111" s="1343"/>
      <c r="BP111" s="1314"/>
      <c r="BQ111" s="1335"/>
      <c r="BR111" s="7"/>
    </row>
    <row r="112" spans="1:70" ht="6.75" customHeight="1">
      <c r="A112" s="25"/>
      <c r="B112" s="1236"/>
      <c r="C112" s="1237"/>
      <c r="D112" s="1169" t="s">
        <v>284</v>
      </c>
      <c r="E112" s="1170"/>
      <c r="F112" s="1170"/>
      <c r="G112" s="1170"/>
      <c r="H112" s="1170"/>
      <c r="I112" s="1170"/>
      <c r="J112" s="1170"/>
      <c r="K112" s="1170"/>
      <c r="L112" s="1170"/>
      <c r="M112" s="1170"/>
      <c r="N112" s="1170"/>
      <c r="O112" s="1171"/>
      <c r="P112" s="1353">
        <f>SUM(AE112:AK123,AT112:AZ123,BI112:BO123)</f>
        <v>780000</v>
      </c>
      <c r="Q112" s="1354"/>
      <c r="R112" s="1354"/>
      <c r="S112" s="1354"/>
      <c r="T112" s="1354"/>
      <c r="U112" s="1354"/>
      <c r="V112" s="1354"/>
      <c r="W112" s="1359" t="s">
        <v>35</v>
      </c>
      <c r="X112" s="1360"/>
      <c r="Y112" s="1365" t="s">
        <v>233</v>
      </c>
      <c r="Z112" s="1366"/>
      <c r="AA112" s="1366"/>
      <c r="AB112" s="1366"/>
      <c r="AC112" s="1366"/>
      <c r="AD112" s="1366"/>
      <c r="AE112" s="1369">
        <v>300000</v>
      </c>
      <c r="AF112" s="1370"/>
      <c r="AG112" s="1370"/>
      <c r="AH112" s="1370"/>
      <c r="AI112" s="1370"/>
      <c r="AJ112" s="1370"/>
      <c r="AK112" s="1370"/>
      <c r="AL112" s="1349" t="s">
        <v>35</v>
      </c>
      <c r="AM112" s="1350"/>
      <c r="AN112" s="1377" t="s">
        <v>58</v>
      </c>
      <c r="AO112" s="1378"/>
      <c r="AP112" s="1378"/>
      <c r="AQ112" s="1378"/>
      <c r="AR112" s="1378"/>
      <c r="AS112" s="1378"/>
      <c r="AT112" s="1369">
        <v>150000</v>
      </c>
      <c r="AU112" s="1370"/>
      <c r="AV112" s="1370"/>
      <c r="AW112" s="1370"/>
      <c r="AX112" s="1370"/>
      <c r="AY112" s="1370"/>
      <c r="AZ112" s="1370"/>
      <c r="BA112" s="1349" t="s">
        <v>35</v>
      </c>
      <c r="BB112" s="1350"/>
      <c r="BC112" s="1377" t="s">
        <v>102</v>
      </c>
      <c r="BD112" s="1378"/>
      <c r="BE112" s="1378"/>
      <c r="BF112" s="1378"/>
      <c r="BG112" s="1378"/>
      <c r="BH112" s="1378"/>
      <c r="BI112" s="1369">
        <v>60000</v>
      </c>
      <c r="BJ112" s="1370"/>
      <c r="BK112" s="1370"/>
      <c r="BL112" s="1370"/>
      <c r="BM112" s="1370"/>
      <c r="BN112" s="1370"/>
      <c r="BO112" s="1370"/>
      <c r="BP112" s="1349" t="s">
        <v>35</v>
      </c>
      <c r="BQ112" s="1350"/>
      <c r="BR112" s="7"/>
    </row>
    <row r="113" spans="1:70" ht="6.75" customHeight="1">
      <c r="A113" s="25"/>
      <c r="B113" s="1236"/>
      <c r="C113" s="1237"/>
      <c r="D113" s="1172"/>
      <c r="E113" s="1173"/>
      <c r="F113" s="1173"/>
      <c r="G113" s="1173"/>
      <c r="H113" s="1173"/>
      <c r="I113" s="1173"/>
      <c r="J113" s="1173"/>
      <c r="K113" s="1173"/>
      <c r="L113" s="1173"/>
      <c r="M113" s="1173"/>
      <c r="N113" s="1173"/>
      <c r="O113" s="1174"/>
      <c r="P113" s="1355"/>
      <c r="Q113" s="1356"/>
      <c r="R113" s="1356"/>
      <c r="S113" s="1356"/>
      <c r="T113" s="1356"/>
      <c r="U113" s="1356"/>
      <c r="V113" s="1356"/>
      <c r="W113" s="1361"/>
      <c r="X113" s="1362"/>
      <c r="Y113" s="1367"/>
      <c r="Z113" s="1368"/>
      <c r="AA113" s="1368"/>
      <c r="AB113" s="1368"/>
      <c r="AC113" s="1368"/>
      <c r="AD113" s="1368"/>
      <c r="AE113" s="1340"/>
      <c r="AF113" s="1341"/>
      <c r="AG113" s="1341"/>
      <c r="AH113" s="1341"/>
      <c r="AI113" s="1341"/>
      <c r="AJ113" s="1341"/>
      <c r="AK113" s="1341"/>
      <c r="AL113" s="1312"/>
      <c r="AM113" s="1334"/>
      <c r="AN113" s="1336"/>
      <c r="AO113" s="1337"/>
      <c r="AP113" s="1337"/>
      <c r="AQ113" s="1337"/>
      <c r="AR113" s="1337"/>
      <c r="AS113" s="1337"/>
      <c r="AT113" s="1340"/>
      <c r="AU113" s="1341"/>
      <c r="AV113" s="1341"/>
      <c r="AW113" s="1341"/>
      <c r="AX113" s="1341"/>
      <c r="AY113" s="1341"/>
      <c r="AZ113" s="1341"/>
      <c r="BA113" s="1312"/>
      <c r="BB113" s="1334"/>
      <c r="BC113" s="1336"/>
      <c r="BD113" s="1337"/>
      <c r="BE113" s="1337"/>
      <c r="BF113" s="1337"/>
      <c r="BG113" s="1337"/>
      <c r="BH113" s="1337"/>
      <c r="BI113" s="1340"/>
      <c r="BJ113" s="1341"/>
      <c r="BK113" s="1341"/>
      <c r="BL113" s="1341"/>
      <c r="BM113" s="1341"/>
      <c r="BN113" s="1341"/>
      <c r="BO113" s="1341"/>
      <c r="BP113" s="1312"/>
      <c r="BQ113" s="1334"/>
      <c r="BR113" s="7"/>
    </row>
    <row r="114" spans="1:70" ht="6.75" customHeight="1">
      <c r="A114" s="24"/>
      <c r="B114" s="1236"/>
      <c r="C114" s="1237"/>
      <c r="D114" s="1172"/>
      <c r="E114" s="1173"/>
      <c r="F114" s="1173"/>
      <c r="G114" s="1173"/>
      <c r="H114" s="1173"/>
      <c r="I114" s="1173"/>
      <c r="J114" s="1173"/>
      <c r="K114" s="1173"/>
      <c r="L114" s="1173"/>
      <c r="M114" s="1173"/>
      <c r="N114" s="1173"/>
      <c r="O114" s="1174"/>
      <c r="P114" s="1355"/>
      <c r="Q114" s="1356"/>
      <c r="R114" s="1356"/>
      <c r="S114" s="1356"/>
      <c r="T114" s="1356"/>
      <c r="U114" s="1356"/>
      <c r="V114" s="1356"/>
      <c r="W114" s="1361"/>
      <c r="X114" s="1362"/>
      <c r="Y114" s="1367"/>
      <c r="Z114" s="1368"/>
      <c r="AA114" s="1368"/>
      <c r="AB114" s="1368"/>
      <c r="AC114" s="1368"/>
      <c r="AD114" s="1368"/>
      <c r="AE114" s="1340"/>
      <c r="AF114" s="1341"/>
      <c r="AG114" s="1341"/>
      <c r="AH114" s="1341"/>
      <c r="AI114" s="1341"/>
      <c r="AJ114" s="1341"/>
      <c r="AK114" s="1341"/>
      <c r="AL114" s="1312"/>
      <c r="AM114" s="1334"/>
      <c r="AN114" s="1336"/>
      <c r="AO114" s="1337"/>
      <c r="AP114" s="1337"/>
      <c r="AQ114" s="1337"/>
      <c r="AR114" s="1337"/>
      <c r="AS114" s="1337"/>
      <c r="AT114" s="1340"/>
      <c r="AU114" s="1341"/>
      <c r="AV114" s="1341"/>
      <c r="AW114" s="1341"/>
      <c r="AX114" s="1341"/>
      <c r="AY114" s="1341"/>
      <c r="AZ114" s="1341"/>
      <c r="BA114" s="1312"/>
      <c r="BB114" s="1334"/>
      <c r="BC114" s="1336"/>
      <c r="BD114" s="1337"/>
      <c r="BE114" s="1337"/>
      <c r="BF114" s="1337"/>
      <c r="BG114" s="1337"/>
      <c r="BH114" s="1337"/>
      <c r="BI114" s="1340"/>
      <c r="BJ114" s="1341"/>
      <c r="BK114" s="1341"/>
      <c r="BL114" s="1341"/>
      <c r="BM114" s="1341"/>
      <c r="BN114" s="1341"/>
      <c r="BO114" s="1341"/>
      <c r="BP114" s="1312"/>
      <c r="BQ114" s="1334"/>
      <c r="BR114" s="7"/>
    </row>
    <row r="115" spans="1:70" ht="6.75" customHeight="1">
      <c r="A115" s="24"/>
      <c r="B115" s="1236"/>
      <c r="C115" s="1237"/>
      <c r="D115" s="1172"/>
      <c r="E115" s="1173"/>
      <c r="F115" s="1173"/>
      <c r="G115" s="1173"/>
      <c r="H115" s="1173"/>
      <c r="I115" s="1173"/>
      <c r="J115" s="1173"/>
      <c r="K115" s="1173"/>
      <c r="L115" s="1173"/>
      <c r="M115" s="1173"/>
      <c r="N115" s="1173"/>
      <c r="O115" s="1174"/>
      <c r="P115" s="1355"/>
      <c r="Q115" s="1356"/>
      <c r="R115" s="1356"/>
      <c r="S115" s="1356"/>
      <c r="T115" s="1356"/>
      <c r="U115" s="1356"/>
      <c r="V115" s="1356"/>
      <c r="W115" s="1361"/>
      <c r="X115" s="1362"/>
      <c r="Y115" s="1367" t="s">
        <v>234</v>
      </c>
      <c r="Z115" s="1368"/>
      <c r="AA115" s="1368"/>
      <c r="AB115" s="1368"/>
      <c r="AC115" s="1368"/>
      <c r="AD115" s="1368"/>
      <c r="AE115" s="1340">
        <v>60000</v>
      </c>
      <c r="AF115" s="1341"/>
      <c r="AG115" s="1341"/>
      <c r="AH115" s="1341"/>
      <c r="AI115" s="1341"/>
      <c r="AJ115" s="1341"/>
      <c r="AK115" s="1341"/>
      <c r="AL115" s="1312" t="s">
        <v>35</v>
      </c>
      <c r="AM115" s="1334"/>
      <c r="AN115" s="1336" t="s">
        <v>235</v>
      </c>
      <c r="AO115" s="1337"/>
      <c r="AP115" s="1337"/>
      <c r="AQ115" s="1337"/>
      <c r="AR115" s="1337"/>
      <c r="AS115" s="1337"/>
      <c r="AT115" s="1340">
        <v>60000</v>
      </c>
      <c r="AU115" s="1341"/>
      <c r="AV115" s="1341"/>
      <c r="AW115" s="1341"/>
      <c r="AX115" s="1341"/>
      <c r="AY115" s="1341"/>
      <c r="AZ115" s="1341"/>
      <c r="BA115" s="1312" t="s">
        <v>35</v>
      </c>
      <c r="BB115" s="1334"/>
      <c r="BC115" s="1336" t="s">
        <v>236</v>
      </c>
      <c r="BD115" s="1337"/>
      <c r="BE115" s="1337"/>
      <c r="BF115" s="1337"/>
      <c r="BG115" s="1337"/>
      <c r="BH115" s="1337"/>
      <c r="BI115" s="1340">
        <v>60000</v>
      </c>
      <c r="BJ115" s="1341"/>
      <c r="BK115" s="1341"/>
      <c r="BL115" s="1341"/>
      <c r="BM115" s="1341"/>
      <c r="BN115" s="1341"/>
      <c r="BO115" s="1341"/>
      <c r="BP115" s="1312" t="s">
        <v>35</v>
      </c>
      <c r="BQ115" s="1334"/>
      <c r="BR115" s="7"/>
    </row>
    <row r="116" spans="1:70" ht="6.75" customHeight="1">
      <c r="A116" s="24"/>
      <c r="B116" s="1236"/>
      <c r="C116" s="1237"/>
      <c r="D116" s="1172"/>
      <c r="E116" s="1173"/>
      <c r="F116" s="1173"/>
      <c r="G116" s="1173"/>
      <c r="H116" s="1173"/>
      <c r="I116" s="1173"/>
      <c r="J116" s="1173"/>
      <c r="K116" s="1173"/>
      <c r="L116" s="1173"/>
      <c r="M116" s="1173"/>
      <c r="N116" s="1173"/>
      <c r="O116" s="1174"/>
      <c r="P116" s="1355"/>
      <c r="Q116" s="1356"/>
      <c r="R116" s="1356"/>
      <c r="S116" s="1356"/>
      <c r="T116" s="1356"/>
      <c r="U116" s="1356"/>
      <c r="V116" s="1356"/>
      <c r="W116" s="1361"/>
      <c r="X116" s="1362"/>
      <c r="Y116" s="1367"/>
      <c r="Z116" s="1368"/>
      <c r="AA116" s="1368"/>
      <c r="AB116" s="1368"/>
      <c r="AC116" s="1368"/>
      <c r="AD116" s="1368"/>
      <c r="AE116" s="1340"/>
      <c r="AF116" s="1341"/>
      <c r="AG116" s="1341"/>
      <c r="AH116" s="1341"/>
      <c r="AI116" s="1341"/>
      <c r="AJ116" s="1341"/>
      <c r="AK116" s="1341"/>
      <c r="AL116" s="1312"/>
      <c r="AM116" s="1334"/>
      <c r="AN116" s="1336"/>
      <c r="AO116" s="1337"/>
      <c r="AP116" s="1337"/>
      <c r="AQ116" s="1337"/>
      <c r="AR116" s="1337"/>
      <c r="AS116" s="1337"/>
      <c r="AT116" s="1340"/>
      <c r="AU116" s="1341"/>
      <c r="AV116" s="1341"/>
      <c r="AW116" s="1341"/>
      <c r="AX116" s="1341"/>
      <c r="AY116" s="1341"/>
      <c r="AZ116" s="1341"/>
      <c r="BA116" s="1312"/>
      <c r="BB116" s="1334"/>
      <c r="BC116" s="1336"/>
      <c r="BD116" s="1337"/>
      <c r="BE116" s="1337"/>
      <c r="BF116" s="1337"/>
      <c r="BG116" s="1337"/>
      <c r="BH116" s="1337"/>
      <c r="BI116" s="1340"/>
      <c r="BJ116" s="1341"/>
      <c r="BK116" s="1341"/>
      <c r="BL116" s="1341"/>
      <c r="BM116" s="1341"/>
      <c r="BN116" s="1341"/>
      <c r="BO116" s="1341"/>
      <c r="BP116" s="1312"/>
      <c r="BQ116" s="1334"/>
      <c r="BR116" s="7"/>
    </row>
    <row r="117" spans="1:70" ht="6.75" customHeight="1">
      <c r="A117" s="24"/>
      <c r="B117" s="1236"/>
      <c r="C117" s="1237"/>
      <c r="D117" s="1172"/>
      <c r="E117" s="1173"/>
      <c r="F117" s="1173"/>
      <c r="G117" s="1173"/>
      <c r="H117" s="1173"/>
      <c r="I117" s="1173"/>
      <c r="J117" s="1173"/>
      <c r="K117" s="1173"/>
      <c r="L117" s="1173"/>
      <c r="M117" s="1173"/>
      <c r="N117" s="1173"/>
      <c r="O117" s="1174"/>
      <c r="P117" s="1357"/>
      <c r="Q117" s="1358"/>
      <c r="R117" s="1358"/>
      <c r="S117" s="1358"/>
      <c r="T117" s="1358"/>
      <c r="U117" s="1358"/>
      <c r="V117" s="1358"/>
      <c r="W117" s="1363"/>
      <c r="X117" s="1364"/>
      <c r="Y117" s="1367"/>
      <c r="Z117" s="1368"/>
      <c r="AA117" s="1368"/>
      <c r="AB117" s="1368"/>
      <c r="AC117" s="1368"/>
      <c r="AD117" s="1368"/>
      <c r="AE117" s="1340"/>
      <c r="AF117" s="1341"/>
      <c r="AG117" s="1341"/>
      <c r="AH117" s="1341"/>
      <c r="AI117" s="1341"/>
      <c r="AJ117" s="1341"/>
      <c r="AK117" s="1341"/>
      <c r="AL117" s="1312"/>
      <c r="AM117" s="1334"/>
      <c r="AN117" s="1336"/>
      <c r="AO117" s="1337"/>
      <c r="AP117" s="1337"/>
      <c r="AQ117" s="1337"/>
      <c r="AR117" s="1337"/>
      <c r="AS117" s="1337"/>
      <c r="AT117" s="1340"/>
      <c r="AU117" s="1341"/>
      <c r="AV117" s="1341"/>
      <c r="AW117" s="1341"/>
      <c r="AX117" s="1341"/>
      <c r="AY117" s="1341"/>
      <c r="AZ117" s="1341"/>
      <c r="BA117" s="1312"/>
      <c r="BB117" s="1334"/>
      <c r="BC117" s="1336"/>
      <c r="BD117" s="1337"/>
      <c r="BE117" s="1337"/>
      <c r="BF117" s="1337"/>
      <c r="BG117" s="1337"/>
      <c r="BH117" s="1337"/>
      <c r="BI117" s="1340"/>
      <c r="BJ117" s="1341"/>
      <c r="BK117" s="1341"/>
      <c r="BL117" s="1341"/>
      <c r="BM117" s="1341"/>
      <c r="BN117" s="1341"/>
      <c r="BO117" s="1341"/>
      <c r="BP117" s="1312"/>
      <c r="BQ117" s="1334"/>
      <c r="BR117" s="7"/>
    </row>
    <row r="118" spans="1:70" ht="6.75" customHeight="1">
      <c r="A118" s="24"/>
      <c r="B118" s="1236"/>
      <c r="C118" s="1237"/>
      <c r="D118" s="1172"/>
      <c r="E118" s="1173"/>
      <c r="F118" s="1173"/>
      <c r="G118" s="1173"/>
      <c r="H118" s="1173"/>
      <c r="I118" s="1173"/>
      <c r="J118" s="1173"/>
      <c r="K118" s="1173"/>
      <c r="L118" s="1173"/>
      <c r="M118" s="1173"/>
      <c r="N118" s="1173"/>
      <c r="O118" s="1174"/>
      <c r="P118" s="1379" t="s">
        <v>231</v>
      </c>
      <c r="Q118" s="1380"/>
      <c r="R118" s="1380"/>
      <c r="S118" s="1380"/>
      <c r="T118" s="1380"/>
      <c r="U118" s="1380"/>
      <c r="V118" s="1380"/>
      <c r="W118" s="1380"/>
      <c r="X118" s="1381"/>
      <c r="Y118" s="1373" t="s">
        <v>237</v>
      </c>
      <c r="Z118" s="1374"/>
      <c r="AA118" s="1374"/>
      <c r="AB118" s="1374"/>
      <c r="AC118" s="1374"/>
      <c r="AD118" s="1374"/>
      <c r="AE118" s="1340"/>
      <c r="AF118" s="1341"/>
      <c r="AG118" s="1341"/>
      <c r="AH118" s="1341"/>
      <c r="AI118" s="1341"/>
      <c r="AJ118" s="1341"/>
      <c r="AK118" s="1341"/>
      <c r="AL118" s="1312" t="s">
        <v>35</v>
      </c>
      <c r="AM118" s="1334"/>
      <c r="AN118" s="1373" t="s">
        <v>238</v>
      </c>
      <c r="AO118" s="1374"/>
      <c r="AP118" s="1374"/>
      <c r="AQ118" s="1374"/>
      <c r="AR118" s="1374"/>
      <c r="AS118" s="1374"/>
      <c r="AT118" s="1340"/>
      <c r="AU118" s="1341"/>
      <c r="AV118" s="1341"/>
      <c r="AW118" s="1341"/>
      <c r="AX118" s="1341"/>
      <c r="AY118" s="1341"/>
      <c r="AZ118" s="1341"/>
      <c r="BA118" s="1312" t="s">
        <v>35</v>
      </c>
      <c r="BB118" s="1334"/>
      <c r="BC118" s="1367" t="s">
        <v>239</v>
      </c>
      <c r="BD118" s="1368"/>
      <c r="BE118" s="1368"/>
      <c r="BF118" s="1368"/>
      <c r="BG118" s="1368"/>
      <c r="BH118" s="1368"/>
      <c r="BI118" s="1340">
        <v>-210000</v>
      </c>
      <c r="BJ118" s="1341"/>
      <c r="BK118" s="1341"/>
      <c r="BL118" s="1341"/>
      <c r="BM118" s="1341"/>
      <c r="BN118" s="1341"/>
      <c r="BO118" s="1341"/>
      <c r="BP118" s="1312" t="s">
        <v>35</v>
      </c>
      <c r="BQ118" s="1334"/>
      <c r="BR118" s="7"/>
    </row>
    <row r="119" spans="1:70" ht="6.75" customHeight="1">
      <c r="A119" s="24"/>
      <c r="B119" s="1236"/>
      <c r="C119" s="1237"/>
      <c r="D119" s="1172"/>
      <c r="E119" s="1173"/>
      <c r="F119" s="1173"/>
      <c r="G119" s="1173"/>
      <c r="H119" s="1173"/>
      <c r="I119" s="1173"/>
      <c r="J119" s="1173"/>
      <c r="K119" s="1173"/>
      <c r="L119" s="1173"/>
      <c r="M119" s="1173"/>
      <c r="N119" s="1173"/>
      <c r="O119" s="1174"/>
      <c r="P119" s="1382"/>
      <c r="Q119" s="1383"/>
      <c r="R119" s="1383"/>
      <c r="S119" s="1383"/>
      <c r="T119" s="1383"/>
      <c r="U119" s="1383"/>
      <c r="V119" s="1383"/>
      <c r="W119" s="1383"/>
      <c r="X119" s="1384"/>
      <c r="Y119" s="1373"/>
      <c r="Z119" s="1374"/>
      <c r="AA119" s="1374"/>
      <c r="AB119" s="1374"/>
      <c r="AC119" s="1374"/>
      <c r="AD119" s="1374"/>
      <c r="AE119" s="1340"/>
      <c r="AF119" s="1341"/>
      <c r="AG119" s="1341"/>
      <c r="AH119" s="1341"/>
      <c r="AI119" s="1341"/>
      <c r="AJ119" s="1341"/>
      <c r="AK119" s="1341"/>
      <c r="AL119" s="1312"/>
      <c r="AM119" s="1334"/>
      <c r="AN119" s="1373"/>
      <c r="AO119" s="1374"/>
      <c r="AP119" s="1374"/>
      <c r="AQ119" s="1374"/>
      <c r="AR119" s="1374"/>
      <c r="AS119" s="1374"/>
      <c r="AT119" s="1340"/>
      <c r="AU119" s="1341"/>
      <c r="AV119" s="1341"/>
      <c r="AW119" s="1341"/>
      <c r="AX119" s="1341"/>
      <c r="AY119" s="1341"/>
      <c r="AZ119" s="1341"/>
      <c r="BA119" s="1312"/>
      <c r="BB119" s="1334"/>
      <c r="BC119" s="1367"/>
      <c r="BD119" s="1368"/>
      <c r="BE119" s="1368"/>
      <c r="BF119" s="1368"/>
      <c r="BG119" s="1368"/>
      <c r="BH119" s="1368"/>
      <c r="BI119" s="1340"/>
      <c r="BJ119" s="1341"/>
      <c r="BK119" s="1341"/>
      <c r="BL119" s="1341"/>
      <c r="BM119" s="1341"/>
      <c r="BN119" s="1341"/>
      <c r="BO119" s="1341"/>
      <c r="BP119" s="1312"/>
      <c r="BQ119" s="1334"/>
      <c r="BR119" s="7"/>
    </row>
    <row r="120" spans="1:70" ht="6.75" customHeight="1">
      <c r="A120" s="7"/>
      <c r="B120" s="1236"/>
      <c r="C120" s="1237"/>
      <c r="D120" s="1172"/>
      <c r="E120" s="1173"/>
      <c r="F120" s="1173"/>
      <c r="G120" s="1173"/>
      <c r="H120" s="1173"/>
      <c r="I120" s="1173"/>
      <c r="J120" s="1173"/>
      <c r="K120" s="1173"/>
      <c r="L120" s="1173"/>
      <c r="M120" s="1173"/>
      <c r="N120" s="1173"/>
      <c r="O120" s="1174"/>
      <c r="P120" s="1382"/>
      <c r="Q120" s="1383"/>
      <c r="R120" s="1383"/>
      <c r="S120" s="1383"/>
      <c r="T120" s="1383"/>
      <c r="U120" s="1383"/>
      <c r="V120" s="1383"/>
      <c r="W120" s="1383"/>
      <c r="X120" s="1384"/>
      <c r="Y120" s="1373"/>
      <c r="Z120" s="1374"/>
      <c r="AA120" s="1374"/>
      <c r="AB120" s="1374"/>
      <c r="AC120" s="1374"/>
      <c r="AD120" s="1374"/>
      <c r="AE120" s="1340"/>
      <c r="AF120" s="1341"/>
      <c r="AG120" s="1341"/>
      <c r="AH120" s="1341"/>
      <c r="AI120" s="1341"/>
      <c r="AJ120" s="1341"/>
      <c r="AK120" s="1341"/>
      <c r="AL120" s="1312"/>
      <c r="AM120" s="1334"/>
      <c r="AN120" s="1373"/>
      <c r="AO120" s="1374"/>
      <c r="AP120" s="1374"/>
      <c r="AQ120" s="1374"/>
      <c r="AR120" s="1374"/>
      <c r="AS120" s="1374"/>
      <c r="AT120" s="1340"/>
      <c r="AU120" s="1341"/>
      <c r="AV120" s="1341"/>
      <c r="AW120" s="1341"/>
      <c r="AX120" s="1341"/>
      <c r="AY120" s="1341"/>
      <c r="AZ120" s="1341"/>
      <c r="BA120" s="1312"/>
      <c r="BB120" s="1334"/>
      <c r="BC120" s="1367"/>
      <c r="BD120" s="1368"/>
      <c r="BE120" s="1368"/>
      <c r="BF120" s="1368"/>
      <c r="BG120" s="1368"/>
      <c r="BH120" s="1368"/>
      <c r="BI120" s="1340"/>
      <c r="BJ120" s="1341"/>
      <c r="BK120" s="1341"/>
      <c r="BL120" s="1341"/>
      <c r="BM120" s="1341"/>
      <c r="BN120" s="1341"/>
      <c r="BO120" s="1341"/>
      <c r="BP120" s="1312"/>
      <c r="BQ120" s="1334"/>
      <c r="BR120" s="7"/>
    </row>
    <row r="121" spans="1:70" ht="6.75" customHeight="1">
      <c r="A121" s="7"/>
      <c r="B121" s="1236"/>
      <c r="C121" s="1237"/>
      <c r="D121" s="1172"/>
      <c r="E121" s="1173"/>
      <c r="F121" s="1173"/>
      <c r="G121" s="1173"/>
      <c r="H121" s="1173"/>
      <c r="I121" s="1173"/>
      <c r="J121" s="1173"/>
      <c r="K121" s="1173"/>
      <c r="L121" s="1173"/>
      <c r="M121" s="1173"/>
      <c r="N121" s="1173"/>
      <c r="O121" s="1174"/>
      <c r="P121" s="1355">
        <v>2</v>
      </c>
      <c r="Q121" s="1356"/>
      <c r="R121" s="1356"/>
      <c r="S121" s="1356"/>
      <c r="T121" s="1356"/>
      <c r="U121" s="1356"/>
      <c r="V121" s="1356"/>
      <c r="W121" s="1363" t="s">
        <v>81</v>
      </c>
      <c r="X121" s="1364"/>
      <c r="Y121" s="1373" t="s">
        <v>331</v>
      </c>
      <c r="Z121" s="1374"/>
      <c r="AA121" s="1374"/>
      <c r="AB121" s="1374"/>
      <c r="AC121" s="1374"/>
      <c r="AD121" s="1374"/>
      <c r="AE121" s="1340">
        <v>300000</v>
      </c>
      <c r="AF121" s="1341"/>
      <c r="AG121" s="1341"/>
      <c r="AH121" s="1341"/>
      <c r="AI121" s="1341"/>
      <c r="AJ121" s="1341"/>
      <c r="AK121" s="1341"/>
      <c r="AL121" s="1312" t="s">
        <v>35</v>
      </c>
      <c r="AM121" s="1334"/>
      <c r="AN121" s="1336"/>
      <c r="AO121" s="1337"/>
      <c r="AP121" s="1337"/>
      <c r="AQ121" s="1337"/>
      <c r="AR121" s="1337"/>
      <c r="AS121" s="1337"/>
      <c r="AT121" s="1340"/>
      <c r="AU121" s="1341"/>
      <c r="AV121" s="1341"/>
      <c r="AW121" s="1341"/>
      <c r="AX121" s="1341"/>
      <c r="AY121" s="1341"/>
      <c r="AZ121" s="1341"/>
      <c r="BA121" s="1312" t="s">
        <v>35</v>
      </c>
      <c r="BB121" s="1334"/>
      <c r="BC121" s="1336"/>
      <c r="BD121" s="1337"/>
      <c r="BE121" s="1337"/>
      <c r="BF121" s="1337"/>
      <c r="BG121" s="1337"/>
      <c r="BH121" s="1337"/>
      <c r="BI121" s="1340"/>
      <c r="BJ121" s="1341"/>
      <c r="BK121" s="1341"/>
      <c r="BL121" s="1341"/>
      <c r="BM121" s="1341"/>
      <c r="BN121" s="1341"/>
      <c r="BO121" s="1341"/>
      <c r="BP121" s="1312" t="s">
        <v>35</v>
      </c>
      <c r="BQ121" s="1334"/>
      <c r="BR121" s="7"/>
    </row>
    <row r="122" spans="1:70" ht="6.75" customHeight="1">
      <c r="A122" s="7"/>
      <c r="B122" s="1236"/>
      <c r="C122" s="1237"/>
      <c r="D122" s="1172"/>
      <c r="E122" s="1173"/>
      <c r="F122" s="1173"/>
      <c r="G122" s="1173"/>
      <c r="H122" s="1173"/>
      <c r="I122" s="1173"/>
      <c r="J122" s="1173"/>
      <c r="K122" s="1173"/>
      <c r="L122" s="1173"/>
      <c r="M122" s="1173"/>
      <c r="N122" s="1173"/>
      <c r="O122" s="1174"/>
      <c r="P122" s="1355"/>
      <c r="Q122" s="1356"/>
      <c r="R122" s="1356"/>
      <c r="S122" s="1356"/>
      <c r="T122" s="1356"/>
      <c r="U122" s="1356"/>
      <c r="V122" s="1356"/>
      <c r="W122" s="1312"/>
      <c r="X122" s="1334"/>
      <c r="Y122" s="1373"/>
      <c r="Z122" s="1374"/>
      <c r="AA122" s="1374"/>
      <c r="AB122" s="1374"/>
      <c r="AC122" s="1374"/>
      <c r="AD122" s="1374"/>
      <c r="AE122" s="1340"/>
      <c r="AF122" s="1341"/>
      <c r="AG122" s="1341"/>
      <c r="AH122" s="1341"/>
      <c r="AI122" s="1341"/>
      <c r="AJ122" s="1341"/>
      <c r="AK122" s="1341"/>
      <c r="AL122" s="1312"/>
      <c r="AM122" s="1334"/>
      <c r="AN122" s="1336"/>
      <c r="AO122" s="1337"/>
      <c r="AP122" s="1337"/>
      <c r="AQ122" s="1337"/>
      <c r="AR122" s="1337"/>
      <c r="AS122" s="1337"/>
      <c r="AT122" s="1340"/>
      <c r="AU122" s="1341"/>
      <c r="AV122" s="1341"/>
      <c r="AW122" s="1341"/>
      <c r="AX122" s="1341"/>
      <c r="AY122" s="1341"/>
      <c r="AZ122" s="1341"/>
      <c r="BA122" s="1312"/>
      <c r="BB122" s="1334"/>
      <c r="BC122" s="1336"/>
      <c r="BD122" s="1337"/>
      <c r="BE122" s="1337"/>
      <c r="BF122" s="1337"/>
      <c r="BG122" s="1337"/>
      <c r="BH122" s="1337"/>
      <c r="BI122" s="1340"/>
      <c r="BJ122" s="1341"/>
      <c r="BK122" s="1341"/>
      <c r="BL122" s="1341"/>
      <c r="BM122" s="1341"/>
      <c r="BN122" s="1341"/>
      <c r="BO122" s="1341"/>
      <c r="BP122" s="1312"/>
      <c r="BQ122" s="1334"/>
      <c r="BR122" s="7"/>
    </row>
    <row r="123" spans="1:70" ht="6.75" customHeight="1">
      <c r="A123" s="7"/>
      <c r="B123" s="1238"/>
      <c r="C123" s="1239"/>
      <c r="D123" s="1175"/>
      <c r="E123" s="1176"/>
      <c r="F123" s="1176"/>
      <c r="G123" s="1176"/>
      <c r="H123" s="1176"/>
      <c r="I123" s="1176"/>
      <c r="J123" s="1176"/>
      <c r="K123" s="1176"/>
      <c r="L123" s="1176"/>
      <c r="M123" s="1176"/>
      <c r="N123" s="1176"/>
      <c r="O123" s="1177"/>
      <c r="P123" s="1371"/>
      <c r="Q123" s="1372"/>
      <c r="R123" s="1372"/>
      <c r="S123" s="1372"/>
      <c r="T123" s="1372"/>
      <c r="U123" s="1372"/>
      <c r="V123" s="1372"/>
      <c r="W123" s="1314"/>
      <c r="X123" s="1335"/>
      <c r="Y123" s="1375"/>
      <c r="Z123" s="1376"/>
      <c r="AA123" s="1376"/>
      <c r="AB123" s="1376"/>
      <c r="AC123" s="1376"/>
      <c r="AD123" s="1376"/>
      <c r="AE123" s="1342"/>
      <c r="AF123" s="1343"/>
      <c r="AG123" s="1343"/>
      <c r="AH123" s="1343"/>
      <c r="AI123" s="1343"/>
      <c r="AJ123" s="1343"/>
      <c r="AK123" s="1343"/>
      <c r="AL123" s="1314"/>
      <c r="AM123" s="1335"/>
      <c r="AN123" s="1338"/>
      <c r="AO123" s="1339"/>
      <c r="AP123" s="1339"/>
      <c r="AQ123" s="1339"/>
      <c r="AR123" s="1339"/>
      <c r="AS123" s="1339"/>
      <c r="AT123" s="1342"/>
      <c r="AU123" s="1343"/>
      <c r="AV123" s="1343"/>
      <c r="AW123" s="1343"/>
      <c r="AX123" s="1343"/>
      <c r="AY123" s="1343"/>
      <c r="AZ123" s="1343"/>
      <c r="BA123" s="1314"/>
      <c r="BB123" s="1335"/>
      <c r="BC123" s="1338"/>
      <c r="BD123" s="1339"/>
      <c r="BE123" s="1339"/>
      <c r="BF123" s="1339"/>
      <c r="BG123" s="1339"/>
      <c r="BH123" s="1339"/>
      <c r="BI123" s="1342"/>
      <c r="BJ123" s="1343"/>
      <c r="BK123" s="1343"/>
      <c r="BL123" s="1343"/>
      <c r="BM123" s="1343"/>
      <c r="BN123" s="1343"/>
      <c r="BO123" s="1343"/>
      <c r="BP123" s="1314"/>
      <c r="BQ123" s="1335"/>
      <c r="BR123" s="7"/>
    </row>
    <row r="124" spans="1:70" ht="4.5" customHeight="1">
      <c r="A124" s="7"/>
      <c r="B124" s="1169" t="s">
        <v>228</v>
      </c>
      <c r="C124" s="1161"/>
      <c r="D124" s="1161"/>
      <c r="E124" s="1161"/>
      <c r="F124" s="1161"/>
      <c r="G124" s="1161"/>
      <c r="H124" s="1161"/>
      <c r="I124" s="1161"/>
      <c r="J124" s="1161"/>
      <c r="K124" s="1161"/>
      <c r="L124" s="1161"/>
      <c r="M124" s="1161"/>
      <c r="N124" s="1161"/>
      <c r="O124" s="1162"/>
      <c r="P124" s="1344">
        <v>0</v>
      </c>
      <c r="Q124" s="1345"/>
      <c r="R124" s="1345"/>
      <c r="S124" s="1345"/>
      <c r="T124" s="1345"/>
      <c r="U124" s="1345"/>
      <c r="V124" s="1345"/>
      <c r="W124" s="1349" t="s">
        <v>35</v>
      </c>
      <c r="X124" s="1350"/>
      <c r="Y124" s="1228" t="s">
        <v>229</v>
      </c>
      <c r="Z124" s="1229"/>
      <c r="AA124" s="1229"/>
      <c r="AB124" s="1229"/>
      <c r="AC124" s="1229"/>
      <c r="AD124" s="1229"/>
      <c r="AE124" s="1229"/>
      <c r="AF124" s="1229"/>
      <c r="AG124" s="1229"/>
      <c r="AH124" s="1229"/>
      <c r="AI124" s="1229"/>
      <c r="AJ124" s="1229"/>
      <c r="AK124" s="1229"/>
      <c r="AL124" s="1229"/>
      <c r="AM124" s="1229"/>
      <c r="AN124" s="1229"/>
      <c r="AO124" s="1229"/>
      <c r="AP124" s="1229"/>
      <c r="AQ124" s="1229"/>
      <c r="AR124" s="1229"/>
      <c r="AS124" s="1229"/>
      <c r="AT124" s="1229"/>
      <c r="AU124" s="1229"/>
      <c r="AV124" s="1229"/>
      <c r="AW124" s="1229"/>
      <c r="AX124" s="1229"/>
      <c r="AY124" s="1229"/>
      <c r="AZ124" s="1229"/>
      <c r="BA124" s="1229"/>
      <c r="BB124" s="1229"/>
      <c r="BC124" s="1229"/>
      <c r="BD124" s="1229"/>
      <c r="BE124" s="1229"/>
      <c r="BF124" s="1229"/>
      <c r="BG124" s="1229"/>
      <c r="BH124" s="1229"/>
      <c r="BI124" s="1229"/>
      <c r="BJ124" s="1229"/>
      <c r="BK124" s="1229"/>
      <c r="BL124" s="1229"/>
      <c r="BM124" s="1229"/>
      <c r="BN124" s="1229"/>
      <c r="BO124" s="1229"/>
      <c r="BP124" s="1229"/>
      <c r="BQ124" s="1230"/>
      <c r="BR124" s="7"/>
    </row>
    <row r="125" spans="1:70" ht="4.5" customHeight="1">
      <c r="A125" s="7"/>
      <c r="B125" s="1252"/>
      <c r="C125" s="310"/>
      <c r="D125" s="310"/>
      <c r="E125" s="310"/>
      <c r="F125" s="310"/>
      <c r="G125" s="310"/>
      <c r="H125" s="310"/>
      <c r="I125" s="310"/>
      <c r="J125" s="310"/>
      <c r="K125" s="310"/>
      <c r="L125" s="310"/>
      <c r="M125" s="310"/>
      <c r="N125" s="310"/>
      <c r="O125" s="1253"/>
      <c r="P125" s="1329"/>
      <c r="Q125" s="1346"/>
      <c r="R125" s="1346"/>
      <c r="S125" s="1346"/>
      <c r="T125" s="1346"/>
      <c r="U125" s="1346"/>
      <c r="V125" s="1346"/>
      <c r="W125" s="1312"/>
      <c r="X125" s="1334"/>
      <c r="Y125" s="1231"/>
      <c r="Z125" s="1232"/>
      <c r="AA125" s="1232"/>
      <c r="AB125" s="1232"/>
      <c r="AC125" s="1232"/>
      <c r="AD125" s="1232"/>
      <c r="AE125" s="1232"/>
      <c r="AF125" s="1232"/>
      <c r="AG125" s="1232"/>
      <c r="AH125" s="1232"/>
      <c r="AI125" s="1232"/>
      <c r="AJ125" s="1232"/>
      <c r="AK125" s="1232"/>
      <c r="AL125" s="1232"/>
      <c r="AM125" s="1232"/>
      <c r="AN125" s="1232"/>
      <c r="AO125" s="1232"/>
      <c r="AP125" s="1232"/>
      <c r="AQ125" s="1232"/>
      <c r="AR125" s="1232"/>
      <c r="AS125" s="1232"/>
      <c r="AT125" s="1232"/>
      <c r="AU125" s="1232"/>
      <c r="AV125" s="1232"/>
      <c r="AW125" s="1232"/>
      <c r="AX125" s="1232"/>
      <c r="AY125" s="1232"/>
      <c r="AZ125" s="1232"/>
      <c r="BA125" s="1232"/>
      <c r="BB125" s="1232"/>
      <c r="BC125" s="1232"/>
      <c r="BD125" s="1232"/>
      <c r="BE125" s="1232"/>
      <c r="BF125" s="1232"/>
      <c r="BG125" s="1232"/>
      <c r="BH125" s="1232"/>
      <c r="BI125" s="1232"/>
      <c r="BJ125" s="1232"/>
      <c r="BK125" s="1232"/>
      <c r="BL125" s="1232"/>
      <c r="BM125" s="1232"/>
      <c r="BN125" s="1232"/>
      <c r="BO125" s="1232"/>
      <c r="BP125" s="1232"/>
      <c r="BQ125" s="1233"/>
      <c r="BR125" s="7"/>
    </row>
    <row r="126" spans="1:70" ht="8.25" customHeight="1">
      <c r="A126" s="7"/>
      <c r="B126" s="1252"/>
      <c r="C126" s="310"/>
      <c r="D126" s="310"/>
      <c r="E126" s="310"/>
      <c r="F126" s="310"/>
      <c r="G126" s="310"/>
      <c r="H126" s="310"/>
      <c r="I126" s="310"/>
      <c r="J126" s="310"/>
      <c r="K126" s="310"/>
      <c r="L126" s="310"/>
      <c r="M126" s="310"/>
      <c r="N126" s="310"/>
      <c r="O126" s="1253"/>
      <c r="P126" s="1329"/>
      <c r="Q126" s="1346"/>
      <c r="R126" s="1346"/>
      <c r="S126" s="1346"/>
      <c r="T126" s="1346"/>
      <c r="U126" s="1346"/>
      <c r="V126" s="1346"/>
      <c r="W126" s="1312"/>
      <c r="X126" s="1334"/>
      <c r="Y126" s="1222"/>
      <c r="Z126" s="1223"/>
      <c r="AA126" s="1223"/>
      <c r="AB126" s="1223"/>
      <c r="AC126" s="1223"/>
      <c r="AD126" s="1223"/>
      <c r="AE126" s="1223"/>
      <c r="AF126" s="1223"/>
      <c r="AG126" s="1223"/>
      <c r="AH126" s="1223"/>
      <c r="AI126" s="1223"/>
      <c r="AJ126" s="1223"/>
      <c r="AK126" s="1223"/>
      <c r="AL126" s="1223"/>
      <c r="AM126" s="1223"/>
      <c r="AN126" s="1223"/>
      <c r="AO126" s="1223"/>
      <c r="AP126" s="1223"/>
      <c r="AQ126" s="1223"/>
      <c r="AR126" s="1223"/>
      <c r="AS126" s="1223"/>
      <c r="AT126" s="1223"/>
      <c r="AU126" s="1223"/>
      <c r="AV126" s="1223"/>
      <c r="AW126" s="1223"/>
      <c r="AX126" s="1223"/>
      <c r="AY126" s="1223"/>
      <c r="AZ126" s="1223"/>
      <c r="BA126" s="1223"/>
      <c r="BB126" s="1223"/>
      <c r="BC126" s="1223"/>
      <c r="BD126" s="1223"/>
      <c r="BE126" s="1223"/>
      <c r="BF126" s="1223"/>
      <c r="BG126" s="1223"/>
      <c r="BH126" s="1223"/>
      <c r="BI126" s="1223"/>
      <c r="BJ126" s="1223"/>
      <c r="BK126" s="1223"/>
      <c r="BL126" s="1223"/>
      <c r="BM126" s="1223"/>
      <c r="BN126" s="1223"/>
      <c r="BO126" s="1223"/>
      <c r="BP126" s="1223"/>
      <c r="BQ126" s="1224"/>
      <c r="BR126" s="7"/>
    </row>
    <row r="127" spans="1:70" ht="8.25" customHeight="1" thickBot="1">
      <c r="A127" s="7"/>
      <c r="B127" s="1252"/>
      <c r="C127" s="310"/>
      <c r="D127" s="310"/>
      <c r="E127" s="310"/>
      <c r="F127" s="310"/>
      <c r="G127" s="310"/>
      <c r="H127" s="310"/>
      <c r="I127" s="310"/>
      <c r="J127" s="310"/>
      <c r="K127" s="310"/>
      <c r="L127" s="310"/>
      <c r="M127" s="310"/>
      <c r="N127" s="310"/>
      <c r="O127" s="1253"/>
      <c r="P127" s="1347"/>
      <c r="Q127" s="1348"/>
      <c r="R127" s="1348"/>
      <c r="S127" s="1348"/>
      <c r="T127" s="1348"/>
      <c r="U127" s="1348"/>
      <c r="V127" s="1348"/>
      <c r="W127" s="1351"/>
      <c r="X127" s="1352"/>
      <c r="Y127" s="1225"/>
      <c r="Z127" s="1226"/>
      <c r="AA127" s="1226"/>
      <c r="AB127" s="1226"/>
      <c r="AC127" s="1226"/>
      <c r="AD127" s="1226"/>
      <c r="AE127" s="1226"/>
      <c r="AF127" s="1226"/>
      <c r="AG127" s="1226"/>
      <c r="AH127" s="1226"/>
      <c r="AI127" s="1226"/>
      <c r="AJ127" s="1226"/>
      <c r="AK127" s="1226"/>
      <c r="AL127" s="1226"/>
      <c r="AM127" s="1226"/>
      <c r="AN127" s="1226"/>
      <c r="AO127" s="1226"/>
      <c r="AP127" s="1226"/>
      <c r="AQ127" s="1226"/>
      <c r="AR127" s="1226"/>
      <c r="AS127" s="1226"/>
      <c r="AT127" s="1226"/>
      <c r="AU127" s="1226"/>
      <c r="AV127" s="1226"/>
      <c r="AW127" s="1226"/>
      <c r="AX127" s="1226"/>
      <c r="AY127" s="1226"/>
      <c r="AZ127" s="1226"/>
      <c r="BA127" s="1226"/>
      <c r="BB127" s="1226"/>
      <c r="BC127" s="1226"/>
      <c r="BD127" s="1226"/>
      <c r="BE127" s="1226"/>
      <c r="BF127" s="1226"/>
      <c r="BG127" s="1226"/>
      <c r="BH127" s="1226"/>
      <c r="BI127" s="1226"/>
      <c r="BJ127" s="1226"/>
      <c r="BK127" s="1226"/>
      <c r="BL127" s="1226"/>
      <c r="BM127" s="1226"/>
      <c r="BN127" s="1226"/>
      <c r="BO127" s="1226"/>
      <c r="BP127" s="1226"/>
      <c r="BQ127" s="1227"/>
      <c r="BR127" s="7"/>
    </row>
    <row r="128" spans="1:70" ht="6" customHeight="1">
      <c r="A128" s="7"/>
      <c r="B128" s="1254" t="s">
        <v>227</v>
      </c>
      <c r="C128" s="1255"/>
      <c r="D128" s="1255"/>
      <c r="E128" s="1255"/>
      <c r="F128" s="1255"/>
      <c r="G128" s="1255"/>
      <c r="H128" s="1255"/>
      <c r="I128" s="1255"/>
      <c r="J128" s="1255"/>
      <c r="K128" s="1255"/>
      <c r="L128" s="1255"/>
      <c r="M128" s="1255"/>
      <c r="N128" s="1255"/>
      <c r="O128" s="1255"/>
      <c r="P128" s="1326">
        <f>P103+P112-P124</f>
        <v>780000</v>
      </c>
      <c r="Q128" s="1326"/>
      <c r="R128" s="1326"/>
      <c r="S128" s="1326"/>
      <c r="T128" s="1326"/>
      <c r="U128" s="1326"/>
      <c r="V128" s="1327"/>
      <c r="W128" s="1332" t="s">
        <v>35</v>
      </c>
      <c r="X128" s="1333"/>
      <c r="Y128" s="1274" t="s">
        <v>230</v>
      </c>
      <c r="Z128" s="1274"/>
      <c r="AA128" s="1274"/>
      <c r="AB128" s="1274"/>
      <c r="AC128" s="1274"/>
      <c r="AD128" s="1274"/>
      <c r="AE128" s="1274"/>
      <c r="AF128" s="1274"/>
      <c r="AG128" s="1274"/>
      <c r="AH128" s="1274"/>
      <c r="AI128" s="1274"/>
      <c r="AJ128" s="1274"/>
      <c r="AK128" s="1274"/>
      <c r="AL128" s="1274"/>
      <c r="AM128" s="1274"/>
      <c r="AN128" s="1274"/>
      <c r="AO128" s="1274"/>
      <c r="AP128" s="1274"/>
      <c r="AQ128" s="1274"/>
      <c r="AR128" s="1274"/>
      <c r="AS128" s="1274"/>
      <c r="AT128" s="1274"/>
      <c r="AU128" s="1274"/>
      <c r="AV128" s="1274"/>
      <c r="AW128" s="1274"/>
      <c r="AX128" s="1274"/>
      <c r="AY128" s="1274"/>
      <c r="AZ128" s="1274"/>
      <c r="BA128" s="1274"/>
      <c r="BB128" s="1274"/>
      <c r="BC128" s="1274"/>
      <c r="BD128" s="1274"/>
      <c r="BE128" s="1274"/>
      <c r="BF128" s="1274"/>
      <c r="BG128" s="1274"/>
      <c r="BH128" s="1274"/>
      <c r="BI128" s="1274"/>
      <c r="BJ128" s="1274"/>
      <c r="BK128" s="1274"/>
      <c r="BL128" s="1274"/>
      <c r="BM128" s="1274"/>
      <c r="BN128" s="1274"/>
      <c r="BO128" s="1274"/>
      <c r="BP128" s="1274"/>
      <c r="BQ128" s="1275"/>
      <c r="BR128" s="7"/>
    </row>
    <row r="129" spans="1:70" ht="6" customHeight="1">
      <c r="A129" s="7"/>
      <c r="B129" s="1256"/>
      <c r="C129" s="1257"/>
      <c r="D129" s="1257"/>
      <c r="E129" s="1257"/>
      <c r="F129" s="1257"/>
      <c r="G129" s="1257"/>
      <c r="H129" s="1257"/>
      <c r="I129" s="1257"/>
      <c r="J129" s="1257"/>
      <c r="K129" s="1257"/>
      <c r="L129" s="1257"/>
      <c r="M129" s="1257"/>
      <c r="N129" s="1257"/>
      <c r="O129" s="1257"/>
      <c r="P129" s="1328"/>
      <c r="Q129" s="1328"/>
      <c r="R129" s="1328"/>
      <c r="S129" s="1328"/>
      <c r="T129" s="1328"/>
      <c r="U129" s="1328"/>
      <c r="V129" s="1329"/>
      <c r="W129" s="1312"/>
      <c r="X129" s="1323"/>
      <c r="Y129" s="1276"/>
      <c r="Z129" s="1276"/>
      <c r="AA129" s="1276"/>
      <c r="AB129" s="1276"/>
      <c r="AC129" s="1276"/>
      <c r="AD129" s="1276"/>
      <c r="AE129" s="1276"/>
      <c r="AF129" s="1276"/>
      <c r="AG129" s="1276"/>
      <c r="AH129" s="1276"/>
      <c r="AI129" s="1276"/>
      <c r="AJ129" s="1276"/>
      <c r="AK129" s="1276"/>
      <c r="AL129" s="1276"/>
      <c r="AM129" s="1276"/>
      <c r="AN129" s="1276"/>
      <c r="AO129" s="1276"/>
      <c r="AP129" s="1276"/>
      <c r="AQ129" s="1276"/>
      <c r="AR129" s="1276"/>
      <c r="AS129" s="1276"/>
      <c r="AT129" s="1276"/>
      <c r="AU129" s="1276"/>
      <c r="AV129" s="1276"/>
      <c r="AW129" s="1276"/>
      <c r="AX129" s="1276"/>
      <c r="AY129" s="1276"/>
      <c r="AZ129" s="1276"/>
      <c r="BA129" s="1276"/>
      <c r="BB129" s="1276"/>
      <c r="BC129" s="1276"/>
      <c r="BD129" s="1276"/>
      <c r="BE129" s="1276"/>
      <c r="BF129" s="1276"/>
      <c r="BG129" s="1276"/>
      <c r="BH129" s="1276"/>
      <c r="BI129" s="1276"/>
      <c r="BJ129" s="1276"/>
      <c r="BK129" s="1276"/>
      <c r="BL129" s="1276"/>
      <c r="BM129" s="1276"/>
      <c r="BN129" s="1276"/>
      <c r="BO129" s="1276"/>
      <c r="BP129" s="1276"/>
      <c r="BQ129" s="1277"/>
      <c r="BR129" s="7"/>
    </row>
    <row r="130" spans="1:70" ht="6" customHeight="1">
      <c r="A130" s="7"/>
      <c r="B130" s="1256"/>
      <c r="C130" s="1257"/>
      <c r="D130" s="1257"/>
      <c r="E130" s="1257"/>
      <c r="F130" s="1257"/>
      <c r="G130" s="1257"/>
      <c r="H130" s="1257"/>
      <c r="I130" s="1257"/>
      <c r="J130" s="1257"/>
      <c r="K130" s="1257"/>
      <c r="L130" s="1257"/>
      <c r="M130" s="1257"/>
      <c r="N130" s="1257"/>
      <c r="O130" s="1257"/>
      <c r="P130" s="1328"/>
      <c r="Q130" s="1328"/>
      <c r="R130" s="1328"/>
      <c r="S130" s="1328"/>
      <c r="T130" s="1328"/>
      <c r="U130" s="1328"/>
      <c r="V130" s="1329"/>
      <c r="W130" s="1312"/>
      <c r="X130" s="1323"/>
      <c r="Y130" s="1276"/>
      <c r="Z130" s="1276"/>
      <c r="AA130" s="1276"/>
      <c r="AB130" s="1276"/>
      <c r="AC130" s="1276"/>
      <c r="AD130" s="1276"/>
      <c r="AE130" s="1276"/>
      <c r="AF130" s="1276"/>
      <c r="AG130" s="1276"/>
      <c r="AH130" s="1276"/>
      <c r="AI130" s="1276"/>
      <c r="AJ130" s="1276"/>
      <c r="AK130" s="1276"/>
      <c r="AL130" s="1276"/>
      <c r="AM130" s="1276"/>
      <c r="AN130" s="1276"/>
      <c r="AO130" s="1276"/>
      <c r="AP130" s="1276"/>
      <c r="AQ130" s="1276"/>
      <c r="AR130" s="1276"/>
      <c r="AS130" s="1276"/>
      <c r="AT130" s="1276"/>
      <c r="AU130" s="1276"/>
      <c r="AV130" s="1276"/>
      <c r="AW130" s="1276"/>
      <c r="AX130" s="1276"/>
      <c r="AY130" s="1276"/>
      <c r="AZ130" s="1276"/>
      <c r="BA130" s="1276"/>
      <c r="BB130" s="1276"/>
      <c r="BC130" s="1276"/>
      <c r="BD130" s="1276"/>
      <c r="BE130" s="1276"/>
      <c r="BF130" s="1276"/>
      <c r="BG130" s="1276"/>
      <c r="BH130" s="1276"/>
      <c r="BI130" s="1276"/>
      <c r="BJ130" s="1276"/>
      <c r="BK130" s="1276"/>
      <c r="BL130" s="1276"/>
      <c r="BM130" s="1276"/>
      <c r="BN130" s="1276"/>
      <c r="BO130" s="1276"/>
      <c r="BP130" s="1276"/>
      <c r="BQ130" s="1277"/>
      <c r="BR130" s="7"/>
    </row>
    <row r="131" spans="1:70" ht="6" customHeight="1" thickBot="1">
      <c r="A131" s="7"/>
      <c r="B131" s="1258"/>
      <c r="C131" s="1259"/>
      <c r="D131" s="1259"/>
      <c r="E131" s="1259"/>
      <c r="F131" s="1259"/>
      <c r="G131" s="1259"/>
      <c r="H131" s="1259"/>
      <c r="I131" s="1259"/>
      <c r="J131" s="1259"/>
      <c r="K131" s="1259"/>
      <c r="L131" s="1259"/>
      <c r="M131" s="1259"/>
      <c r="N131" s="1259"/>
      <c r="O131" s="1259"/>
      <c r="P131" s="1330"/>
      <c r="Q131" s="1330"/>
      <c r="R131" s="1330"/>
      <c r="S131" s="1330"/>
      <c r="T131" s="1330"/>
      <c r="U131" s="1330"/>
      <c r="V131" s="1331"/>
      <c r="W131" s="1324"/>
      <c r="X131" s="1325"/>
      <c r="Y131" s="1278"/>
      <c r="Z131" s="1278"/>
      <c r="AA131" s="1278"/>
      <c r="AB131" s="1278"/>
      <c r="AC131" s="1278"/>
      <c r="AD131" s="1278"/>
      <c r="AE131" s="1278"/>
      <c r="AF131" s="1278"/>
      <c r="AG131" s="1278"/>
      <c r="AH131" s="1278"/>
      <c r="AI131" s="1278"/>
      <c r="AJ131" s="1278"/>
      <c r="AK131" s="1278"/>
      <c r="AL131" s="1278"/>
      <c r="AM131" s="1278"/>
      <c r="AN131" s="1278"/>
      <c r="AO131" s="1278"/>
      <c r="AP131" s="1278"/>
      <c r="AQ131" s="1278"/>
      <c r="AR131" s="1278"/>
      <c r="AS131" s="1278"/>
      <c r="AT131" s="1278"/>
      <c r="AU131" s="1278"/>
      <c r="AV131" s="1278"/>
      <c r="AW131" s="1278"/>
      <c r="AX131" s="1278"/>
      <c r="AY131" s="1278"/>
      <c r="AZ131" s="1278"/>
      <c r="BA131" s="1278"/>
      <c r="BB131" s="1278"/>
      <c r="BC131" s="1278"/>
      <c r="BD131" s="1278"/>
      <c r="BE131" s="1278"/>
      <c r="BF131" s="1278"/>
      <c r="BG131" s="1278"/>
      <c r="BH131" s="1278"/>
      <c r="BI131" s="1278"/>
      <c r="BJ131" s="1278"/>
      <c r="BK131" s="1278"/>
      <c r="BL131" s="1278"/>
      <c r="BM131" s="1278"/>
      <c r="BN131" s="1278"/>
      <c r="BO131" s="1278"/>
      <c r="BP131" s="1278"/>
      <c r="BQ131" s="1279"/>
      <c r="BR131" s="7"/>
    </row>
    <row r="132" spans="1:70" ht="6" customHeight="1">
      <c r="A132" s="7"/>
      <c r="B132" s="1111" t="s">
        <v>66</v>
      </c>
      <c r="C132" s="1112"/>
      <c r="D132" s="1112"/>
      <c r="E132" s="1112"/>
      <c r="F132" s="1112"/>
      <c r="G132" s="880"/>
      <c r="H132" s="881"/>
      <c r="I132" s="881"/>
      <c r="J132" s="886" t="s">
        <v>313</v>
      </c>
      <c r="K132" s="886"/>
      <c r="L132" s="886"/>
      <c r="M132" s="886"/>
      <c r="N132" s="886"/>
      <c r="O132" s="886"/>
      <c r="P132" s="886"/>
      <c r="Q132" s="886"/>
      <c r="R132" s="886"/>
      <c r="S132" s="886"/>
      <c r="T132" s="886"/>
      <c r="U132" s="886"/>
      <c r="V132" s="886"/>
      <c r="W132" s="886"/>
      <c r="X132" s="886"/>
      <c r="Y132" s="886"/>
      <c r="Z132" s="886"/>
      <c r="AA132" s="886"/>
      <c r="AB132" s="886"/>
      <c r="AC132" s="886"/>
      <c r="AD132" s="886"/>
      <c r="AE132" s="886"/>
      <c r="AF132" s="886"/>
      <c r="AG132" s="886"/>
      <c r="AH132" s="886"/>
      <c r="AI132" s="886"/>
      <c r="AJ132" s="886"/>
      <c r="AK132" s="886"/>
      <c r="AL132" s="88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row>
    <row r="133" spans="1:70" ht="6" customHeight="1">
      <c r="A133" s="7"/>
      <c r="B133" s="1111"/>
      <c r="C133" s="1112"/>
      <c r="D133" s="1112"/>
      <c r="E133" s="1112"/>
      <c r="F133" s="1112"/>
      <c r="G133" s="882"/>
      <c r="H133" s="883"/>
      <c r="I133" s="883"/>
      <c r="J133" s="888"/>
      <c r="K133" s="888"/>
      <c r="L133" s="888"/>
      <c r="M133" s="888"/>
      <c r="N133" s="888"/>
      <c r="O133" s="888"/>
      <c r="P133" s="888"/>
      <c r="Q133" s="888"/>
      <c r="R133" s="888"/>
      <c r="S133" s="888"/>
      <c r="T133" s="888"/>
      <c r="U133" s="888"/>
      <c r="V133" s="888"/>
      <c r="W133" s="888"/>
      <c r="X133" s="888"/>
      <c r="Y133" s="888"/>
      <c r="Z133" s="888"/>
      <c r="AA133" s="888"/>
      <c r="AB133" s="888"/>
      <c r="AC133" s="888"/>
      <c r="AD133" s="888"/>
      <c r="AE133" s="888"/>
      <c r="AF133" s="888"/>
      <c r="AG133" s="888"/>
      <c r="AH133" s="888"/>
      <c r="AI133" s="888"/>
      <c r="AJ133" s="888"/>
      <c r="AK133" s="888"/>
      <c r="AL133" s="889"/>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row>
    <row r="134" spans="1:70" ht="6" customHeight="1">
      <c r="A134" s="7"/>
      <c r="B134" s="1113"/>
      <c r="C134" s="1114"/>
      <c r="D134" s="1114"/>
      <c r="E134" s="1114"/>
      <c r="F134" s="1114"/>
      <c r="G134" s="884"/>
      <c r="H134" s="885"/>
      <c r="I134" s="885"/>
      <c r="J134" s="890"/>
      <c r="K134" s="890"/>
      <c r="L134" s="890"/>
      <c r="M134" s="890"/>
      <c r="N134" s="890"/>
      <c r="O134" s="890"/>
      <c r="P134" s="890"/>
      <c r="Q134" s="890"/>
      <c r="R134" s="890"/>
      <c r="S134" s="890"/>
      <c r="T134" s="890"/>
      <c r="U134" s="890"/>
      <c r="V134" s="890"/>
      <c r="W134" s="890"/>
      <c r="X134" s="890"/>
      <c r="Y134" s="890"/>
      <c r="Z134" s="890"/>
      <c r="AA134" s="890"/>
      <c r="AB134" s="890"/>
      <c r="AC134" s="890"/>
      <c r="AD134" s="890"/>
      <c r="AE134" s="890"/>
      <c r="AF134" s="890"/>
      <c r="AG134" s="890"/>
      <c r="AH134" s="890"/>
      <c r="AI134" s="890"/>
      <c r="AJ134" s="890"/>
      <c r="AK134" s="890"/>
      <c r="AL134" s="891"/>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row>
    <row r="135" spans="1:70" ht="6"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row>
    <row r="136" spans="1:70" ht="6" customHeight="1">
      <c r="A136" s="7"/>
      <c r="B136" s="877" t="s">
        <v>222</v>
      </c>
      <c r="C136" s="877"/>
      <c r="D136" s="877"/>
      <c r="E136" s="877"/>
      <c r="F136" s="877"/>
      <c r="G136" s="877"/>
      <c r="H136" s="877"/>
      <c r="I136" s="877"/>
      <c r="J136" s="877"/>
      <c r="K136" s="877"/>
      <c r="L136" s="877"/>
      <c r="M136" s="877"/>
      <c r="N136" s="877"/>
      <c r="O136" s="877"/>
      <c r="P136" s="877"/>
      <c r="Q136" s="877"/>
      <c r="R136" s="877"/>
      <c r="S136" s="877"/>
      <c r="T136" s="877"/>
      <c r="U136" s="877"/>
      <c r="V136" s="877"/>
      <c r="W136" s="877"/>
      <c r="X136" s="877"/>
      <c r="Y136" s="877"/>
      <c r="Z136" s="877"/>
      <c r="AA136" s="877"/>
      <c r="AB136" s="877"/>
      <c r="AC136" s="877"/>
      <c r="AD136" s="877"/>
      <c r="AE136" s="877"/>
      <c r="AF136" s="877"/>
      <c r="AG136" s="877"/>
      <c r="AH136" s="877"/>
      <c r="AI136" s="87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row>
    <row r="137" spans="1:70" ht="6" customHeight="1" thickBot="1">
      <c r="A137" s="7"/>
      <c r="B137" s="877"/>
      <c r="C137" s="877"/>
      <c r="D137" s="877"/>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row>
    <row r="138" spans="1:70" ht="6" customHeight="1">
      <c r="A138" s="7"/>
      <c r="B138" s="1297" t="s">
        <v>224</v>
      </c>
      <c r="C138" s="1298"/>
      <c r="D138" s="1298"/>
      <c r="E138" s="1298"/>
      <c r="F138" s="1298"/>
      <c r="G138" s="1298"/>
      <c r="H138" s="1298"/>
      <c r="I138" s="1298"/>
      <c r="J138" s="1298"/>
      <c r="K138" s="1298"/>
      <c r="L138" s="1298"/>
      <c r="M138" s="1298"/>
      <c r="N138" s="1298"/>
      <c r="O138" s="1298"/>
      <c r="P138" s="1298"/>
      <c r="Q138" s="1298"/>
      <c r="R138" s="1298"/>
      <c r="S138" s="1298"/>
      <c r="T138" s="1298"/>
      <c r="U138" s="1298"/>
      <c r="V138" s="1298"/>
      <c r="W138" s="1298"/>
      <c r="X138" s="1298" t="s">
        <v>225</v>
      </c>
      <c r="Y138" s="1298"/>
      <c r="Z138" s="1298"/>
      <c r="AA138" s="1298"/>
      <c r="AB138" s="1298"/>
      <c r="AC138" s="1298"/>
      <c r="AD138" s="1298"/>
      <c r="AE138" s="1298"/>
      <c r="AF138" s="1298"/>
      <c r="AG138" s="1298"/>
      <c r="AH138" s="1298"/>
      <c r="AI138" s="1298"/>
      <c r="AJ138" s="1298"/>
      <c r="AK138" s="1298"/>
      <c r="AL138" s="1298"/>
      <c r="AM138" s="1298"/>
      <c r="AN138" s="1298"/>
      <c r="AO138" s="1298"/>
      <c r="AP138" s="1298"/>
      <c r="AQ138" s="1298"/>
      <c r="AR138" s="1298"/>
      <c r="AS138" s="1298"/>
      <c r="AT138" s="1301"/>
      <c r="AU138" s="1303" t="s">
        <v>226</v>
      </c>
      <c r="AV138" s="1304"/>
      <c r="AW138" s="1304"/>
      <c r="AX138" s="1304"/>
      <c r="AY138" s="1304"/>
      <c r="AZ138" s="1304"/>
      <c r="BA138" s="1304"/>
      <c r="BB138" s="1304"/>
      <c r="BC138" s="1304"/>
      <c r="BD138" s="1304"/>
      <c r="BE138" s="1304"/>
      <c r="BF138" s="1304"/>
      <c r="BG138" s="1304"/>
      <c r="BH138" s="1304"/>
      <c r="BI138" s="1304"/>
      <c r="BJ138" s="1304"/>
      <c r="BK138" s="1304"/>
      <c r="BL138" s="1304"/>
      <c r="BM138" s="1304"/>
      <c r="BN138" s="1304"/>
      <c r="BO138" s="1304"/>
      <c r="BP138" s="1304"/>
      <c r="BQ138" s="1305"/>
      <c r="BR138" s="7"/>
    </row>
    <row r="139" spans="1:70" ht="6" customHeight="1">
      <c r="A139" s="7"/>
      <c r="B139" s="1299"/>
      <c r="C139" s="1300"/>
      <c r="D139" s="1300"/>
      <c r="E139" s="1300"/>
      <c r="F139" s="1300"/>
      <c r="G139" s="1300"/>
      <c r="H139" s="1300"/>
      <c r="I139" s="1300"/>
      <c r="J139" s="1300"/>
      <c r="K139" s="1300"/>
      <c r="L139" s="1300"/>
      <c r="M139" s="1300"/>
      <c r="N139" s="1300"/>
      <c r="O139" s="1300"/>
      <c r="P139" s="1300"/>
      <c r="Q139" s="1300"/>
      <c r="R139" s="1300"/>
      <c r="S139" s="1300"/>
      <c r="T139" s="1300"/>
      <c r="U139" s="1300"/>
      <c r="V139" s="1300"/>
      <c r="W139" s="1300"/>
      <c r="X139" s="1300"/>
      <c r="Y139" s="1300"/>
      <c r="Z139" s="1300"/>
      <c r="AA139" s="1300"/>
      <c r="AB139" s="1300"/>
      <c r="AC139" s="1300"/>
      <c r="AD139" s="1300"/>
      <c r="AE139" s="1300"/>
      <c r="AF139" s="1300"/>
      <c r="AG139" s="1300"/>
      <c r="AH139" s="1300"/>
      <c r="AI139" s="1300"/>
      <c r="AJ139" s="1300"/>
      <c r="AK139" s="1300"/>
      <c r="AL139" s="1300"/>
      <c r="AM139" s="1300"/>
      <c r="AN139" s="1300"/>
      <c r="AO139" s="1300"/>
      <c r="AP139" s="1300"/>
      <c r="AQ139" s="1300"/>
      <c r="AR139" s="1300"/>
      <c r="AS139" s="1300"/>
      <c r="AT139" s="1302"/>
      <c r="AU139" s="1306"/>
      <c r="AV139" s="1300"/>
      <c r="AW139" s="1300"/>
      <c r="AX139" s="1300"/>
      <c r="AY139" s="1300"/>
      <c r="AZ139" s="1300"/>
      <c r="BA139" s="1300"/>
      <c r="BB139" s="1300"/>
      <c r="BC139" s="1300"/>
      <c r="BD139" s="1300"/>
      <c r="BE139" s="1300"/>
      <c r="BF139" s="1300"/>
      <c r="BG139" s="1300"/>
      <c r="BH139" s="1300"/>
      <c r="BI139" s="1300"/>
      <c r="BJ139" s="1300"/>
      <c r="BK139" s="1300"/>
      <c r="BL139" s="1300"/>
      <c r="BM139" s="1300"/>
      <c r="BN139" s="1300"/>
      <c r="BO139" s="1300"/>
      <c r="BP139" s="1300"/>
      <c r="BQ139" s="1307"/>
      <c r="BR139" s="7"/>
    </row>
    <row r="140" spans="1:70" ht="6" customHeight="1">
      <c r="A140" s="7"/>
      <c r="B140" s="1299"/>
      <c r="C140" s="1300"/>
      <c r="D140" s="1300"/>
      <c r="E140" s="1300"/>
      <c r="F140" s="1300"/>
      <c r="G140" s="1300"/>
      <c r="H140" s="1300"/>
      <c r="I140" s="1300"/>
      <c r="J140" s="1300"/>
      <c r="K140" s="1300"/>
      <c r="L140" s="1300"/>
      <c r="M140" s="1300"/>
      <c r="N140" s="1300"/>
      <c r="O140" s="1300"/>
      <c r="P140" s="1300"/>
      <c r="Q140" s="1300"/>
      <c r="R140" s="1300"/>
      <c r="S140" s="1300"/>
      <c r="T140" s="1300"/>
      <c r="U140" s="1300"/>
      <c r="V140" s="1300"/>
      <c r="W140" s="1300"/>
      <c r="X140" s="1300"/>
      <c r="Y140" s="1300"/>
      <c r="Z140" s="1300"/>
      <c r="AA140" s="1300"/>
      <c r="AB140" s="1300"/>
      <c r="AC140" s="1300"/>
      <c r="AD140" s="1300"/>
      <c r="AE140" s="1300"/>
      <c r="AF140" s="1300"/>
      <c r="AG140" s="1300"/>
      <c r="AH140" s="1300"/>
      <c r="AI140" s="1300"/>
      <c r="AJ140" s="1300"/>
      <c r="AK140" s="1300"/>
      <c r="AL140" s="1300"/>
      <c r="AM140" s="1300"/>
      <c r="AN140" s="1300"/>
      <c r="AO140" s="1300"/>
      <c r="AP140" s="1300"/>
      <c r="AQ140" s="1300"/>
      <c r="AR140" s="1300"/>
      <c r="AS140" s="1300"/>
      <c r="AT140" s="1302"/>
      <c r="AU140" s="1306"/>
      <c r="AV140" s="1300"/>
      <c r="AW140" s="1300"/>
      <c r="AX140" s="1300"/>
      <c r="AY140" s="1300"/>
      <c r="AZ140" s="1300"/>
      <c r="BA140" s="1300"/>
      <c r="BB140" s="1300"/>
      <c r="BC140" s="1300"/>
      <c r="BD140" s="1300"/>
      <c r="BE140" s="1300"/>
      <c r="BF140" s="1300"/>
      <c r="BG140" s="1300"/>
      <c r="BH140" s="1300"/>
      <c r="BI140" s="1300"/>
      <c r="BJ140" s="1300"/>
      <c r="BK140" s="1300"/>
      <c r="BL140" s="1300"/>
      <c r="BM140" s="1300"/>
      <c r="BN140" s="1300"/>
      <c r="BO140" s="1300"/>
      <c r="BP140" s="1300"/>
      <c r="BQ140" s="1307"/>
      <c r="BR140" s="7"/>
    </row>
    <row r="141" spans="1:70" ht="6" customHeight="1">
      <c r="A141" s="7"/>
      <c r="B141" s="1308">
        <f>BF31</f>
        <v>154000</v>
      </c>
      <c r="C141" s="1309"/>
      <c r="D141" s="1309"/>
      <c r="E141" s="1309"/>
      <c r="F141" s="1309"/>
      <c r="G141" s="1309"/>
      <c r="H141" s="1309"/>
      <c r="I141" s="1309"/>
      <c r="J141" s="1309"/>
      <c r="K141" s="1309"/>
      <c r="L141" s="1309"/>
      <c r="M141" s="1309"/>
      <c r="N141" s="1309"/>
      <c r="O141" s="1309"/>
      <c r="P141" s="1309"/>
      <c r="Q141" s="1309"/>
      <c r="R141" s="1309"/>
      <c r="S141" s="1309"/>
      <c r="T141" s="1309"/>
      <c r="U141" s="1309"/>
      <c r="V141" s="1312" t="s">
        <v>35</v>
      </c>
      <c r="W141" s="1313"/>
      <c r="X141" s="1316">
        <f>P128</f>
        <v>780000</v>
      </c>
      <c r="Y141" s="1309"/>
      <c r="Z141" s="1309"/>
      <c r="AA141" s="1309"/>
      <c r="AB141" s="1309"/>
      <c r="AC141" s="1309"/>
      <c r="AD141" s="1309"/>
      <c r="AE141" s="1309"/>
      <c r="AF141" s="1309"/>
      <c r="AG141" s="1309"/>
      <c r="AH141" s="1309"/>
      <c r="AI141" s="1309"/>
      <c r="AJ141" s="1309"/>
      <c r="AK141" s="1309"/>
      <c r="AL141" s="1309"/>
      <c r="AM141" s="1309"/>
      <c r="AN141" s="1309"/>
      <c r="AO141" s="1309"/>
      <c r="AP141" s="1309"/>
      <c r="AQ141" s="1309"/>
      <c r="AR141" s="1309"/>
      <c r="AS141" s="1312" t="s">
        <v>35</v>
      </c>
      <c r="AT141" s="1312"/>
      <c r="AU141" s="1318">
        <v>0</v>
      </c>
      <c r="AV141" s="1319"/>
      <c r="AW141" s="1319"/>
      <c r="AX141" s="1319"/>
      <c r="AY141" s="1319"/>
      <c r="AZ141" s="1319"/>
      <c r="BA141" s="1319"/>
      <c r="BB141" s="1319"/>
      <c r="BC141" s="1319"/>
      <c r="BD141" s="1319"/>
      <c r="BE141" s="1319"/>
      <c r="BF141" s="1319"/>
      <c r="BG141" s="1319"/>
      <c r="BH141" s="1319"/>
      <c r="BI141" s="1319"/>
      <c r="BJ141" s="1319"/>
      <c r="BK141" s="1319"/>
      <c r="BL141" s="1319"/>
      <c r="BM141" s="1319"/>
      <c r="BN141" s="1319"/>
      <c r="BO141" s="1319"/>
      <c r="BP141" s="1312" t="s">
        <v>35</v>
      </c>
      <c r="BQ141" s="1323"/>
      <c r="BR141" s="7"/>
    </row>
    <row r="142" spans="1:70" ht="6" customHeight="1">
      <c r="A142" s="7"/>
      <c r="B142" s="1308"/>
      <c r="C142" s="1309"/>
      <c r="D142" s="1309"/>
      <c r="E142" s="1309"/>
      <c r="F142" s="1309"/>
      <c r="G142" s="1309"/>
      <c r="H142" s="1309"/>
      <c r="I142" s="1309"/>
      <c r="J142" s="1309"/>
      <c r="K142" s="1309"/>
      <c r="L142" s="1309"/>
      <c r="M142" s="1309"/>
      <c r="N142" s="1309"/>
      <c r="O142" s="1309"/>
      <c r="P142" s="1309"/>
      <c r="Q142" s="1309"/>
      <c r="R142" s="1309"/>
      <c r="S142" s="1309"/>
      <c r="T142" s="1309"/>
      <c r="U142" s="1309"/>
      <c r="V142" s="1312"/>
      <c r="W142" s="1313"/>
      <c r="X142" s="1316"/>
      <c r="Y142" s="1309"/>
      <c r="Z142" s="1309"/>
      <c r="AA142" s="1309"/>
      <c r="AB142" s="1309"/>
      <c r="AC142" s="1309"/>
      <c r="AD142" s="1309"/>
      <c r="AE142" s="1309"/>
      <c r="AF142" s="1309"/>
      <c r="AG142" s="1309"/>
      <c r="AH142" s="1309"/>
      <c r="AI142" s="1309"/>
      <c r="AJ142" s="1309"/>
      <c r="AK142" s="1309"/>
      <c r="AL142" s="1309"/>
      <c r="AM142" s="1309"/>
      <c r="AN142" s="1309"/>
      <c r="AO142" s="1309"/>
      <c r="AP142" s="1309"/>
      <c r="AQ142" s="1309"/>
      <c r="AR142" s="1309"/>
      <c r="AS142" s="1312"/>
      <c r="AT142" s="1312"/>
      <c r="AU142" s="1320"/>
      <c r="AV142" s="1319"/>
      <c r="AW142" s="1319"/>
      <c r="AX142" s="1319"/>
      <c r="AY142" s="1319"/>
      <c r="AZ142" s="1319"/>
      <c r="BA142" s="1319"/>
      <c r="BB142" s="1319"/>
      <c r="BC142" s="1319"/>
      <c r="BD142" s="1319"/>
      <c r="BE142" s="1319"/>
      <c r="BF142" s="1319"/>
      <c r="BG142" s="1319"/>
      <c r="BH142" s="1319"/>
      <c r="BI142" s="1319"/>
      <c r="BJ142" s="1319"/>
      <c r="BK142" s="1319"/>
      <c r="BL142" s="1319"/>
      <c r="BM142" s="1319"/>
      <c r="BN142" s="1319"/>
      <c r="BO142" s="1319"/>
      <c r="BP142" s="1312"/>
      <c r="BQ142" s="1323"/>
      <c r="BR142" s="7"/>
    </row>
    <row r="143" spans="1:70" ht="6" customHeight="1" thickBot="1">
      <c r="A143" s="7"/>
      <c r="B143" s="1310"/>
      <c r="C143" s="1311"/>
      <c r="D143" s="1311"/>
      <c r="E143" s="1311"/>
      <c r="F143" s="1311"/>
      <c r="G143" s="1311"/>
      <c r="H143" s="1311"/>
      <c r="I143" s="1311"/>
      <c r="J143" s="1311"/>
      <c r="K143" s="1311"/>
      <c r="L143" s="1311"/>
      <c r="M143" s="1311"/>
      <c r="N143" s="1311"/>
      <c r="O143" s="1311"/>
      <c r="P143" s="1311"/>
      <c r="Q143" s="1311"/>
      <c r="R143" s="1311"/>
      <c r="S143" s="1311"/>
      <c r="T143" s="1311"/>
      <c r="U143" s="1311"/>
      <c r="V143" s="1314"/>
      <c r="W143" s="1315"/>
      <c r="X143" s="1317"/>
      <c r="Y143" s="1311"/>
      <c r="Z143" s="1311"/>
      <c r="AA143" s="1311"/>
      <c r="AB143" s="1311"/>
      <c r="AC143" s="1311"/>
      <c r="AD143" s="1311"/>
      <c r="AE143" s="1311"/>
      <c r="AF143" s="1311"/>
      <c r="AG143" s="1311"/>
      <c r="AH143" s="1311"/>
      <c r="AI143" s="1311"/>
      <c r="AJ143" s="1311"/>
      <c r="AK143" s="1311"/>
      <c r="AL143" s="1311"/>
      <c r="AM143" s="1311"/>
      <c r="AN143" s="1311"/>
      <c r="AO143" s="1311"/>
      <c r="AP143" s="1311"/>
      <c r="AQ143" s="1311"/>
      <c r="AR143" s="1311"/>
      <c r="AS143" s="1314"/>
      <c r="AT143" s="1314"/>
      <c r="AU143" s="1321"/>
      <c r="AV143" s="1322"/>
      <c r="AW143" s="1322"/>
      <c r="AX143" s="1322"/>
      <c r="AY143" s="1322"/>
      <c r="AZ143" s="1322"/>
      <c r="BA143" s="1322"/>
      <c r="BB143" s="1322"/>
      <c r="BC143" s="1322"/>
      <c r="BD143" s="1322"/>
      <c r="BE143" s="1322"/>
      <c r="BF143" s="1322"/>
      <c r="BG143" s="1322"/>
      <c r="BH143" s="1322"/>
      <c r="BI143" s="1322"/>
      <c r="BJ143" s="1322"/>
      <c r="BK143" s="1322"/>
      <c r="BL143" s="1322"/>
      <c r="BM143" s="1322"/>
      <c r="BN143" s="1322"/>
      <c r="BO143" s="1322"/>
      <c r="BP143" s="1324"/>
      <c r="BQ143" s="1325"/>
      <c r="BR143" s="7"/>
    </row>
    <row r="209" spans="2:69" ht="6" customHeight="1">
      <c r="B209" s="14"/>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6"/>
    </row>
    <row r="210" spans="2:69" ht="6" customHeight="1">
      <c r="B210" s="11"/>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7"/>
    </row>
    <row r="211" spans="2:69" ht="6" customHeight="1">
      <c r="B211" s="11"/>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7"/>
    </row>
    <row r="212" spans="2:69" ht="6" customHeight="1">
      <c r="B212" s="11"/>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7"/>
    </row>
    <row r="213" spans="2:69" ht="6" customHeight="1">
      <c r="B213" s="11"/>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7"/>
    </row>
    <row r="214" spans="2:69" ht="6" customHeight="1">
      <c r="B214" s="11"/>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7"/>
    </row>
    <row r="215" spans="2:69" ht="6" customHeight="1">
      <c r="B215" s="12"/>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8"/>
    </row>
  </sheetData>
  <mergeCells count="276">
    <mergeCell ref="A2:BR4"/>
    <mergeCell ref="AY6:BB8"/>
    <mergeCell ref="BC6:BE8"/>
    <mergeCell ref="BF6:BG8"/>
    <mergeCell ref="BH6:BJ8"/>
    <mergeCell ref="BK6:BL8"/>
    <mergeCell ref="BM6:BO8"/>
    <mergeCell ref="BP6:BQ8"/>
    <mergeCell ref="B8:AI9"/>
    <mergeCell ref="B19:O21"/>
    <mergeCell ref="P19:W21"/>
    <mergeCell ref="X19:AI21"/>
    <mergeCell ref="AJ19:AW21"/>
    <mergeCell ref="AX19:BE21"/>
    <mergeCell ref="BF19:BQ21"/>
    <mergeCell ref="B10:G13"/>
    <mergeCell ref="H10:AI13"/>
    <mergeCell ref="AJ10:AO13"/>
    <mergeCell ref="AP10:BQ13"/>
    <mergeCell ref="B15:AI16"/>
    <mergeCell ref="B17:AI18"/>
    <mergeCell ref="BF22:BO24"/>
    <mergeCell ref="BP22:BQ24"/>
    <mergeCell ref="B25:O27"/>
    <mergeCell ref="P25:W27"/>
    <mergeCell ref="X25:AG27"/>
    <mergeCell ref="AH25:AI27"/>
    <mergeCell ref="AJ25:AW27"/>
    <mergeCell ref="AX25:BE27"/>
    <mergeCell ref="BF25:BO27"/>
    <mergeCell ref="BP25:BQ27"/>
    <mergeCell ref="B22:O24"/>
    <mergeCell ref="P22:W24"/>
    <mergeCell ref="X22:AG24"/>
    <mergeCell ref="AH22:AI24"/>
    <mergeCell ref="AJ22:AW24"/>
    <mergeCell ref="AX22:BE24"/>
    <mergeCell ref="B35:AI36"/>
    <mergeCell ref="B37:AI39"/>
    <mergeCell ref="AJ37:AR39"/>
    <mergeCell ref="AS37:AZ39"/>
    <mergeCell ref="BA37:BG39"/>
    <mergeCell ref="BH37:BQ39"/>
    <mergeCell ref="BF28:BO30"/>
    <mergeCell ref="BP28:BQ30"/>
    <mergeCell ref="B31:I33"/>
    <mergeCell ref="J31:L33"/>
    <mergeCell ref="M31:AI33"/>
    <mergeCell ref="AJ31:BE33"/>
    <mergeCell ref="BF31:BO33"/>
    <mergeCell ref="BP31:BQ33"/>
    <mergeCell ref="B28:O30"/>
    <mergeCell ref="P28:W30"/>
    <mergeCell ref="X28:AG30"/>
    <mergeCell ref="AH28:AI30"/>
    <mergeCell ref="AJ28:AW30"/>
    <mergeCell ref="AX28:BE30"/>
    <mergeCell ref="B43:R45"/>
    <mergeCell ref="S43:AI45"/>
    <mergeCell ref="AJ43:AP45"/>
    <mergeCell ref="AQ43:AR45"/>
    <mergeCell ref="AS43:AT45"/>
    <mergeCell ref="B40:R42"/>
    <mergeCell ref="S40:AI42"/>
    <mergeCell ref="AJ40:AP42"/>
    <mergeCell ref="AQ40:AR42"/>
    <mergeCell ref="AS40:AT42"/>
    <mergeCell ref="AU43:AU45"/>
    <mergeCell ref="AV43:AW45"/>
    <mergeCell ref="AX43:AX45"/>
    <mergeCell ref="AY43:AZ45"/>
    <mergeCell ref="BA43:BG45"/>
    <mergeCell ref="BH43:BQ45"/>
    <mergeCell ref="AV40:AW42"/>
    <mergeCell ref="AX40:AX42"/>
    <mergeCell ref="AY40:AZ42"/>
    <mergeCell ref="BA40:BG42"/>
    <mergeCell ref="BH40:BQ42"/>
    <mergeCell ref="AU40:AU42"/>
    <mergeCell ref="AV46:AW48"/>
    <mergeCell ref="AX46:AX48"/>
    <mergeCell ref="AY46:AZ48"/>
    <mergeCell ref="BA46:BG48"/>
    <mergeCell ref="BH46:BQ48"/>
    <mergeCell ref="B46:R48"/>
    <mergeCell ref="S46:AI48"/>
    <mergeCell ref="AJ46:AP48"/>
    <mergeCell ref="AQ46:AR48"/>
    <mergeCell ref="AS46:AT48"/>
    <mergeCell ref="AU46:AU48"/>
    <mergeCell ref="AU49:AU51"/>
    <mergeCell ref="AV49:AW51"/>
    <mergeCell ref="B49:R51"/>
    <mergeCell ref="S49:AI51"/>
    <mergeCell ref="AJ49:AP51"/>
    <mergeCell ref="AQ49:AR51"/>
    <mergeCell ref="AS49:AT51"/>
    <mergeCell ref="AK58:AT60"/>
    <mergeCell ref="AU58:BB60"/>
    <mergeCell ref="AX49:AX51"/>
    <mergeCell ref="AY49:AZ51"/>
    <mergeCell ref="BA49:BG51"/>
    <mergeCell ref="BC58:BQ60"/>
    <mergeCell ref="BH49:BQ51"/>
    <mergeCell ref="B67:R69"/>
    <mergeCell ref="S67:Y69"/>
    <mergeCell ref="Z67:AA69"/>
    <mergeCell ref="AB67:AH69"/>
    <mergeCell ref="AI67:AJ69"/>
    <mergeCell ref="AK67:AN69"/>
    <mergeCell ref="AO67:AP69"/>
    <mergeCell ref="B52:J54"/>
    <mergeCell ref="K52:M54"/>
    <mergeCell ref="N52:AI54"/>
    <mergeCell ref="B56:AI57"/>
    <mergeCell ref="B58:R60"/>
    <mergeCell ref="S58:AA60"/>
    <mergeCell ref="AB58:AJ60"/>
    <mergeCell ref="AQ61:AR63"/>
    <mergeCell ref="AS61:AT63"/>
    <mergeCell ref="AU61:BB63"/>
    <mergeCell ref="BC61:BQ63"/>
    <mergeCell ref="B64:R66"/>
    <mergeCell ref="S64:Y66"/>
    <mergeCell ref="Z64:AA66"/>
    <mergeCell ref="AB64:AH66"/>
    <mergeCell ref="AI64:AJ66"/>
    <mergeCell ref="AK64:AN66"/>
    <mergeCell ref="B61:R63"/>
    <mergeCell ref="S61:Y63"/>
    <mergeCell ref="Z61:AA63"/>
    <mergeCell ref="AB61:AH63"/>
    <mergeCell ref="AI61:AJ63"/>
    <mergeCell ref="AK61:AN63"/>
    <mergeCell ref="AO61:AP63"/>
    <mergeCell ref="AQ67:AR69"/>
    <mergeCell ref="AS67:AT69"/>
    <mergeCell ref="AU67:BB69"/>
    <mergeCell ref="BC67:BQ69"/>
    <mergeCell ref="AO64:AP66"/>
    <mergeCell ref="AQ64:AR66"/>
    <mergeCell ref="AS64:AT66"/>
    <mergeCell ref="AU64:BB66"/>
    <mergeCell ref="BC64:BQ66"/>
    <mergeCell ref="BF76:BQ78"/>
    <mergeCell ref="B79:K82"/>
    <mergeCell ref="L79:AW82"/>
    <mergeCell ref="AX79:BE82"/>
    <mergeCell ref="BF79:BO82"/>
    <mergeCell ref="BP79:BQ82"/>
    <mergeCell ref="B70:J72"/>
    <mergeCell ref="K70:M72"/>
    <mergeCell ref="N70:AI72"/>
    <mergeCell ref="B74:AI75"/>
    <mergeCell ref="B76:AW78"/>
    <mergeCell ref="AX76:BE78"/>
    <mergeCell ref="B83:K86"/>
    <mergeCell ref="L83:AW86"/>
    <mergeCell ref="AX83:BE86"/>
    <mergeCell ref="BF83:BO86"/>
    <mergeCell ref="BP83:BQ86"/>
    <mergeCell ref="B87:K90"/>
    <mergeCell ref="L87:AW90"/>
    <mergeCell ref="AX87:BE90"/>
    <mergeCell ref="BF87:BO90"/>
    <mergeCell ref="BP87:BQ90"/>
    <mergeCell ref="B91:K94"/>
    <mergeCell ref="L91:AW94"/>
    <mergeCell ref="AX91:BE94"/>
    <mergeCell ref="BF91:BO94"/>
    <mergeCell ref="BP91:BQ94"/>
    <mergeCell ref="B95:K97"/>
    <mergeCell ref="L95:N97"/>
    <mergeCell ref="O95:AW97"/>
    <mergeCell ref="AX95:BE97"/>
    <mergeCell ref="BF95:BO97"/>
    <mergeCell ref="BP95:BQ97"/>
    <mergeCell ref="B99:AI100"/>
    <mergeCell ref="B101:O102"/>
    <mergeCell ref="P101:X102"/>
    <mergeCell ref="Y101:BQ102"/>
    <mergeCell ref="B103:C123"/>
    <mergeCell ref="D103:O111"/>
    <mergeCell ref="P103:V111"/>
    <mergeCell ref="W103:X111"/>
    <mergeCell ref="Y103:AD105"/>
    <mergeCell ref="BI103:BO105"/>
    <mergeCell ref="BP103:BQ105"/>
    <mergeCell ref="Y106:AD108"/>
    <mergeCell ref="AE106:AK108"/>
    <mergeCell ref="AL106:AM108"/>
    <mergeCell ref="AN106:AS108"/>
    <mergeCell ref="AT106:AZ108"/>
    <mergeCell ref="BA106:BB108"/>
    <mergeCell ref="BC106:BH108"/>
    <mergeCell ref="BI106:BO108"/>
    <mergeCell ref="AE103:AK105"/>
    <mergeCell ref="AL103:AM105"/>
    <mergeCell ref="AN103:AS105"/>
    <mergeCell ref="AT103:AZ105"/>
    <mergeCell ref="BA103:BB105"/>
    <mergeCell ref="BC103:BH105"/>
    <mergeCell ref="AL115:AM117"/>
    <mergeCell ref="P118:X120"/>
    <mergeCell ref="BP106:BQ108"/>
    <mergeCell ref="Y109:AD111"/>
    <mergeCell ref="AE109:AK111"/>
    <mergeCell ref="AL109:AM111"/>
    <mergeCell ref="AN109:AS111"/>
    <mergeCell ref="AT109:AZ111"/>
    <mergeCell ref="BA109:BB111"/>
    <mergeCell ref="BC109:BH111"/>
    <mergeCell ref="BI109:BO111"/>
    <mergeCell ref="BP109:BQ111"/>
    <mergeCell ref="AN115:AS117"/>
    <mergeCell ref="AT115:AZ117"/>
    <mergeCell ref="BA115:BB117"/>
    <mergeCell ref="BC115:BH117"/>
    <mergeCell ref="BI115:BO117"/>
    <mergeCell ref="BP115:BQ117"/>
    <mergeCell ref="AN112:AS114"/>
    <mergeCell ref="AT112:AZ114"/>
    <mergeCell ref="BA112:BB114"/>
    <mergeCell ref="BC112:BH114"/>
    <mergeCell ref="BI112:BO114"/>
    <mergeCell ref="BP112:BQ114"/>
    <mergeCell ref="BC118:BH120"/>
    <mergeCell ref="BI118:BO120"/>
    <mergeCell ref="BP118:BQ120"/>
    <mergeCell ref="P121:V123"/>
    <mergeCell ref="W121:X123"/>
    <mergeCell ref="Y121:AD123"/>
    <mergeCell ref="AE121:AK123"/>
    <mergeCell ref="AL121:AM123"/>
    <mergeCell ref="AN121:AS123"/>
    <mergeCell ref="AT121:AZ123"/>
    <mergeCell ref="Y118:AD120"/>
    <mergeCell ref="AE118:AK120"/>
    <mergeCell ref="AL118:AM120"/>
    <mergeCell ref="AN118:AS120"/>
    <mergeCell ref="AT118:AZ120"/>
    <mergeCell ref="BA118:BB120"/>
    <mergeCell ref="B128:O131"/>
    <mergeCell ref="P128:V131"/>
    <mergeCell ref="W128:X131"/>
    <mergeCell ref="Y128:BQ131"/>
    <mergeCell ref="B132:F134"/>
    <mergeCell ref="G132:I134"/>
    <mergeCell ref="J132:AL134"/>
    <mergeCell ref="BA121:BB123"/>
    <mergeCell ref="BC121:BH123"/>
    <mergeCell ref="BI121:BO123"/>
    <mergeCell ref="BP121:BQ123"/>
    <mergeCell ref="B124:O127"/>
    <mergeCell ref="P124:V127"/>
    <mergeCell ref="W124:X127"/>
    <mergeCell ref="Y124:BQ125"/>
    <mergeCell ref="Y126:BQ127"/>
    <mergeCell ref="D112:O123"/>
    <mergeCell ref="P112:V117"/>
    <mergeCell ref="W112:X117"/>
    <mergeCell ref="Y112:AD114"/>
    <mergeCell ref="AE112:AK114"/>
    <mergeCell ref="AL112:AM114"/>
    <mergeCell ref="Y115:AD117"/>
    <mergeCell ref="AE115:AK117"/>
    <mergeCell ref="B136:AI137"/>
    <mergeCell ref="B138:W140"/>
    <mergeCell ref="X138:AT140"/>
    <mergeCell ref="AU138:BQ140"/>
    <mergeCell ref="B141:U143"/>
    <mergeCell ref="V141:W143"/>
    <mergeCell ref="X141:AR143"/>
    <mergeCell ref="AS141:AT143"/>
    <mergeCell ref="AU141:BO143"/>
    <mergeCell ref="BP141:BQ143"/>
  </mergeCells>
  <phoneticPr fontId="4"/>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6</xdr:col>
                    <xdr:colOff>38100</xdr:colOff>
                    <xdr:row>131</xdr:row>
                    <xdr:rowOff>28575</xdr:rowOff>
                  </from>
                  <to>
                    <xdr:col>8</xdr:col>
                    <xdr:colOff>57150</xdr:colOff>
                    <xdr:row>133</xdr:row>
                    <xdr:rowOff>57150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9</xdr:col>
                    <xdr:colOff>38100</xdr:colOff>
                    <xdr:row>30</xdr:row>
                    <xdr:rowOff>28575</xdr:rowOff>
                  </from>
                  <to>
                    <xdr:col>11</xdr:col>
                    <xdr:colOff>57150</xdr:colOff>
                    <xdr:row>32</xdr:row>
                    <xdr:rowOff>57150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10</xdr:col>
                    <xdr:colOff>28575</xdr:colOff>
                    <xdr:row>51</xdr:row>
                    <xdr:rowOff>19050</xdr:rowOff>
                  </from>
                  <to>
                    <xdr:col>12</xdr:col>
                    <xdr:colOff>47625</xdr:colOff>
                    <xdr:row>53</xdr:row>
                    <xdr:rowOff>57150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10</xdr:col>
                    <xdr:colOff>38100</xdr:colOff>
                    <xdr:row>69</xdr:row>
                    <xdr:rowOff>28575</xdr:rowOff>
                  </from>
                  <to>
                    <xdr:col>12</xdr:col>
                    <xdr:colOff>57150</xdr:colOff>
                    <xdr:row>71</xdr:row>
                    <xdr:rowOff>57150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11</xdr:col>
                    <xdr:colOff>38100</xdr:colOff>
                    <xdr:row>94</xdr:row>
                    <xdr:rowOff>28575</xdr:rowOff>
                  </from>
                  <to>
                    <xdr:col>13</xdr:col>
                    <xdr:colOff>57150</xdr:colOff>
                    <xdr:row>96</xdr:row>
                    <xdr:rowOff>57150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51</xdr:col>
                    <xdr:colOff>85725</xdr:colOff>
                    <xdr:row>78</xdr:row>
                    <xdr:rowOff>57150</xdr:rowOff>
                  </from>
                  <to>
                    <xdr:col>54</xdr:col>
                    <xdr:colOff>9525</xdr:colOff>
                    <xdr:row>81</xdr:row>
                    <xdr:rowOff>19050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51</xdr:col>
                    <xdr:colOff>85725</xdr:colOff>
                    <xdr:row>82</xdr:row>
                    <xdr:rowOff>57150</xdr:rowOff>
                  </from>
                  <to>
                    <xdr:col>54</xdr:col>
                    <xdr:colOff>9525</xdr:colOff>
                    <xdr:row>85</xdr:row>
                    <xdr:rowOff>19050</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51</xdr:col>
                    <xdr:colOff>85725</xdr:colOff>
                    <xdr:row>86</xdr:row>
                    <xdr:rowOff>57150</xdr:rowOff>
                  </from>
                  <to>
                    <xdr:col>54</xdr:col>
                    <xdr:colOff>9525</xdr:colOff>
                    <xdr:row>89</xdr:row>
                    <xdr:rowOff>19050</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51</xdr:col>
                    <xdr:colOff>85725</xdr:colOff>
                    <xdr:row>90</xdr:row>
                    <xdr:rowOff>57150</xdr:rowOff>
                  </from>
                  <to>
                    <xdr:col>54</xdr:col>
                    <xdr:colOff>9525</xdr:colOff>
                    <xdr:row>93</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51"/>
  <sheetViews>
    <sheetView view="pageBreakPreview" zoomScaleNormal="100" zoomScaleSheetLayoutView="100" workbookViewId="0">
      <selection activeCell="H10" sqref="H10:AI13"/>
    </sheetView>
  </sheetViews>
  <sheetFormatPr defaultColWidth="1.25" defaultRowHeight="6.75" customHeight="1"/>
  <cols>
    <col min="1" max="16384" width="1.25" style="1"/>
  </cols>
  <sheetData>
    <row r="1" spans="1:73" ht="6.75"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row>
    <row r="2" spans="1:73" ht="6.75" customHeight="1">
      <c r="A2" s="867" t="s">
        <v>240</v>
      </c>
      <c r="B2" s="867"/>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c r="AJ2" s="867"/>
      <c r="AK2" s="867"/>
      <c r="AL2" s="867"/>
      <c r="AM2" s="867"/>
      <c r="AN2" s="867"/>
      <c r="AO2" s="867"/>
      <c r="AP2" s="867"/>
      <c r="AQ2" s="867"/>
      <c r="AR2" s="867"/>
      <c r="AS2" s="867"/>
      <c r="AT2" s="867"/>
      <c r="AU2" s="867"/>
      <c r="AV2" s="867"/>
      <c r="AW2" s="867"/>
      <c r="AX2" s="867"/>
      <c r="AY2" s="867"/>
      <c r="AZ2" s="867"/>
      <c r="BA2" s="867"/>
      <c r="BB2" s="867"/>
      <c r="BC2" s="867"/>
      <c r="BD2" s="867"/>
      <c r="BE2" s="867"/>
      <c r="BF2" s="867"/>
      <c r="BG2" s="867"/>
      <c r="BH2" s="867"/>
      <c r="BI2" s="867"/>
      <c r="BJ2" s="867"/>
      <c r="BK2" s="867"/>
      <c r="BL2" s="867"/>
      <c r="BM2" s="867"/>
      <c r="BN2" s="867"/>
      <c r="BO2" s="867"/>
      <c r="BP2" s="867"/>
      <c r="BQ2" s="867"/>
      <c r="BR2" s="867"/>
    </row>
    <row r="3" spans="1:73" ht="6.75" customHeight="1">
      <c r="A3" s="867"/>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867"/>
      <c r="AJ3" s="867"/>
      <c r="AK3" s="867"/>
      <c r="AL3" s="867"/>
      <c r="AM3" s="867"/>
      <c r="AN3" s="867"/>
      <c r="AO3" s="867"/>
      <c r="AP3" s="867"/>
      <c r="AQ3" s="867"/>
      <c r="AR3" s="867"/>
      <c r="AS3" s="867"/>
      <c r="AT3" s="867"/>
      <c r="AU3" s="867"/>
      <c r="AV3" s="867"/>
      <c r="AW3" s="867"/>
      <c r="AX3" s="867"/>
      <c r="AY3" s="867"/>
      <c r="AZ3" s="867"/>
      <c r="BA3" s="867"/>
      <c r="BB3" s="867"/>
      <c r="BC3" s="867"/>
      <c r="BD3" s="867"/>
      <c r="BE3" s="867"/>
      <c r="BF3" s="867"/>
      <c r="BG3" s="867"/>
      <c r="BH3" s="867"/>
      <c r="BI3" s="867"/>
      <c r="BJ3" s="867"/>
      <c r="BK3" s="867"/>
      <c r="BL3" s="867"/>
      <c r="BM3" s="867"/>
      <c r="BN3" s="867"/>
      <c r="BO3" s="867"/>
      <c r="BP3" s="867"/>
      <c r="BQ3" s="867"/>
      <c r="BR3" s="867"/>
    </row>
    <row r="4" spans="1:73" ht="6.75" customHeight="1">
      <c r="A4" s="867"/>
      <c r="B4" s="867"/>
      <c r="C4" s="867"/>
      <c r="D4" s="867"/>
      <c r="E4" s="867"/>
      <c r="F4" s="867"/>
      <c r="G4" s="867"/>
      <c r="H4" s="867"/>
      <c r="I4" s="867"/>
      <c r="J4" s="867"/>
      <c r="K4" s="867"/>
      <c r="L4" s="867"/>
      <c r="M4" s="867"/>
      <c r="N4" s="867"/>
      <c r="O4" s="867"/>
      <c r="P4" s="867"/>
      <c r="Q4" s="867"/>
      <c r="R4" s="867"/>
      <c r="S4" s="867"/>
      <c r="T4" s="867"/>
      <c r="U4" s="867"/>
      <c r="V4" s="867"/>
      <c r="W4" s="867"/>
      <c r="X4" s="867"/>
      <c r="Y4" s="867"/>
      <c r="Z4" s="867"/>
      <c r="AA4" s="867"/>
      <c r="AB4" s="867"/>
      <c r="AC4" s="867"/>
      <c r="AD4" s="867"/>
      <c r="AE4" s="867"/>
      <c r="AF4" s="867"/>
      <c r="AG4" s="867"/>
      <c r="AH4" s="867"/>
      <c r="AI4" s="867"/>
      <c r="AJ4" s="867"/>
      <c r="AK4" s="867"/>
      <c r="AL4" s="867"/>
      <c r="AM4" s="867"/>
      <c r="AN4" s="867"/>
      <c r="AO4" s="867"/>
      <c r="AP4" s="867"/>
      <c r="AQ4" s="867"/>
      <c r="AR4" s="867"/>
      <c r="AS4" s="867"/>
      <c r="AT4" s="867"/>
      <c r="AU4" s="867"/>
      <c r="AV4" s="867"/>
      <c r="AW4" s="867"/>
      <c r="AX4" s="867"/>
      <c r="AY4" s="867"/>
      <c r="AZ4" s="867"/>
      <c r="BA4" s="867"/>
      <c r="BB4" s="867"/>
      <c r="BC4" s="867"/>
      <c r="BD4" s="867"/>
      <c r="BE4" s="867"/>
      <c r="BF4" s="867"/>
      <c r="BG4" s="867"/>
      <c r="BH4" s="867"/>
      <c r="BI4" s="867"/>
      <c r="BJ4" s="867"/>
      <c r="BK4" s="867"/>
      <c r="BL4" s="867"/>
      <c r="BM4" s="867"/>
      <c r="BN4" s="867"/>
      <c r="BO4" s="867"/>
      <c r="BP4" s="867"/>
      <c r="BQ4" s="867"/>
      <c r="BR4" s="867"/>
    </row>
    <row r="5" spans="1:73" ht="6.7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3" ht="6.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1608" t="s">
        <v>285</v>
      </c>
      <c r="AZ6" s="1609"/>
      <c r="BA6" s="1609"/>
      <c r="BB6" s="1609"/>
      <c r="BC6" s="855">
        <v>3</v>
      </c>
      <c r="BD6" s="855"/>
      <c r="BE6" s="855"/>
      <c r="BF6" s="1609" t="s">
        <v>28</v>
      </c>
      <c r="BG6" s="1609"/>
      <c r="BH6" s="855">
        <v>5</v>
      </c>
      <c r="BI6" s="855"/>
      <c r="BJ6" s="855"/>
      <c r="BK6" s="1609" t="s">
        <v>29</v>
      </c>
      <c r="BL6" s="1609"/>
      <c r="BM6" s="855">
        <v>10</v>
      </c>
      <c r="BN6" s="855"/>
      <c r="BO6" s="855"/>
      <c r="BP6" s="1609" t="s">
        <v>30</v>
      </c>
      <c r="BQ6" s="1612"/>
      <c r="BR6" s="7"/>
    </row>
    <row r="7" spans="1:73" ht="6.75" customHeight="1">
      <c r="A7" s="7"/>
      <c r="B7" s="7"/>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7"/>
      <c r="AU7" s="7"/>
      <c r="AV7" s="7"/>
      <c r="AW7" s="7"/>
      <c r="AX7" s="7"/>
      <c r="AY7" s="1610"/>
      <c r="AZ7" s="361"/>
      <c r="BA7" s="361"/>
      <c r="BB7" s="361"/>
      <c r="BC7" s="856"/>
      <c r="BD7" s="856"/>
      <c r="BE7" s="856"/>
      <c r="BF7" s="361"/>
      <c r="BG7" s="361"/>
      <c r="BH7" s="856"/>
      <c r="BI7" s="856"/>
      <c r="BJ7" s="856"/>
      <c r="BK7" s="361"/>
      <c r="BL7" s="361"/>
      <c r="BM7" s="856"/>
      <c r="BN7" s="856"/>
      <c r="BO7" s="856"/>
      <c r="BP7" s="361"/>
      <c r="BQ7" s="1613"/>
      <c r="BR7" s="7"/>
    </row>
    <row r="8" spans="1:73" ht="6.75" customHeight="1">
      <c r="A8" s="7"/>
      <c r="B8" s="875" t="s">
        <v>244</v>
      </c>
      <c r="C8" s="875"/>
      <c r="D8" s="875"/>
      <c r="E8" s="875"/>
      <c r="F8" s="875"/>
      <c r="G8" s="875"/>
      <c r="H8" s="875"/>
      <c r="I8" s="875"/>
      <c r="J8" s="875"/>
      <c r="K8" s="875"/>
      <c r="L8" s="875"/>
      <c r="M8" s="875"/>
      <c r="N8" s="875"/>
      <c r="O8" s="875"/>
      <c r="P8" s="875"/>
      <c r="Q8" s="875"/>
      <c r="R8" s="875"/>
      <c r="S8" s="875"/>
      <c r="T8" s="875"/>
      <c r="U8" s="875"/>
      <c r="V8" s="875"/>
      <c r="W8" s="875"/>
      <c r="X8" s="875"/>
      <c r="Y8" s="875"/>
      <c r="Z8" s="875"/>
      <c r="AA8" s="875"/>
      <c r="AB8" s="875"/>
      <c r="AC8" s="875"/>
      <c r="AD8" s="875"/>
      <c r="AE8" s="875"/>
      <c r="AF8" s="875"/>
      <c r="AG8" s="875"/>
      <c r="AH8" s="875"/>
      <c r="AI8" s="875"/>
      <c r="AJ8" s="19"/>
      <c r="AK8" s="19"/>
      <c r="AL8" s="19"/>
      <c r="AM8" s="19"/>
      <c r="AN8" s="19"/>
      <c r="AO8" s="19"/>
      <c r="AP8" s="19"/>
      <c r="AQ8" s="19"/>
      <c r="AR8" s="19"/>
      <c r="AS8" s="19"/>
      <c r="AT8" s="7"/>
      <c r="AU8" s="7"/>
      <c r="AV8" s="7"/>
      <c r="AW8" s="7"/>
      <c r="AX8" s="7"/>
      <c r="AY8" s="1611"/>
      <c r="AZ8" s="363"/>
      <c r="BA8" s="363"/>
      <c r="BB8" s="363"/>
      <c r="BC8" s="857"/>
      <c r="BD8" s="857"/>
      <c r="BE8" s="857"/>
      <c r="BF8" s="363"/>
      <c r="BG8" s="363"/>
      <c r="BH8" s="857"/>
      <c r="BI8" s="857"/>
      <c r="BJ8" s="857"/>
      <c r="BK8" s="363"/>
      <c r="BL8" s="363"/>
      <c r="BM8" s="857"/>
      <c r="BN8" s="857"/>
      <c r="BO8" s="857"/>
      <c r="BP8" s="363"/>
      <c r="BQ8" s="1614"/>
      <c r="BR8" s="7"/>
    </row>
    <row r="9" spans="1:73" ht="6.75" customHeight="1">
      <c r="A9" s="7"/>
      <c r="B9" s="876"/>
      <c r="C9" s="876"/>
      <c r="D9" s="876"/>
      <c r="E9" s="876"/>
      <c r="F9" s="876"/>
      <c r="G9" s="876"/>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row>
    <row r="10" spans="1:73" ht="6.75" customHeight="1">
      <c r="A10" s="7"/>
      <c r="B10" s="1863" t="s">
        <v>11</v>
      </c>
      <c r="C10" s="1864"/>
      <c r="D10" s="1864"/>
      <c r="E10" s="1864"/>
      <c r="F10" s="1864"/>
      <c r="G10" s="1864"/>
      <c r="H10" s="1869" t="s">
        <v>327</v>
      </c>
      <c r="I10" s="1869"/>
      <c r="J10" s="1869"/>
      <c r="K10" s="1869"/>
      <c r="L10" s="1869"/>
      <c r="M10" s="1869"/>
      <c r="N10" s="1869"/>
      <c r="O10" s="1869"/>
      <c r="P10" s="1869"/>
      <c r="Q10" s="1869"/>
      <c r="R10" s="1869"/>
      <c r="S10" s="1869"/>
      <c r="T10" s="1869"/>
      <c r="U10" s="1869"/>
      <c r="V10" s="1869"/>
      <c r="W10" s="1869"/>
      <c r="X10" s="1869"/>
      <c r="Y10" s="1869"/>
      <c r="Z10" s="1869"/>
      <c r="AA10" s="1869"/>
      <c r="AB10" s="1869"/>
      <c r="AC10" s="1869"/>
      <c r="AD10" s="1869"/>
      <c r="AE10" s="1869"/>
      <c r="AF10" s="1869"/>
      <c r="AG10" s="1869"/>
      <c r="AH10" s="1869"/>
      <c r="AI10" s="1870"/>
      <c r="AJ10" s="1863" t="s">
        <v>12</v>
      </c>
      <c r="AK10" s="1864"/>
      <c r="AL10" s="1864"/>
      <c r="AM10" s="1864"/>
      <c r="AN10" s="1864"/>
      <c r="AO10" s="1864"/>
      <c r="AP10" s="1869" t="s">
        <v>329</v>
      </c>
      <c r="AQ10" s="1869"/>
      <c r="AR10" s="1869"/>
      <c r="AS10" s="1869"/>
      <c r="AT10" s="1869"/>
      <c r="AU10" s="1869"/>
      <c r="AV10" s="1869"/>
      <c r="AW10" s="1869"/>
      <c r="AX10" s="1869"/>
      <c r="AY10" s="1869"/>
      <c r="AZ10" s="1869"/>
      <c r="BA10" s="1869"/>
      <c r="BB10" s="1869"/>
      <c r="BC10" s="1869"/>
      <c r="BD10" s="1869"/>
      <c r="BE10" s="1869"/>
      <c r="BF10" s="1869"/>
      <c r="BG10" s="1869"/>
      <c r="BH10" s="1869"/>
      <c r="BI10" s="1869"/>
      <c r="BJ10" s="1869"/>
      <c r="BK10" s="1869"/>
      <c r="BL10" s="1869"/>
      <c r="BM10" s="1869"/>
      <c r="BN10" s="1869"/>
      <c r="BO10" s="1869"/>
      <c r="BP10" s="1869"/>
      <c r="BQ10" s="1870"/>
      <c r="BR10" s="7"/>
      <c r="BS10" s="2"/>
      <c r="BT10" s="2"/>
      <c r="BU10" s="2"/>
    </row>
    <row r="11" spans="1:73" ht="6.75" customHeight="1">
      <c r="A11" s="7"/>
      <c r="B11" s="1865"/>
      <c r="C11" s="1866"/>
      <c r="D11" s="1866"/>
      <c r="E11" s="1866"/>
      <c r="F11" s="1866"/>
      <c r="G11" s="1866"/>
      <c r="H11" s="1871"/>
      <c r="I11" s="1871"/>
      <c r="J11" s="1871"/>
      <c r="K11" s="1871"/>
      <c r="L11" s="1871"/>
      <c r="M11" s="1871"/>
      <c r="N11" s="1871"/>
      <c r="O11" s="1871"/>
      <c r="P11" s="1871"/>
      <c r="Q11" s="1871"/>
      <c r="R11" s="1871"/>
      <c r="S11" s="1871"/>
      <c r="T11" s="1871"/>
      <c r="U11" s="1871"/>
      <c r="V11" s="1871"/>
      <c r="W11" s="1871"/>
      <c r="X11" s="1871"/>
      <c r="Y11" s="1871"/>
      <c r="Z11" s="1871"/>
      <c r="AA11" s="1871"/>
      <c r="AB11" s="1871"/>
      <c r="AC11" s="1871"/>
      <c r="AD11" s="1871"/>
      <c r="AE11" s="1871"/>
      <c r="AF11" s="1871"/>
      <c r="AG11" s="1871"/>
      <c r="AH11" s="1871"/>
      <c r="AI11" s="1872"/>
      <c r="AJ11" s="1865"/>
      <c r="AK11" s="1866"/>
      <c r="AL11" s="1866"/>
      <c r="AM11" s="1866"/>
      <c r="AN11" s="1866"/>
      <c r="AO11" s="1866"/>
      <c r="AP11" s="1871"/>
      <c r="AQ11" s="1871"/>
      <c r="AR11" s="1871"/>
      <c r="AS11" s="1871"/>
      <c r="AT11" s="1871"/>
      <c r="AU11" s="1871"/>
      <c r="AV11" s="1871"/>
      <c r="AW11" s="1871"/>
      <c r="AX11" s="1871"/>
      <c r="AY11" s="1871"/>
      <c r="AZ11" s="1871"/>
      <c r="BA11" s="1871"/>
      <c r="BB11" s="1871"/>
      <c r="BC11" s="1871"/>
      <c r="BD11" s="1871"/>
      <c r="BE11" s="1871"/>
      <c r="BF11" s="1871"/>
      <c r="BG11" s="1871"/>
      <c r="BH11" s="1871"/>
      <c r="BI11" s="1871"/>
      <c r="BJ11" s="1871"/>
      <c r="BK11" s="1871"/>
      <c r="BL11" s="1871"/>
      <c r="BM11" s="1871"/>
      <c r="BN11" s="1871"/>
      <c r="BO11" s="1871"/>
      <c r="BP11" s="1871"/>
      <c r="BQ11" s="1872"/>
      <c r="BR11" s="8"/>
      <c r="BS11" s="2"/>
      <c r="BT11" s="2"/>
      <c r="BU11" s="2"/>
    </row>
    <row r="12" spans="1:73" ht="6.75" customHeight="1">
      <c r="A12" s="7"/>
      <c r="B12" s="1865"/>
      <c r="C12" s="1866"/>
      <c r="D12" s="1866"/>
      <c r="E12" s="1866"/>
      <c r="F12" s="1866"/>
      <c r="G12" s="1866"/>
      <c r="H12" s="1871"/>
      <c r="I12" s="1871"/>
      <c r="J12" s="1871"/>
      <c r="K12" s="1871"/>
      <c r="L12" s="1871"/>
      <c r="M12" s="1871"/>
      <c r="N12" s="1871"/>
      <c r="O12" s="1871"/>
      <c r="P12" s="1871"/>
      <c r="Q12" s="1871"/>
      <c r="R12" s="1871"/>
      <c r="S12" s="1871"/>
      <c r="T12" s="1871"/>
      <c r="U12" s="1871"/>
      <c r="V12" s="1871"/>
      <c r="W12" s="1871"/>
      <c r="X12" s="1871"/>
      <c r="Y12" s="1871"/>
      <c r="Z12" s="1871"/>
      <c r="AA12" s="1871"/>
      <c r="AB12" s="1871"/>
      <c r="AC12" s="1871"/>
      <c r="AD12" s="1871"/>
      <c r="AE12" s="1871"/>
      <c r="AF12" s="1871"/>
      <c r="AG12" s="1871"/>
      <c r="AH12" s="1871"/>
      <c r="AI12" s="1872"/>
      <c r="AJ12" s="1865"/>
      <c r="AK12" s="1866"/>
      <c r="AL12" s="1866"/>
      <c r="AM12" s="1866"/>
      <c r="AN12" s="1866"/>
      <c r="AO12" s="1866"/>
      <c r="AP12" s="1871"/>
      <c r="AQ12" s="1871"/>
      <c r="AR12" s="1871"/>
      <c r="AS12" s="1871"/>
      <c r="AT12" s="1871"/>
      <c r="AU12" s="1871"/>
      <c r="AV12" s="1871"/>
      <c r="AW12" s="1871"/>
      <c r="AX12" s="1871"/>
      <c r="AY12" s="1871"/>
      <c r="AZ12" s="1871"/>
      <c r="BA12" s="1871"/>
      <c r="BB12" s="1871"/>
      <c r="BC12" s="1871"/>
      <c r="BD12" s="1871"/>
      <c r="BE12" s="1871"/>
      <c r="BF12" s="1871"/>
      <c r="BG12" s="1871"/>
      <c r="BH12" s="1871"/>
      <c r="BI12" s="1871"/>
      <c r="BJ12" s="1871"/>
      <c r="BK12" s="1871"/>
      <c r="BL12" s="1871"/>
      <c r="BM12" s="1871"/>
      <c r="BN12" s="1871"/>
      <c r="BO12" s="1871"/>
      <c r="BP12" s="1871"/>
      <c r="BQ12" s="1872"/>
      <c r="BR12" s="8"/>
      <c r="BS12" s="2"/>
      <c r="BT12" s="2"/>
      <c r="BU12" s="2"/>
    </row>
    <row r="13" spans="1:73" ht="6.75" customHeight="1">
      <c r="A13" s="7"/>
      <c r="B13" s="1867"/>
      <c r="C13" s="1868"/>
      <c r="D13" s="1868"/>
      <c r="E13" s="1868"/>
      <c r="F13" s="1868"/>
      <c r="G13" s="1868"/>
      <c r="H13" s="1873"/>
      <c r="I13" s="1873"/>
      <c r="J13" s="1873"/>
      <c r="K13" s="1873"/>
      <c r="L13" s="1873"/>
      <c r="M13" s="1873"/>
      <c r="N13" s="1873"/>
      <c r="O13" s="1873"/>
      <c r="P13" s="1873"/>
      <c r="Q13" s="1873"/>
      <c r="R13" s="1873"/>
      <c r="S13" s="1873"/>
      <c r="T13" s="1873"/>
      <c r="U13" s="1873"/>
      <c r="V13" s="1873"/>
      <c r="W13" s="1873"/>
      <c r="X13" s="1873"/>
      <c r="Y13" s="1873"/>
      <c r="Z13" s="1873"/>
      <c r="AA13" s="1873"/>
      <c r="AB13" s="1873"/>
      <c r="AC13" s="1873"/>
      <c r="AD13" s="1873"/>
      <c r="AE13" s="1873"/>
      <c r="AF13" s="1873"/>
      <c r="AG13" s="1873"/>
      <c r="AH13" s="1873"/>
      <c r="AI13" s="1874"/>
      <c r="AJ13" s="1867"/>
      <c r="AK13" s="1868"/>
      <c r="AL13" s="1868"/>
      <c r="AM13" s="1868"/>
      <c r="AN13" s="1868"/>
      <c r="AO13" s="1868"/>
      <c r="AP13" s="1873"/>
      <c r="AQ13" s="1873"/>
      <c r="AR13" s="1873"/>
      <c r="AS13" s="1873"/>
      <c r="AT13" s="1873"/>
      <c r="AU13" s="1873"/>
      <c r="AV13" s="1873"/>
      <c r="AW13" s="1873"/>
      <c r="AX13" s="1873"/>
      <c r="AY13" s="1873"/>
      <c r="AZ13" s="1873"/>
      <c r="BA13" s="1873"/>
      <c r="BB13" s="1873"/>
      <c r="BC13" s="1873"/>
      <c r="BD13" s="1873"/>
      <c r="BE13" s="1873"/>
      <c r="BF13" s="1873"/>
      <c r="BG13" s="1873"/>
      <c r="BH13" s="1873"/>
      <c r="BI13" s="1873"/>
      <c r="BJ13" s="1873"/>
      <c r="BK13" s="1873"/>
      <c r="BL13" s="1873"/>
      <c r="BM13" s="1873"/>
      <c r="BN13" s="1873"/>
      <c r="BO13" s="1873"/>
      <c r="BP13" s="1873"/>
      <c r="BQ13" s="1874"/>
      <c r="BR13" s="7"/>
    </row>
    <row r="14" spans="1:73" ht="6.7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row>
    <row r="15" spans="1:73" ht="6.75" customHeight="1">
      <c r="A15" s="7"/>
      <c r="B15" s="875" t="s">
        <v>243</v>
      </c>
      <c r="C15" s="875"/>
      <c r="D15" s="875"/>
      <c r="E15" s="875"/>
      <c r="F15" s="875"/>
      <c r="G15" s="875"/>
      <c r="H15" s="875"/>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row>
    <row r="16" spans="1:73" ht="6.75" customHeight="1">
      <c r="A16" s="7"/>
      <c r="B16" s="877"/>
      <c r="C16" s="877"/>
      <c r="D16" s="877"/>
      <c r="E16" s="877"/>
      <c r="F16" s="877"/>
      <c r="G16" s="877"/>
      <c r="H16" s="877"/>
      <c r="I16" s="877"/>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877"/>
      <c r="AH16" s="877"/>
      <c r="AI16" s="87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row>
    <row r="17" spans="1:70" ht="6.75" customHeight="1">
      <c r="A17" s="7"/>
      <c r="B17" s="2205" t="s">
        <v>145</v>
      </c>
      <c r="C17" s="2205"/>
      <c r="D17" s="2205"/>
      <c r="E17" s="2205"/>
      <c r="F17" s="2205"/>
      <c r="G17" s="2205"/>
      <c r="H17" s="2205"/>
      <c r="I17" s="2205"/>
      <c r="J17" s="2205"/>
      <c r="K17" s="2205"/>
      <c r="L17" s="2208" t="s">
        <v>146</v>
      </c>
      <c r="M17" s="2208"/>
      <c r="N17" s="2208"/>
      <c r="O17" s="2208"/>
      <c r="P17" s="2208"/>
      <c r="Q17" s="2208"/>
      <c r="R17" s="2208"/>
      <c r="S17" s="2208"/>
      <c r="T17" s="2208"/>
      <c r="U17" s="2208"/>
      <c r="V17" s="2208"/>
      <c r="W17" s="2208"/>
      <c r="X17" s="2208" t="s">
        <v>147</v>
      </c>
      <c r="Y17" s="2208"/>
      <c r="Z17" s="2208"/>
      <c r="AA17" s="2208"/>
      <c r="AB17" s="2208"/>
      <c r="AC17" s="2208"/>
      <c r="AD17" s="2208"/>
      <c r="AE17" s="2208"/>
      <c r="AF17" s="2208"/>
      <c r="AG17" s="2208"/>
      <c r="AH17" s="2208"/>
      <c r="AI17" s="2208"/>
      <c r="AJ17" s="2208" t="s">
        <v>148</v>
      </c>
      <c r="AK17" s="2208"/>
      <c r="AL17" s="2208"/>
      <c r="AM17" s="2208"/>
      <c r="AN17" s="2208"/>
      <c r="AO17" s="2208"/>
      <c r="AP17" s="2208"/>
      <c r="AQ17" s="2208"/>
      <c r="AR17" s="2208"/>
      <c r="AS17" s="2208"/>
      <c r="AT17" s="2208"/>
      <c r="AU17" s="2208"/>
      <c r="AV17" s="2211" t="s">
        <v>149</v>
      </c>
      <c r="AW17" s="2211"/>
      <c r="AX17" s="2211"/>
      <c r="AY17" s="2211"/>
      <c r="AZ17" s="2211"/>
      <c r="BA17" s="2211"/>
      <c r="BB17" s="2211"/>
      <c r="BC17" s="2211"/>
      <c r="BD17" s="2211"/>
      <c r="BE17" s="2211"/>
      <c r="BF17" s="2211"/>
      <c r="BG17" s="2211"/>
      <c r="BH17" s="2211"/>
      <c r="BI17" s="2211"/>
      <c r="BJ17" s="2211"/>
      <c r="BK17" s="2211"/>
      <c r="BL17" s="2211"/>
      <c r="BM17" s="2211"/>
      <c r="BN17" s="2211"/>
      <c r="BO17" s="2211"/>
      <c r="BP17" s="2211"/>
      <c r="BQ17" s="2211"/>
      <c r="BR17" s="7"/>
    </row>
    <row r="18" spans="1:70" ht="6.75" customHeight="1">
      <c r="A18" s="7"/>
      <c r="B18" s="2206"/>
      <c r="C18" s="2206"/>
      <c r="D18" s="2206"/>
      <c r="E18" s="2206"/>
      <c r="F18" s="2206"/>
      <c r="G18" s="2206"/>
      <c r="H18" s="2206"/>
      <c r="I18" s="2206"/>
      <c r="J18" s="2206"/>
      <c r="K18" s="2206"/>
      <c r="L18" s="2209"/>
      <c r="M18" s="2209"/>
      <c r="N18" s="2209"/>
      <c r="O18" s="2209"/>
      <c r="P18" s="2209"/>
      <c r="Q18" s="2209"/>
      <c r="R18" s="2209"/>
      <c r="S18" s="2209"/>
      <c r="T18" s="2209"/>
      <c r="U18" s="2209"/>
      <c r="V18" s="2209"/>
      <c r="W18" s="2209"/>
      <c r="X18" s="2209"/>
      <c r="Y18" s="2209"/>
      <c r="Z18" s="2209"/>
      <c r="AA18" s="2209"/>
      <c r="AB18" s="2209"/>
      <c r="AC18" s="2209"/>
      <c r="AD18" s="2209"/>
      <c r="AE18" s="2209"/>
      <c r="AF18" s="2209"/>
      <c r="AG18" s="2209"/>
      <c r="AH18" s="2209"/>
      <c r="AI18" s="2209"/>
      <c r="AJ18" s="2209"/>
      <c r="AK18" s="2209"/>
      <c r="AL18" s="2209"/>
      <c r="AM18" s="2209"/>
      <c r="AN18" s="2209"/>
      <c r="AO18" s="2209"/>
      <c r="AP18" s="2209"/>
      <c r="AQ18" s="2209"/>
      <c r="AR18" s="2209"/>
      <c r="AS18" s="2209"/>
      <c r="AT18" s="2209"/>
      <c r="AU18" s="2209"/>
      <c r="AV18" s="2212"/>
      <c r="AW18" s="2212"/>
      <c r="AX18" s="2212"/>
      <c r="AY18" s="2212"/>
      <c r="AZ18" s="2212"/>
      <c r="BA18" s="2212"/>
      <c r="BB18" s="2212"/>
      <c r="BC18" s="2212"/>
      <c r="BD18" s="2212"/>
      <c r="BE18" s="2212"/>
      <c r="BF18" s="2212"/>
      <c r="BG18" s="2212"/>
      <c r="BH18" s="2212"/>
      <c r="BI18" s="2212"/>
      <c r="BJ18" s="2212"/>
      <c r="BK18" s="2212"/>
      <c r="BL18" s="2212"/>
      <c r="BM18" s="2212"/>
      <c r="BN18" s="2212"/>
      <c r="BO18" s="2212"/>
      <c r="BP18" s="2212"/>
      <c r="BQ18" s="2212"/>
      <c r="BR18" s="7"/>
    </row>
    <row r="19" spans="1:70" ht="6.75" customHeight="1">
      <c r="A19" s="7"/>
      <c r="B19" s="2207"/>
      <c r="C19" s="2207"/>
      <c r="D19" s="2207"/>
      <c r="E19" s="2207"/>
      <c r="F19" s="2207"/>
      <c r="G19" s="2207"/>
      <c r="H19" s="2207"/>
      <c r="I19" s="2207"/>
      <c r="J19" s="2207"/>
      <c r="K19" s="2207"/>
      <c r="L19" s="2210"/>
      <c r="M19" s="2210"/>
      <c r="N19" s="2210"/>
      <c r="O19" s="2210"/>
      <c r="P19" s="2210"/>
      <c r="Q19" s="2210"/>
      <c r="R19" s="2210"/>
      <c r="S19" s="2210"/>
      <c r="T19" s="2210"/>
      <c r="U19" s="2210"/>
      <c r="V19" s="2210"/>
      <c r="W19" s="2210"/>
      <c r="X19" s="2210"/>
      <c r="Y19" s="2210"/>
      <c r="Z19" s="2210"/>
      <c r="AA19" s="2210"/>
      <c r="AB19" s="2210"/>
      <c r="AC19" s="2210"/>
      <c r="AD19" s="2210"/>
      <c r="AE19" s="2210"/>
      <c r="AF19" s="2210"/>
      <c r="AG19" s="2210"/>
      <c r="AH19" s="2210"/>
      <c r="AI19" s="2210"/>
      <c r="AJ19" s="2210"/>
      <c r="AK19" s="2210"/>
      <c r="AL19" s="2210"/>
      <c r="AM19" s="2210"/>
      <c r="AN19" s="2210"/>
      <c r="AO19" s="2210"/>
      <c r="AP19" s="2210"/>
      <c r="AQ19" s="2210"/>
      <c r="AR19" s="2210"/>
      <c r="AS19" s="2210"/>
      <c r="AT19" s="2210"/>
      <c r="AU19" s="2210"/>
      <c r="AV19" s="2213"/>
      <c r="AW19" s="2213"/>
      <c r="AX19" s="2213"/>
      <c r="AY19" s="2213"/>
      <c r="AZ19" s="2213"/>
      <c r="BA19" s="2213"/>
      <c r="BB19" s="2213"/>
      <c r="BC19" s="2213"/>
      <c r="BD19" s="2213"/>
      <c r="BE19" s="2213"/>
      <c r="BF19" s="2213"/>
      <c r="BG19" s="2213"/>
      <c r="BH19" s="2213"/>
      <c r="BI19" s="2213"/>
      <c r="BJ19" s="2213"/>
      <c r="BK19" s="2213"/>
      <c r="BL19" s="2213"/>
      <c r="BM19" s="2213"/>
      <c r="BN19" s="2213"/>
      <c r="BO19" s="2213"/>
      <c r="BP19" s="2213"/>
      <c r="BQ19" s="2213"/>
      <c r="BR19" s="7"/>
    </row>
    <row r="20" spans="1:70" ht="6.75" customHeight="1">
      <c r="A20" s="7"/>
      <c r="B20" s="2118" t="s">
        <v>330</v>
      </c>
      <c r="C20" s="2119"/>
      <c r="D20" s="2119"/>
      <c r="E20" s="2119"/>
      <c r="F20" s="2120" t="s">
        <v>0</v>
      </c>
      <c r="G20" s="2203"/>
      <c r="H20" s="2119">
        <v>5</v>
      </c>
      <c r="I20" s="2119"/>
      <c r="J20" s="2120" t="s">
        <v>80</v>
      </c>
      <c r="K20" s="2204"/>
      <c r="L20" s="2105">
        <v>400000</v>
      </c>
      <c r="M20" s="1468"/>
      <c r="N20" s="1468"/>
      <c r="O20" s="1468"/>
      <c r="P20" s="1468"/>
      <c r="Q20" s="1468"/>
      <c r="R20" s="1468"/>
      <c r="S20" s="1468"/>
      <c r="T20" s="1468"/>
      <c r="U20" s="1468"/>
      <c r="V20" s="1363" t="s">
        <v>35</v>
      </c>
      <c r="W20" s="1364"/>
      <c r="X20" s="2105">
        <v>400000</v>
      </c>
      <c r="Y20" s="1468"/>
      <c r="Z20" s="1468"/>
      <c r="AA20" s="1468"/>
      <c r="AB20" s="1468"/>
      <c r="AC20" s="1468"/>
      <c r="AD20" s="1468"/>
      <c r="AE20" s="1468"/>
      <c r="AF20" s="1468"/>
      <c r="AG20" s="1468"/>
      <c r="AH20" s="1363" t="s">
        <v>35</v>
      </c>
      <c r="AI20" s="1364"/>
      <c r="AJ20" s="2198">
        <f>L20-X20</f>
        <v>0</v>
      </c>
      <c r="AK20" s="2199"/>
      <c r="AL20" s="2199"/>
      <c r="AM20" s="2199"/>
      <c r="AN20" s="2199"/>
      <c r="AO20" s="2199"/>
      <c r="AP20" s="2199"/>
      <c r="AQ20" s="2199"/>
      <c r="AR20" s="2199"/>
      <c r="AS20" s="2199"/>
      <c r="AT20" s="1363" t="s">
        <v>35</v>
      </c>
      <c r="AU20" s="1364"/>
      <c r="AV20" s="2200"/>
      <c r="AW20" s="2201"/>
      <c r="AX20" s="2201"/>
      <c r="AY20" s="2201"/>
      <c r="AZ20" s="2201"/>
      <c r="BA20" s="2201"/>
      <c r="BB20" s="2201"/>
      <c r="BC20" s="2201"/>
      <c r="BD20" s="2201"/>
      <c r="BE20" s="2201"/>
      <c r="BF20" s="2201"/>
      <c r="BG20" s="2201"/>
      <c r="BH20" s="2201"/>
      <c r="BI20" s="2201"/>
      <c r="BJ20" s="2201"/>
      <c r="BK20" s="2201"/>
      <c r="BL20" s="2201"/>
      <c r="BM20" s="2201"/>
      <c r="BN20" s="2201"/>
      <c r="BO20" s="2201"/>
      <c r="BP20" s="2201"/>
      <c r="BQ20" s="2202"/>
      <c r="BR20" s="7"/>
    </row>
    <row r="21" spans="1:70" ht="6.75" customHeight="1">
      <c r="A21" s="7"/>
      <c r="B21" s="2101"/>
      <c r="C21" s="2064"/>
      <c r="D21" s="2064"/>
      <c r="E21" s="2064"/>
      <c r="F21" s="2060"/>
      <c r="G21" s="2061"/>
      <c r="H21" s="2064"/>
      <c r="I21" s="2064"/>
      <c r="J21" s="2060"/>
      <c r="K21" s="2196"/>
      <c r="L21" s="1308"/>
      <c r="M21" s="1309"/>
      <c r="N21" s="1309"/>
      <c r="O21" s="1309"/>
      <c r="P21" s="1309"/>
      <c r="Q21" s="1309"/>
      <c r="R21" s="1309"/>
      <c r="S21" s="1309"/>
      <c r="T21" s="1309"/>
      <c r="U21" s="1309"/>
      <c r="V21" s="1312"/>
      <c r="W21" s="1334"/>
      <c r="X21" s="1308"/>
      <c r="Y21" s="1309"/>
      <c r="Z21" s="1309"/>
      <c r="AA21" s="1309"/>
      <c r="AB21" s="1309"/>
      <c r="AC21" s="1309"/>
      <c r="AD21" s="1309"/>
      <c r="AE21" s="1309"/>
      <c r="AF21" s="1309"/>
      <c r="AG21" s="1309"/>
      <c r="AH21" s="1312"/>
      <c r="AI21" s="1334"/>
      <c r="AJ21" s="2185"/>
      <c r="AK21" s="2186"/>
      <c r="AL21" s="2186"/>
      <c r="AM21" s="2186"/>
      <c r="AN21" s="2186"/>
      <c r="AO21" s="2186"/>
      <c r="AP21" s="2186"/>
      <c r="AQ21" s="2186"/>
      <c r="AR21" s="2186"/>
      <c r="AS21" s="2186"/>
      <c r="AT21" s="1312"/>
      <c r="AU21" s="1334"/>
      <c r="AV21" s="2096"/>
      <c r="AW21" s="1319"/>
      <c r="AX21" s="1319"/>
      <c r="AY21" s="1319"/>
      <c r="AZ21" s="1319"/>
      <c r="BA21" s="1319"/>
      <c r="BB21" s="1319"/>
      <c r="BC21" s="1319"/>
      <c r="BD21" s="1319"/>
      <c r="BE21" s="1319"/>
      <c r="BF21" s="1319"/>
      <c r="BG21" s="1319"/>
      <c r="BH21" s="1319"/>
      <c r="BI21" s="1319"/>
      <c r="BJ21" s="1319"/>
      <c r="BK21" s="1319"/>
      <c r="BL21" s="1319"/>
      <c r="BM21" s="1319"/>
      <c r="BN21" s="1319"/>
      <c r="BO21" s="1319"/>
      <c r="BP21" s="1319"/>
      <c r="BQ21" s="2097"/>
      <c r="BR21" s="7"/>
    </row>
    <row r="22" spans="1:70" ht="6.75" customHeight="1">
      <c r="A22" s="7"/>
      <c r="B22" s="2101"/>
      <c r="C22" s="2064"/>
      <c r="D22" s="2064"/>
      <c r="E22" s="2064"/>
      <c r="F22" s="2060"/>
      <c r="G22" s="2061"/>
      <c r="H22" s="2064"/>
      <c r="I22" s="2064"/>
      <c r="J22" s="2060"/>
      <c r="K22" s="2196"/>
      <c r="L22" s="1308"/>
      <c r="M22" s="1309"/>
      <c r="N22" s="1309"/>
      <c r="O22" s="1309"/>
      <c r="P22" s="1309"/>
      <c r="Q22" s="1309"/>
      <c r="R22" s="1309"/>
      <c r="S22" s="1309"/>
      <c r="T22" s="1309"/>
      <c r="U22" s="1309"/>
      <c r="V22" s="1312"/>
      <c r="W22" s="1334"/>
      <c r="X22" s="1308"/>
      <c r="Y22" s="1309"/>
      <c r="Z22" s="1309"/>
      <c r="AA22" s="1309"/>
      <c r="AB22" s="1309"/>
      <c r="AC22" s="1309"/>
      <c r="AD22" s="1309"/>
      <c r="AE22" s="1309"/>
      <c r="AF22" s="1309"/>
      <c r="AG22" s="1309"/>
      <c r="AH22" s="1312"/>
      <c r="AI22" s="1334"/>
      <c r="AJ22" s="2185"/>
      <c r="AK22" s="2186"/>
      <c r="AL22" s="2186"/>
      <c r="AM22" s="2186"/>
      <c r="AN22" s="2186"/>
      <c r="AO22" s="2186"/>
      <c r="AP22" s="2186"/>
      <c r="AQ22" s="2186"/>
      <c r="AR22" s="2186"/>
      <c r="AS22" s="2186"/>
      <c r="AT22" s="1312"/>
      <c r="AU22" s="1334"/>
      <c r="AV22" s="2096"/>
      <c r="AW22" s="1319"/>
      <c r="AX22" s="1319"/>
      <c r="AY22" s="1319"/>
      <c r="AZ22" s="1319"/>
      <c r="BA22" s="1319"/>
      <c r="BB22" s="1319"/>
      <c r="BC22" s="1319"/>
      <c r="BD22" s="1319"/>
      <c r="BE22" s="1319"/>
      <c r="BF22" s="1319"/>
      <c r="BG22" s="1319"/>
      <c r="BH22" s="1319"/>
      <c r="BI22" s="1319"/>
      <c r="BJ22" s="1319"/>
      <c r="BK22" s="1319"/>
      <c r="BL22" s="1319"/>
      <c r="BM22" s="1319"/>
      <c r="BN22" s="1319"/>
      <c r="BO22" s="1319"/>
      <c r="BP22" s="1319"/>
      <c r="BQ22" s="2097"/>
      <c r="BR22" s="7"/>
    </row>
    <row r="23" spans="1:70" ht="6.75" customHeight="1">
      <c r="A23" s="7"/>
      <c r="B23" s="2101" t="s">
        <v>330</v>
      </c>
      <c r="C23" s="2064"/>
      <c r="D23" s="2064"/>
      <c r="E23" s="2064"/>
      <c r="F23" s="2060" t="s">
        <v>0</v>
      </c>
      <c r="G23" s="2061"/>
      <c r="H23" s="2064">
        <v>6</v>
      </c>
      <c r="I23" s="2064"/>
      <c r="J23" s="2060" t="s">
        <v>80</v>
      </c>
      <c r="K23" s="2196"/>
      <c r="L23" s="1308">
        <v>400000</v>
      </c>
      <c r="M23" s="1309"/>
      <c r="N23" s="1309"/>
      <c r="O23" s="1309"/>
      <c r="P23" s="1309"/>
      <c r="Q23" s="1309"/>
      <c r="R23" s="1309"/>
      <c r="S23" s="1309"/>
      <c r="T23" s="1309"/>
      <c r="U23" s="1309"/>
      <c r="V23" s="1312" t="s">
        <v>35</v>
      </c>
      <c r="W23" s="1334"/>
      <c r="X23" s="1308">
        <v>390000</v>
      </c>
      <c r="Y23" s="1309"/>
      <c r="Z23" s="1309"/>
      <c r="AA23" s="1309"/>
      <c r="AB23" s="1309"/>
      <c r="AC23" s="1309"/>
      <c r="AD23" s="1309"/>
      <c r="AE23" s="1309"/>
      <c r="AF23" s="1309"/>
      <c r="AG23" s="1309"/>
      <c r="AH23" s="1312" t="s">
        <v>35</v>
      </c>
      <c r="AI23" s="1334"/>
      <c r="AJ23" s="2185">
        <f t="shared" ref="AJ23" si="0">L23-X23</f>
        <v>10000</v>
      </c>
      <c r="AK23" s="2186"/>
      <c r="AL23" s="2186"/>
      <c r="AM23" s="2186"/>
      <c r="AN23" s="2186"/>
      <c r="AO23" s="2186"/>
      <c r="AP23" s="2186"/>
      <c r="AQ23" s="2186"/>
      <c r="AR23" s="2186"/>
      <c r="AS23" s="2186"/>
      <c r="AT23" s="1312" t="s">
        <v>35</v>
      </c>
      <c r="AU23" s="1334"/>
      <c r="AV23" s="2096"/>
      <c r="AW23" s="1319"/>
      <c r="AX23" s="1319"/>
      <c r="AY23" s="1319"/>
      <c r="AZ23" s="1319"/>
      <c r="BA23" s="1319"/>
      <c r="BB23" s="1319"/>
      <c r="BC23" s="1319"/>
      <c r="BD23" s="1319"/>
      <c r="BE23" s="1319"/>
      <c r="BF23" s="1319"/>
      <c r="BG23" s="1319"/>
      <c r="BH23" s="1319"/>
      <c r="BI23" s="1319"/>
      <c r="BJ23" s="1319"/>
      <c r="BK23" s="1319"/>
      <c r="BL23" s="1319"/>
      <c r="BM23" s="1319"/>
      <c r="BN23" s="1319"/>
      <c r="BO23" s="1319"/>
      <c r="BP23" s="1319"/>
      <c r="BQ23" s="2097"/>
      <c r="BR23" s="7"/>
    </row>
    <row r="24" spans="1:70" ht="6.75" customHeight="1">
      <c r="A24" s="7"/>
      <c r="B24" s="2101"/>
      <c r="C24" s="2064"/>
      <c r="D24" s="2064"/>
      <c r="E24" s="2064"/>
      <c r="F24" s="2060"/>
      <c r="G24" s="2061"/>
      <c r="H24" s="2064"/>
      <c r="I24" s="2064"/>
      <c r="J24" s="2060"/>
      <c r="K24" s="2196"/>
      <c r="L24" s="1308"/>
      <c r="M24" s="1309"/>
      <c r="N24" s="1309"/>
      <c r="O24" s="1309"/>
      <c r="P24" s="1309"/>
      <c r="Q24" s="1309"/>
      <c r="R24" s="1309"/>
      <c r="S24" s="1309"/>
      <c r="T24" s="1309"/>
      <c r="U24" s="1309"/>
      <c r="V24" s="1312"/>
      <c r="W24" s="1334"/>
      <c r="X24" s="1308"/>
      <c r="Y24" s="1309"/>
      <c r="Z24" s="1309"/>
      <c r="AA24" s="1309"/>
      <c r="AB24" s="1309"/>
      <c r="AC24" s="1309"/>
      <c r="AD24" s="1309"/>
      <c r="AE24" s="1309"/>
      <c r="AF24" s="1309"/>
      <c r="AG24" s="1309"/>
      <c r="AH24" s="1312"/>
      <c r="AI24" s="1334"/>
      <c r="AJ24" s="2185"/>
      <c r="AK24" s="2186"/>
      <c r="AL24" s="2186"/>
      <c r="AM24" s="2186"/>
      <c r="AN24" s="2186"/>
      <c r="AO24" s="2186"/>
      <c r="AP24" s="2186"/>
      <c r="AQ24" s="2186"/>
      <c r="AR24" s="2186"/>
      <c r="AS24" s="2186"/>
      <c r="AT24" s="1312"/>
      <c r="AU24" s="1334"/>
      <c r="AV24" s="2096"/>
      <c r="AW24" s="1319"/>
      <c r="AX24" s="1319"/>
      <c r="AY24" s="1319"/>
      <c r="AZ24" s="1319"/>
      <c r="BA24" s="1319"/>
      <c r="BB24" s="1319"/>
      <c r="BC24" s="1319"/>
      <c r="BD24" s="1319"/>
      <c r="BE24" s="1319"/>
      <c r="BF24" s="1319"/>
      <c r="BG24" s="1319"/>
      <c r="BH24" s="1319"/>
      <c r="BI24" s="1319"/>
      <c r="BJ24" s="1319"/>
      <c r="BK24" s="1319"/>
      <c r="BL24" s="1319"/>
      <c r="BM24" s="1319"/>
      <c r="BN24" s="1319"/>
      <c r="BO24" s="1319"/>
      <c r="BP24" s="1319"/>
      <c r="BQ24" s="2097"/>
      <c r="BR24" s="7"/>
    </row>
    <row r="25" spans="1:70" ht="6.75" customHeight="1">
      <c r="A25" s="7"/>
      <c r="B25" s="2101"/>
      <c r="C25" s="2064"/>
      <c r="D25" s="2064"/>
      <c r="E25" s="2064"/>
      <c r="F25" s="2060"/>
      <c r="G25" s="2061"/>
      <c r="H25" s="2064"/>
      <c r="I25" s="2064"/>
      <c r="J25" s="2060"/>
      <c r="K25" s="2196"/>
      <c r="L25" s="1308"/>
      <c r="M25" s="1309"/>
      <c r="N25" s="1309"/>
      <c r="O25" s="1309"/>
      <c r="P25" s="1309"/>
      <c r="Q25" s="1309"/>
      <c r="R25" s="1309"/>
      <c r="S25" s="1309"/>
      <c r="T25" s="1309"/>
      <c r="U25" s="1309"/>
      <c r="V25" s="1312"/>
      <c r="W25" s="1334"/>
      <c r="X25" s="1308"/>
      <c r="Y25" s="1309"/>
      <c r="Z25" s="1309"/>
      <c r="AA25" s="1309"/>
      <c r="AB25" s="1309"/>
      <c r="AC25" s="1309"/>
      <c r="AD25" s="1309"/>
      <c r="AE25" s="1309"/>
      <c r="AF25" s="1309"/>
      <c r="AG25" s="1309"/>
      <c r="AH25" s="1312"/>
      <c r="AI25" s="1334"/>
      <c r="AJ25" s="2185"/>
      <c r="AK25" s="2186"/>
      <c r="AL25" s="2186"/>
      <c r="AM25" s="2186"/>
      <c r="AN25" s="2186"/>
      <c r="AO25" s="2186"/>
      <c r="AP25" s="2186"/>
      <c r="AQ25" s="2186"/>
      <c r="AR25" s="2186"/>
      <c r="AS25" s="2186"/>
      <c r="AT25" s="1312"/>
      <c r="AU25" s="1334"/>
      <c r="AV25" s="2096"/>
      <c r="AW25" s="1319"/>
      <c r="AX25" s="1319"/>
      <c r="AY25" s="1319"/>
      <c r="AZ25" s="1319"/>
      <c r="BA25" s="1319"/>
      <c r="BB25" s="1319"/>
      <c r="BC25" s="1319"/>
      <c r="BD25" s="1319"/>
      <c r="BE25" s="1319"/>
      <c r="BF25" s="1319"/>
      <c r="BG25" s="1319"/>
      <c r="BH25" s="1319"/>
      <c r="BI25" s="1319"/>
      <c r="BJ25" s="1319"/>
      <c r="BK25" s="1319"/>
      <c r="BL25" s="1319"/>
      <c r="BM25" s="1319"/>
      <c r="BN25" s="1319"/>
      <c r="BO25" s="1319"/>
      <c r="BP25" s="1319"/>
      <c r="BQ25" s="2097"/>
      <c r="BR25" s="7"/>
    </row>
    <row r="26" spans="1:70" ht="6.75" customHeight="1">
      <c r="A26" s="7"/>
      <c r="B26" s="2101" t="s">
        <v>330</v>
      </c>
      <c r="C26" s="2064"/>
      <c r="D26" s="2064"/>
      <c r="E26" s="2064"/>
      <c r="F26" s="2060" t="s">
        <v>0</v>
      </c>
      <c r="G26" s="2061"/>
      <c r="H26" s="2064">
        <v>7</v>
      </c>
      <c r="I26" s="2064"/>
      <c r="J26" s="2060" t="s">
        <v>80</v>
      </c>
      <c r="K26" s="2196"/>
      <c r="L26" s="1308">
        <v>400000</v>
      </c>
      <c r="M26" s="1309"/>
      <c r="N26" s="1309"/>
      <c r="O26" s="1309"/>
      <c r="P26" s="1309"/>
      <c r="Q26" s="1309"/>
      <c r="R26" s="1309"/>
      <c r="S26" s="1309"/>
      <c r="T26" s="1309"/>
      <c r="U26" s="1309"/>
      <c r="V26" s="1312" t="s">
        <v>35</v>
      </c>
      <c r="W26" s="1334"/>
      <c r="X26" s="1308">
        <v>400000</v>
      </c>
      <c r="Y26" s="1309"/>
      <c r="Z26" s="1309"/>
      <c r="AA26" s="1309"/>
      <c r="AB26" s="1309"/>
      <c r="AC26" s="1309"/>
      <c r="AD26" s="1309"/>
      <c r="AE26" s="1309"/>
      <c r="AF26" s="1309"/>
      <c r="AG26" s="1309"/>
      <c r="AH26" s="1312" t="s">
        <v>35</v>
      </c>
      <c r="AI26" s="1334"/>
      <c r="AJ26" s="2185">
        <f t="shared" ref="AJ26" si="1">L26-X26</f>
        <v>0</v>
      </c>
      <c r="AK26" s="2186"/>
      <c r="AL26" s="2186"/>
      <c r="AM26" s="2186"/>
      <c r="AN26" s="2186"/>
      <c r="AO26" s="2186"/>
      <c r="AP26" s="2186"/>
      <c r="AQ26" s="2186"/>
      <c r="AR26" s="2186"/>
      <c r="AS26" s="2186"/>
      <c r="AT26" s="1312" t="s">
        <v>35</v>
      </c>
      <c r="AU26" s="1334"/>
      <c r="AV26" s="2096"/>
      <c r="AW26" s="1319"/>
      <c r="AX26" s="1319"/>
      <c r="AY26" s="1319"/>
      <c r="AZ26" s="1319"/>
      <c r="BA26" s="1319"/>
      <c r="BB26" s="1319"/>
      <c r="BC26" s="1319"/>
      <c r="BD26" s="1319"/>
      <c r="BE26" s="1319"/>
      <c r="BF26" s="1319"/>
      <c r="BG26" s="1319"/>
      <c r="BH26" s="1319"/>
      <c r="BI26" s="1319"/>
      <c r="BJ26" s="1319"/>
      <c r="BK26" s="1319"/>
      <c r="BL26" s="1319"/>
      <c r="BM26" s="1319"/>
      <c r="BN26" s="1319"/>
      <c r="BO26" s="1319"/>
      <c r="BP26" s="1319"/>
      <c r="BQ26" s="2097"/>
      <c r="BR26" s="7"/>
    </row>
    <row r="27" spans="1:70" ht="6.75" customHeight="1">
      <c r="A27" s="7"/>
      <c r="B27" s="2101"/>
      <c r="C27" s="2064"/>
      <c r="D27" s="2064"/>
      <c r="E27" s="2064"/>
      <c r="F27" s="2060"/>
      <c r="G27" s="2061"/>
      <c r="H27" s="2064"/>
      <c r="I27" s="2064"/>
      <c r="J27" s="2060"/>
      <c r="K27" s="2196"/>
      <c r="L27" s="1308"/>
      <c r="M27" s="1309"/>
      <c r="N27" s="1309"/>
      <c r="O27" s="1309"/>
      <c r="P27" s="1309"/>
      <c r="Q27" s="1309"/>
      <c r="R27" s="1309"/>
      <c r="S27" s="1309"/>
      <c r="T27" s="1309"/>
      <c r="U27" s="1309"/>
      <c r="V27" s="1312"/>
      <c r="W27" s="1334"/>
      <c r="X27" s="1308"/>
      <c r="Y27" s="1309"/>
      <c r="Z27" s="1309"/>
      <c r="AA27" s="1309"/>
      <c r="AB27" s="1309"/>
      <c r="AC27" s="1309"/>
      <c r="AD27" s="1309"/>
      <c r="AE27" s="1309"/>
      <c r="AF27" s="1309"/>
      <c r="AG27" s="1309"/>
      <c r="AH27" s="1312"/>
      <c r="AI27" s="1334"/>
      <c r="AJ27" s="2185"/>
      <c r="AK27" s="2186"/>
      <c r="AL27" s="2186"/>
      <c r="AM27" s="2186"/>
      <c r="AN27" s="2186"/>
      <c r="AO27" s="2186"/>
      <c r="AP27" s="2186"/>
      <c r="AQ27" s="2186"/>
      <c r="AR27" s="2186"/>
      <c r="AS27" s="2186"/>
      <c r="AT27" s="1312"/>
      <c r="AU27" s="1334"/>
      <c r="AV27" s="2096"/>
      <c r="AW27" s="1319"/>
      <c r="AX27" s="1319"/>
      <c r="AY27" s="1319"/>
      <c r="AZ27" s="1319"/>
      <c r="BA27" s="1319"/>
      <c r="BB27" s="1319"/>
      <c r="BC27" s="1319"/>
      <c r="BD27" s="1319"/>
      <c r="BE27" s="1319"/>
      <c r="BF27" s="1319"/>
      <c r="BG27" s="1319"/>
      <c r="BH27" s="1319"/>
      <c r="BI27" s="1319"/>
      <c r="BJ27" s="1319"/>
      <c r="BK27" s="1319"/>
      <c r="BL27" s="1319"/>
      <c r="BM27" s="1319"/>
      <c r="BN27" s="1319"/>
      <c r="BO27" s="1319"/>
      <c r="BP27" s="1319"/>
      <c r="BQ27" s="2097"/>
      <c r="BR27" s="7"/>
    </row>
    <row r="28" spans="1:70" ht="6.75" customHeight="1">
      <c r="A28" s="7"/>
      <c r="B28" s="2101"/>
      <c r="C28" s="2064"/>
      <c r="D28" s="2064"/>
      <c r="E28" s="2064"/>
      <c r="F28" s="2060"/>
      <c r="G28" s="2061"/>
      <c r="H28" s="2064"/>
      <c r="I28" s="2064"/>
      <c r="J28" s="2060"/>
      <c r="K28" s="2196"/>
      <c r="L28" s="1308"/>
      <c r="M28" s="1309"/>
      <c r="N28" s="1309"/>
      <c r="O28" s="1309"/>
      <c r="P28" s="1309"/>
      <c r="Q28" s="1309"/>
      <c r="R28" s="1309"/>
      <c r="S28" s="1309"/>
      <c r="T28" s="1309"/>
      <c r="U28" s="1309"/>
      <c r="V28" s="1312"/>
      <c r="W28" s="1334"/>
      <c r="X28" s="1308"/>
      <c r="Y28" s="1309"/>
      <c r="Z28" s="1309"/>
      <c r="AA28" s="1309"/>
      <c r="AB28" s="1309"/>
      <c r="AC28" s="1309"/>
      <c r="AD28" s="1309"/>
      <c r="AE28" s="1309"/>
      <c r="AF28" s="1309"/>
      <c r="AG28" s="1309"/>
      <c r="AH28" s="1312"/>
      <c r="AI28" s="1334"/>
      <c r="AJ28" s="2185"/>
      <c r="AK28" s="2186"/>
      <c r="AL28" s="2186"/>
      <c r="AM28" s="2186"/>
      <c r="AN28" s="2186"/>
      <c r="AO28" s="2186"/>
      <c r="AP28" s="2186"/>
      <c r="AQ28" s="2186"/>
      <c r="AR28" s="2186"/>
      <c r="AS28" s="2186"/>
      <c r="AT28" s="1312"/>
      <c r="AU28" s="1334"/>
      <c r="AV28" s="2096"/>
      <c r="AW28" s="1319"/>
      <c r="AX28" s="1319"/>
      <c r="AY28" s="1319"/>
      <c r="AZ28" s="1319"/>
      <c r="BA28" s="1319"/>
      <c r="BB28" s="1319"/>
      <c r="BC28" s="1319"/>
      <c r="BD28" s="1319"/>
      <c r="BE28" s="1319"/>
      <c r="BF28" s="1319"/>
      <c r="BG28" s="1319"/>
      <c r="BH28" s="1319"/>
      <c r="BI28" s="1319"/>
      <c r="BJ28" s="1319"/>
      <c r="BK28" s="1319"/>
      <c r="BL28" s="1319"/>
      <c r="BM28" s="1319"/>
      <c r="BN28" s="1319"/>
      <c r="BO28" s="1319"/>
      <c r="BP28" s="1319"/>
      <c r="BQ28" s="2097"/>
      <c r="BR28" s="7"/>
    </row>
    <row r="29" spans="1:70" ht="6.75" customHeight="1">
      <c r="A29" s="7"/>
      <c r="B29" s="2101" t="s">
        <v>330</v>
      </c>
      <c r="C29" s="2064"/>
      <c r="D29" s="2064"/>
      <c r="E29" s="2064"/>
      <c r="F29" s="2060" t="s">
        <v>0</v>
      </c>
      <c r="G29" s="2061"/>
      <c r="H29" s="2064">
        <v>8</v>
      </c>
      <c r="I29" s="2064"/>
      <c r="J29" s="2060" t="s">
        <v>80</v>
      </c>
      <c r="K29" s="2196"/>
      <c r="L29" s="1308">
        <v>400000</v>
      </c>
      <c r="M29" s="1309"/>
      <c r="N29" s="1309"/>
      <c r="O29" s="1309"/>
      <c r="P29" s="1309"/>
      <c r="Q29" s="1309"/>
      <c r="R29" s="1309"/>
      <c r="S29" s="1309"/>
      <c r="T29" s="1309"/>
      <c r="U29" s="1309"/>
      <c r="V29" s="1312" t="s">
        <v>35</v>
      </c>
      <c r="W29" s="1334"/>
      <c r="X29" s="1308">
        <v>410000</v>
      </c>
      <c r="Y29" s="1309"/>
      <c r="Z29" s="1309"/>
      <c r="AA29" s="1309"/>
      <c r="AB29" s="1309"/>
      <c r="AC29" s="1309"/>
      <c r="AD29" s="1309"/>
      <c r="AE29" s="1309"/>
      <c r="AF29" s="1309"/>
      <c r="AG29" s="1309"/>
      <c r="AH29" s="1312" t="s">
        <v>35</v>
      </c>
      <c r="AI29" s="1334"/>
      <c r="AJ29" s="2185">
        <f t="shared" ref="AJ29" si="2">L29-X29</f>
        <v>-10000</v>
      </c>
      <c r="AK29" s="2186"/>
      <c r="AL29" s="2186"/>
      <c r="AM29" s="2186"/>
      <c r="AN29" s="2186"/>
      <c r="AO29" s="2186"/>
      <c r="AP29" s="2186"/>
      <c r="AQ29" s="2186"/>
      <c r="AR29" s="2186"/>
      <c r="AS29" s="2186"/>
      <c r="AT29" s="1312" t="s">
        <v>35</v>
      </c>
      <c r="AU29" s="1334"/>
      <c r="AV29" s="2096"/>
      <c r="AW29" s="1319"/>
      <c r="AX29" s="1319"/>
      <c r="AY29" s="1319"/>
      <c r="AZ29" s="1319"/>
      <c r="BA29" s="1319"/>
      <c r="BB29" s="1319"/>
      <c r="BC29" s="1319"/>
      <c r="BD29" s="1319"/>
      <c r="BE29" s="1319"/>
      <c r="BF29" s="1319"/>
      <c r="BG29" s="1319"/>
      <c r="BH29" s="1319"/>
      <c r="BI29" s="1319"/>
      <c r="BJ29" s="1319"/>
      <c r="BK29" s="1319"/>
      <c r="BL29" s="1319"/>
      <c r="BM29" s="1319"/>
      <c r="BN29" s="1319"/>
      <c r="BO29" s="1319"/>
      <c r="BP29" s="1319"/>
      <c r="BQ29" s="2097"/>
      <c r="BR29" s="7"/>
    </row>
    <row r="30" spans="1:70" ht="6.75" customHeight="1">
      <c r="A30" s="7"/>
      <c r="B30" s="2101"/>
      <c r="C30" s="2064"/>
      <c r="D30" s="2064"/>
      <c r="E30" s="2064"/>
      <c r="F30" s="2060"/>
      <c r="G30" s="2061"/>
      <c r="H30" s="2064"/>
      <c r="I30" s="2064"/>
      <c r="J30" s="2060"/>
      <c r="K30" s="2196"/>
      <c r="L30" s="1308"/>
      <c r="M30" s="1309"/>
      <c r="N30" s="1309"/>
      <c r="O30" s="1309"/>
      <c r="P30" s="1309"/>
      <c r="Q30" s="1309"/>
      <c r="R30" s="1309"/>
      <c r="S30" s="1309"/>
      <c r="T30" s="1309"/>
      <c r="U30" s="1309"/>
      <c r="V30" s="1312"/>
      <c r="W30" s="1334"/>
      <c r="X30" s="1308"/>
      <c r="Y30" s="1309"/>
      <c r="Z30" s="1309"/>
      <c r="AA30" s="1309"/>
      <c r="AB30" s="1309"/>
      <c r="AC30" s="1309"/>
      <c r="AD30" s="1309"/>
      <c r="AE30" s="1309"/>
      <c r="AF30" s="1309"/>
      <c r="AG30" s="1309"/>
      <c r="AH30" s="1312"/>
      <c r="AI30" s="1334"/>
      <c r="AJ30" s="2185"/>
      <c r="AK30" s="2186"/>
      <c r="AL30" s="2186"/>
      <c r="AM30" s="2186"/>
      <c r="AN30" s="2186"/>
      <c r="AO30" s="2186"/>
      <c r="AP30" s="2186"/>
      <c r="AQ30" s="2186"/>
      <c r="AR30" s="2186"/>
      <c r="AS30" s="2186"/>
      <c r="AT30" s="1312"/>
      <c r="AU30" s="1334"/>
      <c r="AV30" s="2096"/>
      <c r="AW30" s="1319"/>
      <c r="AX30" s="1319"/>
      <c r="AY30" s="1319"/>
      <c r="AZ30" s="1319"/>
      <c r="BA30" s="1319"/>
      <c r="BB30" s="1319"/>
      <c r="BC30" s="1319"/>
      <c r="BD30" s="1319"/>
      <c r="BE30" s="1319"/>
      <c r="BF30" s="1319"/>
      <c r="BG30" s="1319"/>
      <c r="BH30" s="1319"/>
      <c r="BI30" s="1319"/>
      <c r="BJ30" s="1319"/>
      <c r="BK30" s="1319"/>
      <c r="BL30" s="1319"/>
      <c r="BM30" s="1319"/>
      <c r="BN30" s="1319"/>
      <c r="BO30" s="1319"/>
      <c r="BP30" s="1319"/>
      <c r="BQ30" s="2097"/>
      <c r="BR30" s="7"/>
    </row>
    <row r="31" spans="1:70" ht="6.75" customHeight="1">
      <c r="A31" s="7"/>
      <c r="B31" s="2101"/>
      <c r="C31" s="2064"/>
      <c r="D31" s="2064"/>
      <c r="E31" s="2064"/>
      <c r="F31" s="2060"/>
      <c r="G31" s="2061"/>
      <c r="H31" s="2064"/>
      <c r="I31" s="2064"/>
      <c r="J31" s="2060"/>
      <c r="K31" s="2196"/>
      <c r="L31" s="1308"/>
      <c r="M31" s="1309"/>
      <c r="N31" s="1309"/>
      <c r="O31" s="1309"/>
      <c r="P31" s="1309"/>
      <c r="Q31" s="1309"/>
      <c r="R31" s="1309"/>
      <c r="S31" s="1309"/>
      <c r="T31" s="1309"/>
      <c r="U31" s="1309"/>
      <c r="V31" s="1312"/>
      <c r="W31" s="1334"/>
      <c r="X31" s="1308"/>
      <c r="Y31" s="1309"/>
      <c r="Z31" s="1309"/>
      <c r="AA31" s="1309"/>
      <c r="AB31" s="1309"/>
      <c r="AC31" s="1309"/>
      <c r="AD31" s="1309"/>
      <c r="AE31" s="1309"/>
      <c r="AF31" s="1309"/>
      <c r="AG31" s="1309"/>
      <c r="AH31" s="1312"/>
      <c r="AI31" s="1334"/>
      <c r="AJ31" s="2185"/>
      <c r="AK31" s="2186"/>
      <c r="AL31" s="2186"/>
      <c r="AM31" s="2186"/>
      <c r="AN31" s="2186"/>
      <c r="AO31" s="2186"/>
      <c r="AP31" s="2186"/>
      <c r="AQ31" s="2186"/>
      <c r="AR31" s="2186"/>
      <c r="AS31" s="2186"/>
      <c r="AT31" s="1312"/>
      <c r="AU31" s="1334"/>
      <c r="AV31" s="2096"/>
      <c r="AW31" s="1319"/>
      <c r="AX31" s="1319"/>
      <c r="AY31" s="1319"/>
      <c r="AZ31" s="1319"/>
      <c r="BA31" s="1319"/>
      <c r="BB31" s="1319"/>
      <c r="BC31" s="1319"/>
      <c r="BD31" s="1319"/>
      <c r="BE31" s="1319"/>
      <c r="BF31" s="1319"/>
      <c r="BG31" s="1319"/>
      <c r="BH31" s="1319"/>
      <c r="BI31" s="1319"/>
      <c r="BJ31" s="1319"/>
      <c r="BK31" s="1319"/>
      <c r="BL31" s="1319"/>
      <c r="BM31" s="1319"/>
      <c r="BN31" s="1319"/>
      <c r="BO31" s="1319"/>
      <c r="BP31" s="1319"/>
      <c r="BQ31" s="2097"/>
      <c r="BR31" s="7"/>
    </row>
    <row r="32" spans="1:70" ht="6.75" customHeight="1">
      <c r="A32" s="7"/>
      <c r="B32" s="2101" t="s">
        <v>330</v>
      </c>
      <c r="C32" s="2064"/>
      <c r="D32" s="2064"/>
      <c r="E32" s="2064"/>
      <c r="F32" s="2060" t="s">
        <v>0</v>
      </c>
      <c r="G32" s="2061"/>
      <c r="H32" s="2064">
        <v>9</v>
      </c>
      <c r="I32" s="2064"/>
      <c r="J32" s="2060" t="s">
        <v>80</v>
      </c>
      <c r="K32" s="2196"/>
      <c r="L32" s="1308">
        <v>400000</v>
      </c>
      <c r="M32" s="1309"/>
      <c r="N32" s="1309"/>
      <c r="O32" s="1309"/>
      <c r="P32" s="1309"/>
      <c r="Q32" s="1309"/>
      <c r="R32" s="1309"/>
      <c r="S32" s="1309"/>
      <c r="T32" s="1309"/>
      <c r="U32" s="1309"/>
      <c r="V32" s="1312" t="s">
        <v>35</v>
      </c>
      <c r="W32" s="1334"/>
      <c r="X32" s="1308">
        <v>390000</v>
      </c>
      <c r="Y32" s="1309"/>
      <c r="Z32" s="1309"/>
      <c r="AA32" s="1309"/>
      <c r="AB32" s="1309"/>
      <c r="AC32" s="1309"/>
      <c r="AD32" s="1309"/>
      <c r="AE32" s="1309"/>
      <c r="AF32" s="1309"/>
      <c r="AG32" s="1309"/>
      <c r="AH32" s="1312" t="s">
        <v>35</v>
      </c>
      <c r="AI32" s="1334"/>
      <c r="AJ32" s="2185">
        <f t="shared" ref="AJ32" si="3">L32-X32</f>
        <v>10000</v>
      </c>
      <c r="AK32" s="2186"/>
      <c r="AL32" s="2186"/>
      <c r="AM32" s="2186"/>
      <c r="AN32" s="2186"/>
      <c r="AO32" s="2186"/>
      <c r="AP32" s="2186"/>
      <c r="AQ32" s="2186"/>
      <c r="AR32" s="2186"/>
      <c r="AS32" s="2186"/>
      <c r="AT32" s="1312" t="s">
        <v>35</v>
      </c>
      <c r="AU32" s="1334"/>
      <c r="AV32" s="2096"/>
      <c r="AW32" s="1319"/>
      <c r="AX32" s="1319"/>
      <c r="AY32" s="1319"/>
      <c r="AZ32" s="1319"/>
      <c r="BA32" s="1319"/>
      <c r="BB32" s="1319"/>
      <c r="BC32" s="1319"/>
      <c r="BD32" s="1319"/>
      <c r="BE32" s="1319"/>
      <c r="BF32" s="1319"/>
      <c r="BG32" s="1319"/>
      <c r="BH32" s="1319"/>
      <c r="BI32" s="1319"/>
      <c r="BJ32" s="1319"/>
      <c r="BK32" s="1319"/>
      <c r="BL32" s="1319"/>
      <c r="BM32" s="1319"/>
      <c r="BN32" s="1319"/>
      <c r="BO32" s="1319"/>
      <c r="BP32" s="1319"/>
      <c r="BQ32" s="2097"/>
      <c r="BR32" s="7"/>
    </row>
    <row r="33" spans="1:70" ht="6.75" customHeight="1">
      <c r="A33" s="7"/>
      <c r="B33" s="2101"/>
      <c r="C33" s="2064"/>
      <c r="D33" s="2064"/>
      <c r="E33" s="2064"/>
      <c r="F33" s="2060"/>
      <c r="G33" s="2061"/>
      <c r="H33" s="2064"/>
      <c r="I33" s="2064"/>
      <c r="J33" s="2060"/>
      <c r="K33" s="2196"/>
      <c r="L33" s="1308"/>
      <c r="M33" s="1309"/>
      <c r="N33" s="1309"/>
      <c r="O33" s="1309"/>
      <c r="P33" s="1309"/>
      <c r="Q33" s="1309"/>
      <c r="R33" s="1309"/>
      <c r="S33" s="1309"/>
      <c r="T33" s="1309"/>
      <c r="U33" s="1309"/>
      <c r="V33" s="1312"/>
      <c r="W33" s="1334"/>
      <c r="X33" s="1308"/>
      <c r="Y33" s="1309"/>
      <c r="Z33" s="1309"/>
      <c r="AA33" s="1309"/>
      <c r="AB33" s="1309"/>
      <c r="AC33" s="1309"/>
      <c r="AD33" s="1309"/>
      <c r="AE33" s="1309"/>
      <c r="AF33" s="1309"/>
      <c r="AG33" s="1309"/>
      <c r="AH33" s="1312"/>
      <c r="AI33" s="1334"/>
      <c r="AJ33" s="2185"/>
      <c r="AK33" s="2186"/>
      <c r="AL33" s="2186"/>
      <c r="AM33" s="2186"/>
      <c r="AN33" s="2186"/>
      <c r="AO33" s="2186"/>
      <c r="AP33" s="2186"/>
      <c r="AQ33" s="2186"/>
      <c r="AR33" s="2186"/>
      <c r="AS33" s="2186"/>
      <c r="AT33" s="1312"/>
      <c r="AU33" s="1334"/>
      <c r="AV33" s="2096"/>
      <c r="AW33" s="1319"/>
      <c r="AX33" s="1319"/>
      <c r="AY33" s="1319"/>
      <c r="AZ33" s="1319"/>
      <c r="BA33" s="1319"/>
      <c r="BB33" s="1319"/>
      <c r="BC33" s="1319"/>
      <c r="BD33" s="1319"/>
      <c r="BE33" s="1319"/>
      <c r="BF33" s="1319"/>
      <c r="BG33" s="1319"/>
      <c r="BH33" s="1319"/>
      <c r="BI33" s="1319"/>
      <c r="BJ33" s="1319"/>
      <c r="BK33" s="1319"/>
      <c r="BL33" s="1319"/>
      <c r="BM33" s="1319"/>
      <c r="BN33" s="1319"/>
      <c r="BO33" s="1319"/>
      <c r="BP33" s="1319"/>
      <c r="BQ33" s="2097"/>
      <c r="BR33" s="7"/>
    </row>
    <row r="34" spans="1:70" ht="6.75" customHeight="1">
      <c r="A34" s="7"/>
      <c r="B34" s="2101"/>
      <c r="C34" s="2064"/>
      <c r="D34" s="2064"/>
      <c r="E34" s="2064"/>
      <c r="F34" s="2060"/>
      <c r="G34" s="2061"/>
      <c r="H34" s="2064"/>
      <c r="I34" s="2064"/>
      <c r="J34" s="2060"/>
      <c r="K34" s="2196"/>
      <c r="L34" s="1308"/>
      <c r="M34" s="1309"/>
      <c r="N34" s="1309"/>
      <c r="O34" s="1309"/>
      <c r="P34" s="1309"/>
      <c r="Q34" s="1309"/>
      <c r="R34" s="1309"/>
      <c r="S34" s="1309"/>
      <c r="T34" s="1309"/>
      <c r="U34" s="1309"/>
      <c r="V34" s="1312"/>
      <c r="W34" s="1334"/>
      <c r="X34" s="1308"/>
      <c r="Y34" s="1309"/>
      <c r="Z34" s="1309"/>
      <c r="AA34" s="1309"/>
      <c r="AB34" s="1309"/>
      <c r="AC34" s="1309"/>
      <c r="AD34" s="1309"/>
      <c r="AE34" s="1309"/>
      <c r="AF34" s="1309"/>
      <c r="AG34" s="1309"/>
      <c r="AH34" s="1312"/>
      <c r="AI34" s="1334"/>
      <c r="AJ34" s="2185"/>
      <c r="AK34" s="2186"/>
      <c r="AL34" s="2186"/>
      <c r="AM34" s="2186"/>
      <c r="AN34" s="2186"/>
      <c r="AO34" s="2186"/>
      <c r="AP34" s="2186"/>
      <c r="AQ34" s="2186"/>
      <c r="AR34" s="2186"/>
      <c r="AS34" s="2186"/>
      <c r="AT34" s="1312"/>
      <c r="AU34" s="1334"/>
      <c r="AV34" s="2096"/>
      <c r="AW34" s="1319"/>
      <c r="AX34" s="1319"/>
      <c r="AY34" s="1319"/>
      <c r="AZ34" s="1319"/>
      <c r="BA34" s="1319"/>
      <c r="BB34" s="1319"/>
      <c r="BC34" s="1319"/>
      <c r="BD34" s="1319"/>
      <c r="BE34" s="1319"/>
      <c r="BF34" s="1319"/>
      <c r="BG34" s="1319"/>
      <c r="BH34" s="1319"/>
      <c r="BI34" s="1319"/>
      <c r="BJ34" s="1319"/>
      <c r="BK34" s="1319"/>
      <c r="BL34" s="1319"/>
      <c r="BM34" s="1319"/>
      <c r="BN34" s="1319"/>
      <c r="BO34" s="1319"/>
      <c r="BP34" s="1319"/>
      <c r="BQ34" s="2097"/>
      <c r="BR34" s="7"/>
    </row>
    <row r="35" spans="1:70" ht="6.75" customHeight="1">
      <c r="A35" s="7"/>
      <c r="B35" s="2101" t="s">
        <v>330</v>
      </c>
      <c r="C35" s="2064"/>
      <c r="D35" s="2064"/>
      <c r="E35" s="2064"/>
      <c r="F35" s="2060" t="s">
        <v>0</v>
      </c>
      <c r="G35" s="2061"/>
      <c r="H35" s="2064">
        <v>10</v>
      </c>
      <c r="I35" s="2064"/>
      <c r="J35" s="2060" t="s">
        <v>80</v>
      </c>
      <c r="K35" s="2196"/>
      <c r="L35" s="1308">
        <v>400000</v>
      </c>
      <c r="M35" s="1309"/>
      <c r="N35" s="1309"/>
      <c r="O35" s="1309"/>
      <c r="P35" s="1309"/>
      <c r="Q35" s="1309"/>
      <c r="R35" s="1309"/>
      <c r="S35" s="1309"/>
      <c r="T35" s="1309"/>
      <c r="U35" s="1309"/>
      <c r="V35" s="1312" t="s">
        <v>35</v>
      </c>
      <c r="W35" s="1334"/>
      <c r="X35" s="1308">
        <v>390000</v>
      </c>
      <c r="Y35" s="1309"/>
      <c r="Z35" s="1309"/>
      <c r="AA35" s="1309"/>
      <c r="AB35" s="1309"/>
      <c r="AC35" s="1309"/>
      <c r="AD35" s="1309"/>
      <c r="AE35" s="1309"/>
      <c r="AF35" s="1309"/>
      <c r="AG35" s="1309"/>
      <c r="AH35" s="1312" t="s">
        <v>35</v>
      </c>
      <c r="AI35" s="1334"/>
      <c r="AJ35" s="2185">
        <f t="shared" ref="AJ35" si="4">L35-X35</f>
        <v>10000</v>
      </c>
      <c r="AK35" s="2186"/>
      <c r="AL35" s="2186"/>
      <c r="AM35" s="2186"/>
      <c r="AN35" s="2186"/>
      <c r="AO35" s="2186"/>
      <c r="AP35" s="2186"/>
      <c r="AQ35" s="2186"/>
      <c r="AR35" s="2186"/>
      <c r="AS35" s="2186"/>
      <c r="AT35" s="1312" t="s">
        <v>35</v>
      </c>
      <c r="AU35" s="1334"/>
      <c r="AV35" s="2096"/>
      <c r="AW35" s="1319"/>
      <c r="AX35" s="1319"/>
      <c r="AY35" s="1319"/>
      <c r="AZ35" s="1319"/>
      <c r="BA35" s="1319"/>
      <c r="BB35" s="1319"/>
      <c r="BC35" s="1319"/>
      <c r="BD35" s="1319"/>
      <c r="BE35" s="1319"/>
      <c r="BF35" s="1319"/>
      <c r="BG35" s="1319"/>
      <c r="BH35" s="1319"/>
      <c r="BI35" s="1319"/>
      <c r="BJ35" s="1319"/>
      <c r="BK35" s="1319"/>
      <c r="BL35" s="1319"/>
      <c r="BM35" s="1319"/>
      <c r="BN35" s="1319"/>
      <c r="BO35" s="1319"/>
      <c r="BP35" s="1319"/>
      <c r="BQ35" s="2097"/>
      <c r="BR35" s="7"/>
    </row>
    <row r="36" spans="1:70" ht="6.75" customHeight="1">
      <c r="A36" s="7"/>
      <c r="B36" s="2101"/>
      <c r="C36" s="2064"/>
      <c r="D36" s="2064"/>
      <c r="E36" s="2064"/>
      <c r="F36" s="2060"/>
      <c r="G36" s="2061"/>
      <c r="H36" s="2064"/>
      <c r="I36" s="2064"/>
      <c r="J36" s="2060"/>
      <c r="K36" s="2196"/>
      <c r="L36" s="1308"/>
      <c r="M36" s="1309"/>
      <c r="N36" s="1309"/>
      <c r="O36" s="1309"/>
      <c r="P36" s="1309"/>
      <c r="Q36" s="1309"/>
      <c r="R36" s="1309"/>
      <c r="S36" s="1309"/>
      <c r="T36" s="1309"/>
      <c r="U36" s="1309"/>
      <c r="V36" s="1312"/>
      <c r="W36" s="1334"/>
      <c r="X36" s="1308"/>
      <c r="Y36" s="1309"/>
      <c r="Z36" s="1309"/>
      <c r="AA36" s="1309"/>
      <c r="AB36" s="1309"/>
      <c r="AC36" s="1309"/>
      <c r="AD36" s="1309"/>
      <c r="AE36" s="1309"/>
      <c r="AF36" s="1309"/>
      <c r="AG36" s="1309"/>
      <c r="AH36" s="1312"/>
      <c r="AI36" s="1334"/>
      <c r="AJ36" s="2185"/>
      <c r="AK36" s="2186"/>
      <c r="AL36" s="2186"/>
      <c r="AM36" s="2186"/>
      <c r="AN36" s="2186"/>
      <c r="AO36" s="2186"/>
      <c r="AP36" s="2186"/>
      <c r="AQ36" s="2186"/>
      <c r="AR36" s="2186"/>
      <c r="AS36" s="2186"/>
      <c r="AT36" s="1312"/>
      <c r="AU36" s="1334"/>
      <c r="AV36" s="2096"/>
      <c r="AW36" s="1319"/>
      <c r="AX36" s="1319"/>
      <c r="AY36" s="1319"/>
      <c r="AZ36" s="1319"/>
      <c r="BA36" s="1319"/>
      <c r="BB36" s="1319"/>
      <c r="BC36" s="1319"/>
      <c r="BD36" s="1319"/>
      <c r="BE36" s="1319"/>
      <c r="BF36" s="1319"/>
      <c r="BG36" s="1319"/>
      <c r="BH36" s="1319"/>
      <c r="BI36" s="1319"/>
      <c r="BJ36" s="1319"/>
      <c r="BK36" s="1319"/>
      <c r="BL36" s="1319"/>
      <c r="BM36" s="1319"/>
      <c r="BN36" s="1319"/>
      <c r="BO36" s="1319"/>
      <c r="BP36" s="1319"/>
      <c r="BQ36" s="2097"/>
      <c r="BR36" s="7"/>
    </row>
    <row r="37" spans="1:70" ht="6.75" customHeight="1">
      <c r="A37" s="7"/>
      <c r="B37" s="2101"/>
      <c r="C37" s="2064"/>
      <c r="D37" s="2064"/>
      <c r="E37" s="2064"/>
      <c r="F37" s="2060"/>
      <c r="G37" s="2061"/>
      <c r="H37" s="2064"/>
      <c r="I37" s="2064"/>
      <c r="J37" s="2060"/>
      <c r="K37" s="2196"/>
      <c r="L37" s="1308"/>
      <c r="M37" s="1309"/>
      <c r="N37" s="1309"/>
      <c r="O37" s="1309"/>
      <c r="P37" s="1309"/>
      <c r="Q37" s="1309"/>
      <c r="R37" s="1309"/>
      <c r="S37" s="1309"/>
      <c r="T37" s="1309"/>
      <c r="U37" s="1309"/>
      <c r="V37" s="1312"/>
      <c r="W37" s="1334"/>
      <c r="X37" s="1308"/>
      <c r="Y37" s="1309"/>
      <c r="Z37" s="1309"/>
      <c r="AA37" s="1309"/>
      <c r="AB37" s="1309"/>
      <c r="AC37" s="1309"/>
      <c r="AD37" s="1309"/>
      <c r="AE37" s="1309"/>
      <c r="AF37" s="1309"/>
      <c r="AG37" s="1309"/>
      <c r="AH37" s="1312"/>
      <c r="AI37" s="1334"/>
      <c r="AJ37" s="2185"/>
      <c r="AK37" s="2186"/>
      <c r="AL37" s="2186"/>
      <c r="AM37" s="2186"/>
      <c r="AN37" s="2186"/>
      <c r="AO37" s="2186"/>
      <c r="AP37" s="2186"/>
      <c r="AQ37" s="2186"/>
      <c r="AR37" s="2186"/>
      <c r="AS37" s="2186"/>
      <c r="AT37" s="1312"/>
      <c r="AU37" s="1334"/>
      <c r="AV37" s="2096"/>
      <c r="AW37" s="1319"/>
      <c r="AX37" s="1319"/>
      <c r="AY37" s="1319"/>
      <c r="AZ37" s="1319"/>
      <c r="BA37" s="1319"/>
      <c r="BB37" s="1319"/>
      <c r="BC37" s="1319"/>
      <c r="BD37" s="1319"/>
      <c r="BE37" s="1319"/>
      <c r="BF37" s="1319"/>
      <c r="BG37" s="1319"/>
      <c r="BH37" s="1319"/>
      <c r="BI37" s="1319"/>
      <c r="BJ37" s="1319"/>
      <c r="BK37" s="1319"/>
      <c r="BL37" s="1319"/>
      <c r="BM37" s="1319"/>
      <c r="BN37" s="1319"/>
      <c r="BO37" s="1319"/>
      <c r="BP37" s="1319"/>
      <c r="BQ37" s="2097"/>
      <c r="BR37" s="7"/>
    </row>
    <row r="38" spans="1:70" ht="6.75" customHeight="1">
      <c r="A38" s="7"/>
      <c r="B38" s="2101" t="s">
        <v>330</v>
      </c>
      <c r="C38" s="2064"/>
      <c r="D38" s="2064"/>
      <c r="E38" s="2064"/>
      <c r="F38" s="2060" t="s">
        <v>0</v>
      </c>
      <c r="G38" s="2061"/>
      <c r="H38" s="2064">
        <v>11</v>
      </c>
      <c r="I38" s="2064"/>
      <c r="J38" s="2060" t="s">
        <v>80</v>
      </c>
      <c r="K38" s="2196"/>
      <c r="L38" s="1308">
        <v>400000</v>
      </c>
      <c r="M38" s="1309"/>
      <c r="N38" s="1309"/>
      <c r="O38" s="1309"/>
      <c r="P38" s="1309"/>
      <c r="Q38" s="1309"/>
      <c r="R38" s="1309"/>
      <c r="S38" s="1309"/>
      <c r="T38" s="1309"/>
      <c r="U38" s="1309"/>
      <c r="V38" s="1312" t="s">
        <v>35</v>
      </c>
      <c r="W38" s="1334"/>
      <c r="X38" s="1308">
        <v>390000</v>
      </c>
      <c r="Y38" s="1309"/>
      <c r="Z38" s="1309"/>
      <c r="AA38" s="1309"/>
      <c r="AB38" s="1309"/>
      <c r="AC38" s="1309"/>
      <c r="AD38" s="1309"/>
      <c r="AE38" s="1309"/>
      <c r="AF38" s="1309"/>
      <c r="AG38" s="1309"/>
      <c r="AH38" s="1312" t="s">
        <v>35</v>
      </c>
      <c r="AI38" s="1334"/>
      <c r="AJ38" s="2185">
        <f t="shared" ref="AJ38" si="5">L38-X38</f>
        <v>10000</v>
      </c>
      <c r="AK38" s="2186"/>
      <c r="AL38" s="2186"/>
      <c r="AM38" s="2186"/>
      <c r="AN38" s="2186"/>
      <c r="AO38" s="2186"/>
      <c r="AP38" s="2186"/>
      <c r="AQ38" s="2186"/>
      <c r="AR38" s="2186"/>
      <c r="AS38" s="2186"/>
      <c r="AT38" s="1312" t="s">
        <v>35</v>
      </c>
      <c r="AU38" s="1334"/>
      <c r="AV38" s="2096"/>
      <c r="AW38" s="1319"/>
      <c r="AX38" s="1319"/>
      <c r="AY38" s="1319"/>
      <c r="AZ38" s="1319"/>
      <c r="BA38" s="1319"/>
      <c r="BB38" s="1319"/>
      <c r="BC38" s="1319"/>
      <c r="BD38" s="1319"/>
      <c r="BE38" s="1319"/>
      <c r="BF38" s="1319"/>
      <c r="BG38" s="1319"/>
      <c r="BH38" s="1319"/>
      <c r="BI38" s="1319"/>
      <c r="BJ38" s="1319"/>
      <c r="BK38" s="1319"/>
      <c r="BL38" s="1319"/>
      <c r="BM38" s="1319"/>
      <c r="BN38" s="1319"/>
      <c r="BO38" s="1319"/>
      <c r="BP38" s="1319"/>
      <c r="BQ38" s="2097"/>
      <c r="BR38" s="7"/>
    </row>
    <row r="39" spans="1:70" ht="6.75" customHeight="1">
      <c r="A39" s="7"/>
      <c r="B39" s="2101"/>
      <c r="C39" s="2064"/>
      <c r="D39" s="2064"/>
      <c r="E39" s="2064"/>
      <c r="F39" s="2060"/>
      <c r="G39" s="2061"/>
      <c r="H39" s="2064"/>
      <c r="I39" s="2064"/>
      <c r="J39" s="2060"/>
      <c r="K39" s="2196"/>
      <c r="L39" s="1308"/>
      <c r="M39" s="1309"/>
      <c r="N39" s="1309"/>
      <c r="O39" s="1309"/>
      <c r="P39" s="1309"/>
      <c r="Q39" s="1309"/>
      <c r="R39" s="1309"/>
      <c r="S39" s="1309"/>
      <c r="T39" s="1309"/>
      <c r="U39" s="1309"/>
      <c r="V39" s="1312"/>
      <c r="W39" s="1334"/>
      <c r="X39" s="1308"/>
      <c r="Y39" s="1309"/>
      <c r="Z39" s="1309"/>
      <c r="AA39" s="1309"/>
      <c r="AB39" s="1309"/>
      <c r="AC39" s="1309"/>
      <c r="AD39" s="1309"/>
      <c r="AE39" s="1309"/>
      <c r="AF39" s="1309"/>
      <c r="AG39" s="1309"/>
      <c r="AH39" s="1312"/>
      <c r="AI39" s="1334"/>
      <c r="AJ39" s="2185"/>
      <c r="AK39" s="2186"/>
      <c r="AL39" s="2186"/>
      <c r="AM39" s="2186"/>
      <c r="AN39" s="2186"/>
      <c r="AO39" s="2186"/>
      <c r="AP39" s="2186"/>
      <c r="AQ39" s="2186"/>
      <c r="AR39" s="2186"/>
      <c r="AS39" s="2186"/>
      <c r="AT39" s="1312"/>
      <c r="AU39" s="1334"/>
      <c r="AV39" s="2096"/>
      <c r="AW39" s="1319"/>
      <c r="AX39" s="1319"/>
      <c r="AY39" s="1319"/>
      <c r="AZ39" s="1319"/>
      <c r="BA39" s="1319"/>
      <c r="BB39" s="1319"/>
      <c r="BC39" s="1319"/>
      <c r="BD39" s="1319"/>
      <c r="BE39" s="1319"/>
      <c r="BF39" s="1319"/>
      <c r="BG39" s="1319"/>
      <c r="BH39" s="1319"/>
      <c r="BI39" s="1319"/>
      <c r="BJ39" s="1319"/>
      <c r="BK39" s="1319"/>
      <c r="BL39" s="1319"/>
      <c r="BM39" s="1319"/>
      <c r="BN39" s="1319"/>
      <c r="BO39" s="1319"/>
      <c r="BP39" s="1319"/>
      <c r="BQ39" s="2097"/>
      <c r="BR39" s="7"/>
    </row>
    <row r="40" spans="1:70" ht="6.75" customHeight="1">
      <c r="A40" s="7"/>
      <c r="B40" s="2101"/>
      <c r="C40" s="2064"/>
      <c r="D40" s="2064"/>
      <c r="E40" s="2064"/>
      <c r="F40" s="2060"/>
      <c r="G40" s="2061"/>
      <c r="H40" s="2064"/>
      <c r="I40" s="2064"/>
      <c r="J40" s="2060"/>
      <c r="K40" s="2196"/>
      <c r="L40" s="1308"/>
      <c r="M40" s="1309"/>
      <c r="N40" s="1309"/>
      <c r="O40" s="1309"/>
      <c r="P40" s="1309"/>
      <c r="Q40" s="1309"/>
      <c r="R40" s="1309"/>
      <c r="S40" s="1309"/>
      <c r="T40" s="1309"/>
      <c r="U40" s="1309"/>
      <c r="V40" s="1312"/>
      <c r="W40" s="1334"/>
      <c r="X40" s="1308"/>
      <c r="Y40" s="1309"/>
      <c r="Z40" s="1309"/>
      <c r="AA40" s="1309"/>
      <c r="AB40" s="1309"/>
      <c r="AC40" s="1309"/>
      <c r="AD40" s="1309"/>
      <c r="AE40" s="1309"/>
      <c r="AF40" s="1309"/>
      <c r="AG40" s="1309"/>
      <c r="AH40" s="1312"/>
      <c r="AI40" s="1334"/>
      <c r="AJ40" s="2185"/>
      <c r="AK40" s="2186"/>
      <c r="AL40" s="2186"/>
      <c r="AM40" s="2186"/>
      <c r="AN40" s="2186"/>
      <c r="AO40" s="2186"/>
      <c r="AP40" s="2186"/>
      <c r="AQ40" s="2186"/>
      <c r="AR40" s="2186"/>
      <c r="AS40" s="2186"/>
      <c r="AT40" s="1312"/>
      <c r="AU40" s="1334"/>
      <c r="AV40" s="2096"/>
      <c r="AW40" s="1319"/>
      <c r="AX40" s="1319"/>
      <c r="AY40" s="1319"/>
      <c r="AZ40" s="1319"/>
      <c r="BA40" s="1319"/>
      <c r="BB40" s="1319"/>
      <c r="BC40" s="1319"/>
      <c r="BD40" s="1319"/>
      <c r="BE40" s="1319"/>
      <c r="BF40" s="1319"/>
      <c r="BG40" s="1319"/>
      <c r="BH40" s="1319"/>
      <c r="BI40" s="1319"/>
      <c r="BJ40" s="1319"/>
      <c r="BK40" s="1319"/>
      <c r="BL40" s="1319"/>
      <c r="BM40" s="1319"/>
      <c r="BN40" s="1319"/>
      <c r="BO40" s="1319"/>
      <c r="BP40" s="1319"/>
      <c r="BQ40" s="2097"/>
      <c r="BR40" s="7"/>
    </row>
    <row r="41" spans="1:70" ht="6.75" customHeight="1">
      <c r="A41" s="7"/>
      <c r="B41" s="2101" t="s">
        <v>330</v>
      </c>
      <c r="C41" s="2064"/>
      <c r="D41" s="2064"/>
      <c r="E41" s="2064"/>
      <c r="F41" s="2060" t="s">
        <v>0</v>
      </c>
      <c r="G41" s="2061"/>
      <c r="H41" s="2064">
        <v>12</v>
      </c>
      <c r="I41" s="2064"/>
      <c r="J41" s="2060" t="s">
        <v>80</v>
      </c>
      <c r="K41" s="2196"/>
      <c r="L41" s="1308">
        <v>400000</v>
      </c>
      <c r="M41" s="1309"/>
      <c r="N41" s="1309"/>
      <c r="O41" s="1309"/>
      <c r="P41" s="1309"/>
      <c r="Q41" s="1309"/>
      <c r="R41" s="1309"/>
      <c r="S41" s="1309"/>
      <c r="T41" s="1309"/>
      <c r="U41" s="1309"/>
      <c r="V41" s="1312" t="s">
        <v>35</v>
      </c>
      <c r="W41" s="1334"/>
      <c r="X41" s="1308">
        <v>390000</v>
      </c>
      <c r="Y41" s="1309"/>
      <c r="Z41" s="1309"/>
      <c r="AA41" s="1309"/>
      <c r="AB41" s="1309"/>
      <c r="AC41" s="1309"/>
      <c r="AD41" s="1309"/>
      <c r="AE41" s="1309"/>
      <c r="AF41" s="1309"/>
      <c r="AG41" s="1309"/>
      <c r="AH41" s="1312" t="s">
        <v>35</v>
      </c>
      <c r="AI41" s="1334"/>
      <c r="AJ41" s="2185">
        <f t="shared" ref="AJ41" si="6">L41-X41</f>
        <v>10000</v>
      </c>
      <c r="AK41" s="2186"/>
      <c r="AL41" s="2186"/>
      <c r="AM41" s="2186"/>
      <c r="AN41" s="2186"/>
      <c r="AO41" s="2186"/>
      <c r="AP41" s="2186"/>
      <c r="AQ41" s="2186"/>
      <c r="AR41" s="2186"/>
      <c r="AS41" s="2186"/>
      <c r="AT41" s="1312" t="s">
        <v>35</v>
      </c>
      <c r="AU41" s="1334"/>
      <c r="AV41" s="2096"/>
      <c r="AW41" s="1319"/>
      <c r="AX41" s="1319"/>
      <c r="AY41" s="1319"/>
      <c r="AZ41" s="1319"/>
      <c r="BA41" s="1319"/>
      <c r="BB41" s="1319"/>
      <c r="BC41" s="1319"/>
      <c r="BD41" s="1319"/>
      <c r="BE41" s="1319"/>
      <c r="BF41" s="1319"/>
      <c r="BG41" s="1319"/>
      <c r="BH41" s="1319"/>
      <c r="BI41" s="1319"/>
      <c r="BJ41" s="1319"/>
      <c r="BK41" s="1319"/>
      <c r="BL41" s="1319"/>
      <c r="BM41" s="1319"/>
      <c r="BN41" s="1319"/>
      <c r="BO41" s="1319"/>
      <c r="BP41" s="1319"/>
      <c r="BQ41" s="2097"/>
      <c r="BR41" s="7"/>
    </row>
    <row r="42" spans="1:70" ht="6.75" customHeight="1">
      <c r="A42" s="7"/>
      <c r="B42" s="2101"/>
      <c r="C42" s="2064"/>
      <c r="D42" s="2064"/>
      <c r="E42" s="2064"/>
      <c r="F42" s="2060"/>
      <c r="G42" s="2061"/>
      <c r="H42" s="2064"/>
      <c r="I42" s="2064"/>
      <c r="J42" s="2060"/>
      <c r="K42" s="2196"/>
      <c r="L42" s="1308"/>
      <c r="M42" s="1309"/>
      <c r="N42" s="1309"/>
      <c r="O42" s="1309"/>
      <c r="P42" s="1309"/>
      <c r="Q42" s="1309"/>
      <c r="R42" s="1309"/>
      <c r="S42" s="1309"/>
      <c r="T42" s="1309"/>
      <c r="U42" s="1309"/>
      <c r="V42" s="1312"/>
      <c r="W42" s="1334"/>
      <c r="X42" s="1308"/>
      <c r="Y42" s="1309"/>
      <c r="Z42" s="1309"/>
      <c r="AA42" s="1309"/>
      <c r="AB42" s="1309"/>
      <c r="AC42" s="1309"/>
      <c r="AD42" s="1309"/>
      <c r="AE42" s="1309"/>
      <c r="AF42" s="1309"/>
      <c r="AG42" s="1309"/>
      <c r="AH42" s="1312"/>
      <c r="AI42" s="1334"/>
      <c r="AJ42" s="2185"/>
      <c r="AK42" s="2186"/>
      <c r="AL42" s="2186"/>
      <c r="AM42" s="2186"/>
      <c r="AN42" s="2186"/>
      <c r="AO42" s="2186"/>
      <c r="AP42" s="2186"/>
      <c r="AQ42" s="2186"/>
      <c r="AR42" s="2186"/>
      <c r="AS42" s="2186"/>
      <c r="AT42" s="1312"/>
      <c r="AU42" s="1334"/>
      <c r="AV42" s="2096"/>
      <c r="AW42" s="1319"/>
      <c r="AX42" s="1319"/>
      <c r="AY42" s="1319"/>
      <c r="AZ42" s="1319"/>
      <c r="BA42" s="1319"/>
      <c r="BB42" s="1319"/>
      <c r="BC42" s="1319"/>
      <c r="BD42" s="1319"/>
      <c r="BE42" s="1319"/>
      <c r="BF42" s="1319"/>
      <c r="BG42" s="1319"/>
      <c r="BH42" s="1319"/>
      <c r="BI42" s="1319"/>
      <c r="BJ42" s="1319"/>
      <c r="BK42" s="1319"/>
      <c r="BL42" s="1319"/>
      <c r="BM42" s="1319"/>
      <c r="BN42" s="1319"/>
      <c r="BO42" s="1319"/>
      <c r="BP42" s="1319"/>
      <c r="BQ42" s="2097"/>
      <c r="BR42" s="7"/>
    </row>
    <row r="43" spans="1:70" ht="6.75" customHeight="1">
      <c r="A43" s="7"/>
      <c r="B43" s="2101"/>
      <c r="C43" s="2064"/>
      <c r="D43" s="2064"/>
      <c r="E43" s="2064"/>
      <c r="F43" s="2060"/>
      <c r="G43" s="2061"/>
      <c r="H43" s="2064"/>
      <c r="I43" s="2064"/>
      <c r="J43" s="2060"/>
      <c r="K43" s="2196"/>
      <c r="L43" s="1308"/>
      <c r="M43" s="1309"/>
      <c r="N43" s="1309"/>
      <c r="O43" s="1309"/>
      <c r="P43" s="1309"/>
      <c r="Q43" s="1309"/>
      <c r="R43" s="1309"/>
      <c r="S43" s="1309"/>
      <c r="T43" s="1309"/>
      <c r="U43" s="1309"/>
      <c r="V43" s="1312"/>
      <c r="W43" s="1334"/>
      <c r="X43" s="1308"/>
      <c r="Y43" s="1309"/>
      <c r="Z43" s="1309"/>
      <c r="AA43" s="1309"/>
      <c r="AB43" s="1309"/>
      <c r="AC43" s="1309"/>
      <c r="AD43" s="1309"/>
      <c r="AE43" s="1309"/>
      <c r="AF43" s="1309"/>
      <c r="AG43" s="1309"/>
      <c r="AH43" s="1312"/>
      <c r="AI43" s="1334"/>
      <c r="AJ43" s="2185"/>
      <c r="AK43" s="2186"/>
      <c r="AL43" s="2186"/>
      <c r="AM43" s="2186"/>
      <c r="AN43" s="2186"/>
      <c r="AO43" s="2186"/>
      <c r="AP43" s="2186"/>
      <c r="AQ43" s="2186"/>
      <c r="AR43" s="2186"/>
      <c r="AS43" s="2186"/>
      <c r="AT43" s="1312"/>
      <c r="AU43" s="1334"/>
      <c r="AV43" s="2096"/>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2097"/>
      <c r="BR43" s="7"/>
    </row>
    <row r="44" spans="1:70" ht="6.75" customHeight="1">
      <c r="A44" s="7"/>
      <c r="B44" s="2101" t="s">
        <v>325</v>
      </c>
      <c r="C44" s="2064"/>
      <c r="D44" s="2064"/>
      <c r="E44" s="2064"/>
      <c r="F44" s="2060" t="s">
        <v>0</v>
      </c>
      <c r="G44" s="2061"/>
      <c r="H44" s="2064">
        <v>1</v>
      </c>
      <c r="I44" s="2064"/>
      <c r="J44" s="2060" t="s">
        <v>80</v>
      </c>
      <c r="K44" s="2196"/>
      <c r="L44" s="1308">
        <v>400000</v>
      </c>
      <c r="M44" s="1309"/>
      <c r="N44" s="1309"/>
      <c r="O44" s="1309"/>
      <c r="P44" s="1309"/>
      <c r="Q44" s="1309"/>
      <c r="R44" s="1309"/>
      <c r="S44" s="1309"/>
      <c r="T44" s="1309"/>
      <c r="U44" s="1309"/>
      <c r="V44" s="1312" t="s">
        <v>35</v>
      </c>
      <c r="W44" s="1334"/>
      <c r="X44" s="1308">
        <v>390000</v>
      </c>
      <c r="Y44" s="1309"/>
      <c r="Z44" s="1309"/>
      <c r="AA44" s="1309"/>
      <c r="AB44" s="1309"/>
      <c r="AC44" s="1309"/>
      <c r="AD44" s="1309"/>
      <c r="AE44" s="1309"/>
      <c r="AF44" s="1309"/>
      <c r="AG44" s="1309"/>
      <c r="AH44" s="1312" t="s">
        <v>35</v>
      </c>
      <c r="AI44" s="1334"/>
      <c r="AJ44" s="2185">
        <f t="shared" ref="AJ44" si="7">L44-X44</f>
        <v>10000</v>
      </c>
      <c r="AK44" s="2186"/>
      <c r="AL44" s="2186"/>
      <c r="AM44" s="2186"/>
      <c r="AN44" s="2186"/>
      <c r="AO44" s="2186"/>
      <c r="AP44" s="2186"/>
      <c r="AQ44" s="2186"/>
      <c r="AR44" s="2186"/>
      <c r="AS44" s="2186"/>
      <c r="AT44" s="1312" t="s">
        <v>35</v>
      </c>
      <c r="AU44" s="1334"/>
      <c r="AV44" s="2096"/>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2097"/>
      <c r="BR44" s="7"/>
    </row>
    <row r="45" spans="1:70" ht="6.75" customHeight="1">
      <c r="A45" s="7"/>
      <c r="B45" s="2101"/>
      <c r="C45" s="2064"/>
      <c r="D45" s="2064"/>
      <c r="E45" s="2064"/>
      <c r="F45" s="2060"/>
      <c r="G45" s="2061"/>
      <c r="H45" s="2064"/>
      <c r="I45" s="2064"/>
      <c r="J45" s="2060"/>
      <c r="K45" s="2196"/>
      <c r="L45" s="1308"/>
      <c r="M45" s="1309"/>
      <c r="N45" s="1309"/>
      <c r="O45" s="1309"/>
      <c r="P45" s="1309"/>
      <c r="Q45" s="1309"/>
      <c r="R45" s="1309"/>
      <c r="S45" s="1309"/>
      <c r="T45" s="1309"/>
      <c r="U45" s="1309"/>
      <c r="V45" s="1312"/>
      <c r="W45" s="1334"/>
      <c r="X45" s="1308"/>
      <c r="Y45" s="1309"/>
      <c r="Z45" s="1309"/>
      <c r="AA45" s="1309"/>
      <c r="AB45" s="1309"/>
      <c r="AC45" s="1309"/>
      <c r="AD45" s="1309"/>
      <c r="AE45" s="1309"/>
      <c r="AF45" s="1309"/>
      <c r="AG45" s="1309"/>
      <c r="AH45" s="1312"/>
      <c r="AI45" s="1334"/>
      <c r="AJ45" s="2185"/>
      <c r="AK45" s="2186"/>
      <c r="AL45" s="2186"/>
      <c r="AM45" s="2186"/>
      <c r="AN45" s="2186"/>
      <c r="AO45" s="2186"/>
      <c r="AP45" s="2186"/>
      <c r="AQ45" s="2186"/>
      <c r="AR45" s="2186"/>
      <c r="AS45" s="2186"/>
      <c r="AT45" s="1312"/>
      <c r="AU45" s="1334"/>
      <c r="AV45" s="2096"/>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2097"/>
      <c r="BR45" s="7"/>
    </row>
    <row r="46" spans="1:70" ht="6.75" customHeight="1">
      <c r="A46" s="7"/>
      <c r="B46" s="2101"/>
      <c r="C46" s="2064"/>
      <c r="D46" s="2064"/>
      <c r="E46" s="2064"/>
      <c r="F46" s="2060"/>
      <c r="G46" s="2061"/>
      <c r="H46" s="2064"/>
      <c r="I46" s="2064"/>
      <c r="J46" s="2060"/>
      <c r="K46" s="2196"/>
      <c r="L46" s="1308"/>
      <c r="M46" s="1309"/>
      <c r="N46" s="1309"/>
      <c r="O46" s="1309"/>
      <c r="P46" s="1309"/>
      <c r="Q46" s="1309"/>
      <c r="R46" s="1309"/>
      <c r="S46" s="1309"/>
      <c r="T46" s="1309"/>
      <c r="U46" s="1309"/>
      <c r="V46" s="1312"/>
      <c r="W46" s="1334"/>
      <c r="X46" s="1308"/>
      <c r="Y46" s="1309"/>
      <c r="Z46" s="1309"/>
      <c r="AA46" s="1309"/>
      <c r="AB46" s="1309"/>
      <c r="AC46" s="1309"/>
      <c r="AD46" s="1309"/>
      <c r="AE46" s="1309"/>
      <c r="AF46" s="1309"/>
      <c r="AG46" s="1309"/>
      <c r="AH46" s="1312"/>
      <c r="AI46" s="1334"/>
      <c r="AJ46" s="2185"/>
      <c r="AK46" s="2186"/>
      <c r="AL46" s="2186"/>
      <c r="AM46" s="2186"/>
      <c r="AN46" s="2186"/>
      <c r="AO46" s="2186"/>
      <c r="AP46" s="2186"/>
      <c r="AQ46" s="2186"/>
      <c r="AR46" s="2186"/>
      <c r="AS46" s="2186"/>
      <c r="AT46" s="1312"/>
      <c r="AU46" s="1334"/>
      <c r="AV46" s="2096"/>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2097"/>
      <c r="BR46" s="7"/>
    </row>
    <row r="47" spans="1:70" ht="6.75" customHeight="1">
      <c r="A47" s="7"/>
      <c r="B47" s="2101" t="s">
        <v>325</v>
      </c>
      <c r="C47" s="2064"/>
      <c r="D47" s="2064"/>
      <c r="E47" s="2064"/>
      <c r="F47" s="2060" t="s">
        <v>0</v>
      </c>
      <c r="G47" s="2061"/>
      <c r="H47" s="2064">
        <v>2</v>
      </c>
      <c r="I47" s="2064"/>
      <c r="J47" s="2060" t="s">
        <v>80</v>
      </c>
      <c r="K47" s="2196"/>
      <c r="L47" s="1308">
        <v>400000</v>
      </c>
      <c r="M47" s="1309"/>
      <c r="N47" s="1309"/>
      <c r="O47" s="1309"/>
      <c r="P47" s="1309"/>
      <c r="Q47" s="1309"/>
      <c r="R47" s="1309"/>
      <c r="S47" s="1309"/>
      <c r="T47" s="1309"/>
      <c r="U47" s="1309"/>
      <c r="V47" s="1312" t="s">
        <v>35</v>
      </c>
      <c r="W47" s="1334"/>
      <c r="X47" s="1308">
        <v>390000</v>
      </c>
      <c r="Y47" s="1309"/>
      <c r="Z47" s="1309"/>
      <c r="AA47" s="1309"/>
      <c r="AB47" s="1309"/>
      <c r="AC47" s="1309"/>
      <c r="AD47" s="1309"/>
      <c r="AE47" s="1309"/>
      <c r="AF47" s="1309"/>
      <c r="AG47" s="1309"/>
      <c r="AH47" s="1312" t="s">
        <v>35</v>
      </c>
      <c r="AI47" s="1334"/>
      <c r="AJ47" s="2185">
        <f t="shared" ref="AJ47" si="8">L47-X47</f>
        <v>10000</v>
      </c>
      <c r="AK47" s="2186"/>
      <c r="AL47" s="2186"/>
      <c r="AM47" s="2186"/>
      <c r="AN47" s="2186"/>
      <c r="AO47" s="2186"/>
      <c r="AP47" s="2186"/>
      <c r="AQ47" s="2186"/>
      <c r="AR47" s="2186"/>
      <c r="AS47" s="2186"/>
      <c r="AT47" s="1312" t="s">
        <v>35</v>
      </c>
      <c r="AU47" s="1334"/>
      <c r="AV47" s="2096"/>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2097"/>
      <c r="BR47" s="7"/>
    </row>
    <row r="48" spans="1:70" ht="6.75" customHeight="1">
      <c r="A48" s="7"/>
      <c r="B48" s="2101"/>
      <c r="C48" s="2064"/>
      <c r="D48" s="2064"/>
      <c r="E48" s="2064"/>
      <c r="F48" s="2060"/>
      <c r="G48" s="2061"/>
      <c r="H48" s="2064"/>
      <c r="I48" s="2064"/>
      <c r="J48" s="2060"/>
      <c r="K48" s="2196"/>
      <c r="L48" s="1308"/>
      <c r="M48" s="1309"/>
      <c r="N48" s="1309"/>
      <c r="O48" s="1309"/>
      <c r="P48" s="1309"/>
      <c r="Q48" s="1309"/>
      <c r="R48" s="1309"/>
      <c r="S48" s="1309"/>
      <c r="T48" s="1309"/>
      <c r="U48" s="1309"/>
      <c r="V48" s="1312"/>
      <c r="W48" s="1334"/>
      <c r="X48" s="1308"/>
      <c r="Y48" s="1309"/>
      <c r="Z48" s="1309"/>
      <c r="AA48" s="1309"/>
      <c r="AB48" s="1309"/>
      <c r="AC48" s="1309"/>
      <c r="AD48" s="1309"/>
      <c r="AE48" s="1309"/>
      <c r="AF48" s="1309"/>
      <c r="AG48" s="1309"/>
      <c r="AH48" s="1312"/>
      <c r="AI48" s="1334"/>
      <c r="AJ48" s="2185"/>
      <c r="AK48" s="2186"/>
      <c r="AL48" s="2186"/>
      <c r="AM48" s="2186"/>
      <c r="AN48" s="2186"/>
      <c r="AO48" s="2186"/>
      <c r="AP48" s="2186"/>
      <c r="AQ48" s="2186"/>
      <c r="AR48" s="2186"/>
      <c r="AS48" s="2186"/>
      <c r="AT48" s="1312"/>
      <c r="AU48" s="1334"/>
      <c r="AV48" s="2096"/>
      <c r="AW48" s="1319"/>
      <c r="AX48" s="1319"/>
      <c r="AY48" s="1319"/>
      <c r="AZ48" s="1319"/>
      <c r="BA48" s="1319"/>
      <c r="BB48" s="1319"/>
      <c r="BC48" s="1319"/>
      <c r="BD48" s="1319"/>
      <c r="BE48" s="1319"/>
      <c r="BF48" s="1319"/>
      <c r="BG48" s="1319"/>
      <c r="BH48" s="1319"/>
      <c r="BI48" s="1319"/>
      <c r="BJ48" s="1319"/>
      <c r="BK48" s="1319"/>
      <c r="BL48" s="1319"/>
      <c r="BM48" s="1319"/>
      <c r="BN48" s="1319"/>
      <c r="BO48" s="1319"/>
      <c r="BP48" s="1319"/>
      <c r="BQ48" s="2097"/>
      <c r="BR48" s="7"/>
    </row>
    <row r="49" spans="1:70" ht="6.75" customHeight="1">
      <c r="A49" s="7"/>
      <c r="B49" s="2101"/>
      <c r="C49" s="2064"/>
      <c r="D49" s="2064"/>
      <c r="E49" s="2064"/>
      <c r="F49" s="2060"/>
      <c r="G49" s="2061"/>
      <c r="H49" s="2064"/>
      <c r="I49" s="2064"/>
      <c r="J49" s="2060"/>
      <c r="K49" s="2196"/>
      <c r="L49" s="1308"/>
      <c r="M49" s="1309"/>
      <c r="N49" s="1309"/>
      <c r="O49" s="1309"/>
      <c r="P49" s="1309"/>
      <c r="Q49" s="1309"/>
      <c r="R49" s="1309"/>
      <c r="S49" s="1309"/>
      <c r="T49" s="1309"/>
      <c r="U49" s="1309"/>
      <c r="V49" s="1312"/>
      <c r="W49" s="1334"/>
      <c r="X49" s="1308"/>
      <c r="Y49" s="1309"/>
      <c r="Z49" s="1309"/>
      <c r="AA49" s="1309"/>
      <c r="AB49" s="1309"/>
      <c r="AC49" s="1309"/>
      <c r="AD49" s="1309"/>
      <c r="AE49" s="1309"/>
      <c r="AF49" s="1309"/>
      <c r="AG49" s="1309"/>
      <c r="AH49" s="1312"/>
      <c r="AI49" s="1334"/>
      <c r="AJ49" s="2185"/>
      <c r="AK49" s="2186"/>
      <c r="AL49" s="2186"/>
      <c r="AM49" s="2186"/>
      <c r="AN49" s="2186"/>
      <c r="AO49" s="2186"/>
      <c r="AP49" s="2186"/>
      <c r="AQ49" s="2186"/>
      <c r="AR49" s="2186"/>
      <c r="AS49" s="2186"/>
      <c r="AT49" s="1312"/>
      <c r="AU49" s="1334"/>
      <c r="AV49" s="2096"/>
      <c r="AW49" s="1319"/>
      <c r="AX49" s="1319"/>
      <c r="AY49" s="1319"/>
      <c r="AZ49" s="1319"/>
      <c r="BA49" s="1319"/>
      <c r="BB49" s="1319"/>
      <c r="BC49" s="1319"/>
      <c r="BD49" s="1319"/>
      <c r="BE49" s="1319"/>
      <c r="BF49" s="1319"/>
      <c r="BG49" s="1319"/>
      <c r="BH49" s="1319"/>
      <c r="BI49" s="1319"/>
      <c r="BJ49" s="1319"/>
      <c r="BK49" s="1319"/>
      <c r="BL49" s="1319"/>
      <c r="BM49" s="1319"/>
      <c r="BN49" s="1319"/>
      <c r="BO49" s="1319"/>
      <c r="BP49" s="1319"/>
      <c r="BQ49" s="2097"/>
      <c r="BR49" s="7"/>
    </row>
    <row r="50" spans="1:70" ht="6.75" customHeight="1">
      <c r="A50" s="7"/>
      <c r="B50" s="2101" t="s">
        <v>325</v>
      </c>
      <c r="C50" s="2064"/>
      <c r="D50" s="2064"/>
      <c r="E50" s="2064"/>
      <c r="F50" s="2060" t="s">
        <v>0</v>
      </c>
      <c r="G50" s="2061"/>
      <c r="H50" s="2064">
        <v>3</v>
      </c>
      <c r="I50" s="2064"/>
      <c r="J50" s="2060" t="s">
        <v>80</v>
      </c>
      <c r="K50" s="2196"/>
      <c r="L50" s="1308">
        <v>400000</v>
      </c>
      <c r="M50" s="1309"/>
      <c r="N50" s="1309"/>
      <c r="O50" s="1309"/>
      <c r="P50" s="1309"/>
      <c r="Q50" s="1309"/>
      <c r="R50" s="1309"/>
      <c r="S50" s="1309"/>
      <c r="T50" s="1309"/>
      <c r="U50" s="1309"/>
      <c r="V50" s="1312" t="s">
        <v>35</v>
      </c>
      <c r="W50" s="1334"/>
      <c r="X50" s="1308">
        <v>390000</v>
      </c>
      <c r="Y50" s="1309"/>
      <c r="Z50" s="1309"/>
      <c r="AA50" s="1309"/>
      <c r="AB50" s="1309"/>
      <c r="AC50" s="1309"/>
      <c r="AD50" s="1309"/>
      <c r="AE50" s="1309"/>
      <c r="AF50" s="1309"/>
      <c r="AG50" s="1309"/>
      <c r="AH50" s="1312" t="s">
        <v>35</v>
      </c>
      <c r="AI50" s="1334"/>
      <c r="AJ50" s="2185">
        <f t="shared" ref="AJ50" si="9">L50-X50</f>
        <v>10000</v>
      </c>
      <c r="AK50" s="2186"/>
      <c r="AL50" s="2186"/>
      <c r="AM50" s="2186"/>
      <c r="AN50" s="2186"/>
      <c r="AO50" s="2186"/>
      <c r="AP50" s="2186"/>
      <c r="AQ50" s="2186"/>
      <c r="AR50" s="2186"/>
      <c r="AS50" s="2186"/>
      <c r="AT50" s="1312" t="s">
        <v>35</v>
      </c>
      <c r="AU50" s="1334"/>
      <c r="AV50" s="2096"/>
      <c r="AW50" s="1319"/>
      <c r="AX50" s="1319"/>
      <c r="AY50" s="1319"/>
      <c r="AZ50" s="1319"/>
      <c r="BA50" s="1319"/>
      <c r="BB50" s="1319"/>
      <c r="BC50" s="1319"/>
      <c r="BD50" s="1319"/>
      <c r="BE50" s="1319"/>
      <c r="BF50" s="1319"/>
      <c r="BG50" s="1319"/>
      <c r="BH50" s="1319"/>
      <c r="BI50" s="1319"/>
      <c r="BJ50" s="1319"/>
      <c r="BK50" s="1319"/>
      <c r="BL50" s="1319"/>
      <c r="BM50" s="1319"/>
      <c r="BN50" s="1319"/>
      <c r="BO50" s="1319"/>
      <c r="BP50" s="1319"/>
      <c r="BQ50" s="2097"/>
      <c r="BR50" s="7"/>
    </row>
    <row r="51" spans="1:70" ht="6.75" customHeight="1">
      <c r="A51" s="7"/>
      <c r="B51" s="2101"/>
      <c r="C51" s="2064"/>
      <c r="D51" s="2064"/>
      <c r="E51" s="2064"/>
      <c r="F51" s="2060"/>
      <c r="G51" s="2061"/>
      <c r="H51" s="2064"/>
      <c r="I51" s="2064"/>
      <c r="J51" s="2060"/>
      <c r="K51" s="2196"/>
      <c r="L51" s="1308"/>
      <c r="M51" s="1309"/>
      <c r="N51" s="1309"/>
      <c r="O51" s="1309"/>
      <c r="P51" s="1309"/>
      <c r="Q51" s="1309"/>
      <c r="R51" s="1309"/>
      <c r="S51" s="1309"/>
      <c r="T51" s="1309"/>
      <c r="U51" s="1309"/>
      <c r="V51" s="1312"/>
      <c r="W51" s="1334"/>
      <c r="X51" s="1308"/>
      <c r="Y51" s="1309"/>
      <c r="Z51" s="1309"/>
      <c r="AA51" s="1309"/>
      <c r="AB51" s="1309"/>
      <c r="AC51" s="1309"/>
      <c r="AD51" s="1309"/>
      <c r="AE51" s="1309"/>
      <c r="AF51" s="1309"/>
      <c r="AG51" s="1309"/>
      <c r="AH51" s="1312"/>
      <c r="AI51" s="1334"/>
      <c r="AJ51" s="2185"/>
      <c r="AK51" s="2186"/>
      <c r="AL51" s="2186"/>
      <c r="AM51" s="2186"/>
      <c r="AN51" s="2186"/>
      <c r="AO51" s="2186"/>
      <c r="AP51" s="2186"/>
      <c r="AQ51" s="2186"/>
      <c r="AR51" s="2186"/>
      <c r="AS51" s="2186"/>
      <c r="AT51" s="1312"/>
      <c r="AU51" s="1334"/>
      <c r="AV51" s="2096"/>
      <c r="AW51" s="1319"/>
      <c r="AX51" s="1319"/>
      <c r="AY51" s="1319"/>
      <c r="AZ51" s="1319"/>
      <c r="BA51" s="1319"/>
      <c r="BB51" s="1319"/>
      <c r="BC51" s="1319"/>
      <c r="BD51" s="1319"/>
      <c r="BE51" s="1319"/>
      <c r="BF51" s="1319"/>
      <c r="BG51" s="1319"/>
      <c r="BH51" s="1319"/>
      <c r="BI51" s="1319"/>
      <c r="BJ51" s="1319"/>
      <c r="BK51" s="1319"/>
      <c r="BL51" s="1319"/>
      <c r="BM51" s="1319"/>
      <c r="BN51" s="1319"/>
      <c r="BO51" s="1319"/>
      <c r="BP51" s="1319"/>
      <c r="BQ51" s="2097"/>
      <c r="BR51" s="7"/>
    </row>
    <row r="52" spans="1:70" ht="6.75" customHeight="1">
      <c r="A52" s="7"/>
      <c r="B52" s="2101"/>
      <c r="C52" s="2064"/>
      <c r="D52" s="2064"/>
      <c r="E52" s="2064"/>
      <c r="F52" s="2060"/>
      <c r="G52" s="2061"/>
      <c r="H52" s="2064"/>
      <c r="I52" s="2064"/>
      <c r="J52" s="2060"/>
      <c r="K52" s="2196"/>
      <c r="L52" s="1308"/>
      <c r="M52" s="1309"/>
      <c r="N52" s="1309"/>
      <c r="O52" s="1309"/>
      <c r="P52" s="1309"/>
      <c r="Q52" s="1309"/>
      <c r="R52" s="1309"/>
      <c r="S52" s="1309"/>
      <c r="T52" s="1309"/>
      <c r="U52" s="1309"/>
      <c r="V52" s="1312"/>
      <c r="W52" s="1334"/>
      <c r="X52" s="1308"/>
      <c r="Y52" s="1309"/>
      <c r="Z52" s="1309"/>
      <c r="AA52" s="1309"/>
      <c r="AB52" s="1309"/>
      <c r="AC52" s="1309"/>
      <c r="AD52" s="1309"/>
      <c r="AE52" s="1309"/>
      <c r="AF52" s="1309"/>
      <c r="AG52" s="1309"/>
      <c r="AH52" s="1312"/>
      <c r="AI52" s="1334"/>
      <c r="AJ52" s="2185"/>
      <c r="AK52" s="2186"/>
      <c r="AL52" s="2186"/>
      <c r="AM52" s="2186"/>
      <c r="AN52" s="2186"/>
      <c r="AO52" s="2186"/>
      <c r="AP52" s="2186"/>
      <c r="AQ52" s="2186"/>
      <c r="AR52" s="2186"/>
      <c r="AS52" s="2186"/>
      <c r="AT52" s="1312"/>
      <c r="AU52" s="1334"/>
      <c r="AV52" s="2096"/>
      <c r="AW52" s="1319"/>
      <c r="AX52" s="1319"/>
      <c r="AY52" s="1319"/>
      <c r="AZ52" s="1319"/>
      <c r="BA52" s="1319"/>
      <c r="BB52" s="1319"/>
      <c r="BC52" s="1319"/>
      <c r="BD52" s="1319"/>
      <c r="BE52" s="1319"/>
      <c r="BF52" s="1319"/>
      <c r="BG52" s="1319"/>
      <c r="BH52" s="1319"/>
      <c r="BI52" s="1319"/>
      <c r="BJ52" s="1319"/>
      <c r="BK52" s="1319"/>
      <c r="BL52" s="1319"/>
      <c r="BM52" s="1319"/>
      <c r="BN52" s="1319"/>
      <c r="BO52" s="1319"/>
      <c r="BP52" s="1319"/>
      <c r="BQ52" s="2097"/>
      <c r="BR52" s="7"/>
    </row>
    <row r="53" spans="1:70" ht="6.75" customHeight="1">
      <c r="A53" s="7"/>
      <c r="B53" s="2101" t="s">
        <v>325</v>
      </c>
      <c r="C53" s="2064"/>
      <c r="D53" s="2064"/>
      <c r="E53" s="2064"/>
      <c r="F53" s="2060" t="s">
        <v>0</v>
      </c>
      <c r="G53" s="2061"/>
      <c r="H53" s="2064">
        <v>4</v>
      </c>
      <c r="I53" s="2064"/>
      <c r="J53" s="2060" t="s">
        <v>80</v>
      </c>
      <c r="K53" s="2196"/>
      <c r="L53" s="1308">
        <v>250000</v>
      </c>
      <c r="M53" s="1309"/>
      <c r="N53" s="1309"/>
      <c r="O53" s="1309"/>
      <c r="P53" s="1309"/>
      <c r="Q53" s="1309"/>
      <c r="R53" s="1309"/>
      <c r="S53" s="1309"/>
      <c r="T53" s="1309"/>
      <c r="U53" s="1309"/>
      <c r="V53" s="1312" t="s">
        <v>35</v>
      </c>
      <c r="W53" s="1334"/>
      <c r="X53" s="1308">
        <v>350000</v>
      </c>
      <c r="Y53" s="1309"/>
      <c r="Z53" s="1309"/>
      <c r="AA53" s="1309"/>
      <c r="AB53" s="1309"/>
      <c r="AC53" s="1309"/>
      <c r="AD53" s="1309"/>
      <c r="AE53" s="1309"/>
      <c r="AF53" s="1309"/>
      <c r="AG53" s="1309"/>
      <c r="AH53" s="1312" t="s">
        <v>35</v>
      </c>
      <c r="AI53" s="1334"/>
      <c r="AJ53" s="2185">
        <f t="shared" ref="AJ53" si="10">L53-X53</f>
        <v>-100000</v>
      </c>
      <c r="AK53" s="2186"/>
      <c r="AL53" s="2186"/>
      <c r="AM53" s="2186"/>
      <c r="AN53" s="2186"/>
      <c r="AO53" s="2186"/>
      <c r="AP53" s="2186"/>
      <c r="AQ53" s="2186"/>
      <c r="AR53" s="2186"/>
      <c r="AS53" s="2186"/>
      <c r="AT53" s="1312" t="s">
        <v>35</v>
      </c>
      <c r="AU53" s="1334"/>
      <c r="AV53" s="2096"/>
      <c r="AW53" s="1319"/>
      <c r="AX53" s="1319"/>
      <c r="AY53" s="1319"/>
      <c r="AZ53" s="1319"/>
      <c r="BA53" s="1319"/>
      <c r="BB53" s="1319"/>
      <c r="BC53" s="1319"/>
      <c r="BD53" s="1319"/>
      <c r="BE53" s="1319"/>
      <c r="BF53" s="1319"/>
      <c r="BG53" s="1319"/>
      <c r="BH53" s="1319"/>
      <c r="BI53" s="1319"/>
      <c r="BJ53" s="1319"/>
      <c r="BK53" s="1319"/>
      <c r="BL53" s="1319"/>
      <c r="BM53" s="1319"/>
      <c r="BN53" s="1319"/>
      <c r="BO53" s="1319"/>
      <c r="BP53" s="1319"/>
      <c r="BQ53" s="2097"/>
      <c r="BR53" s="7"/>
    </row>
    <row r="54" spans="1:70" ht="6.75" customHeight="1">
      <c r="A54" s="7"/>
      <c r="B54" s="2101"/>
      <c r="C54" s="2064"/>
      <c r="D54" s="2064"/>
      <c r="E54" s="2064"/>
      <c r="F54" s="2060"/>
      <c r="G54" s="2061"/>
      <c r="H54" s="2064"/>
      <c r="I54" s="2064"/>
      <c r="J54" s="2060"/>
      <c r="K54" s="2196"/>
      <c r="L54" s="1308"/>
      <c r="M54" s="1309"/>
      <c r="N54" s="1309"/>
      <c r="O54" s="1309"/>
      <c r="P54" s="1309"/>
      <c r="Q54" s="1309"/>
      <c r="R54" s="1309"/>
      <c r="S54" s="1309"/>
      <c r="T54" s="1309"/>
      <c r="U54" s="1309"/>
      <c r="V54" s="1312"/>
      <c r="W54" s="1334"/>
      <c r="X54" s="1308"/>
      <c r="Y54" s="1309"/>
      <c r="Z54" s="1309"/>
      <c r="AA54" s="1309"/>
      <c r="AB54" s="1309"/>
      <c r="AC54" s="1309"/>
      <c r="AD54" s="1309"/>
      <c r="AE54" s="1309"/>
      <c r="AF54" s="1309"/>
      <c r="AG54" s="1309"/>
      <c r="AH54" s="1312"/>
      <c r="AI54" s="1334"/>
      <c r="AJ54" s="2185"/>
      <c r="AK54" s="2186"/>
      <c r="AL54" s="2186"/>
      <c r="AM54" s="2186"/>
      <c r="AN54" s="2186"/>
      <c r="AO54" s="2186"/>
      <c r="AP54" s="2186"/>
      <c r="AQ54" s="2186"/>
      <c r="AR54" s="2186"/>
      <c r="AS54" s="2186"/>
      <c r="AT54" s="1312"/>
      <c r="AU54" s="1334"/>
      <c r="AV54" s="2096"/>
      <c r="AW54" s="1319"/>
      <c r="AX54" s="1319"/>
      <c r="AY54" s="1319"/>
      <c r="AZ54" s="1319"/>
      <c r="BA54" s="1319"/>
      <c r="BB54" s="1319"/>
      <c r="BC54" s="1319"/>
      <c r="BD54" s="1319"/>
      <c r="BE54" s="1319"/>
      <c r="BF54" s="1319"/>
      <c r="BG54" s="1319"/>
      <c r="BH54" s="1319"/>
      <c r="BI54" s="1319"/>
      <c r="BJ54" s="1319"/>
      <c r="BK54" s="1319"/>
      <c r="BL54" s="1319"/>
      <c r="BM54" s="1319"/>
      <c r="BN54" s="1319"/>
      <c r="BO54" s="1319"/>
      <c r="BP54" s="1319"/>
      <c r="BQ54" s="2097"/>
      <c r="BR54" s="7"/>
    </row>
    <row r="55" spans="1:70" ht="6.75" customHeight="1">
      <c r="A55" s="7"/>
      <c r="B55" s="2102"/>
      <c r="C55" s="2065"/>
      <c r="D55" s="2065"/>
      <c r="E55" s="2065"/>
      <c r="F55" s="2062"/>
      <c r="G55" s="2063"/>
      <c r="H55" s="2065"/>
      <c r="I55" s="2065"/>
      <c r="J55" s="2062"/>
      <c r="K55" s="2197"/>
      <c r="L55" s="1310"/>
      <c r="M55" s="1311"/>
      <c r="N55" s="1311"/>
      <c r="O55" s="1311"/>
      <c r="P55" s="1311"/>
      <c r="Q55" s="1311"/>
      <c r="R55" s="1311"/>
      <c r="S55" s="1311"/>
      <c r="T55" s="1311"/>
      <c r="U55" s="1311"/>
      <c r="V55" s="1314"/>
      <c r="W55" s="1335"/>
      <c r="X55" s="1310"/>
      <c r="Y55" s="1311"/>
      <c r="Z55" s="1311"/>
      <c r="AA55" s="1311"/>
      <c r="AB55" s="1311"/>
      <c r="AC55" s="1311"/>
      <c r="AD55" s="1311"/>
      <c r="AE55" s="1311"/>
      <c r="AF55" s="1311"/>
      <c r="AG55" s="1311"/>
      <c r="AH55" s="1314"/>
      <c r="AI55" s="1335"/>
      <c r="AJ55" s="2187"/>
      <c r="AK55" s="2188"/>
      <c r="AL55" s="2188"/>
      <c r="AM55" s="2188"/>
      <c r="AN55" s="2188"/>
      <c r="AO55" s="2188"/>
      <c r="AP55" s="2188"/>
      <c r="AQ55" s="2188"/>
      <c r="AR55" s="2188"/>
      <c r="AS55" s="2188"/>
      <c r="AT55" s="1314"/>
      <c r="AU55" s="1335"/>
      <c r="AV55" s="2098"/>
      <c r="AW55" s="2099"/>
      <c r="AX55" s="2099"/>
      <c r="AY55" s="2099"/>
      <c r="AZ55" s="2099"/>
      <c r="BA55" s="2099"/>
      <c r="BB55" s="2099"/>
      <c r="BC55" s="2099"/>
      <c r="BD55" s="2099"/>
      <c r="BE55" s="2099"/>
      <c r="BF55" s="2099"/>
      <c r="BG55" s="2099"/>
      <c r="BH55" s="2099"/>
      <c r="BI55" s="2099"/>
      <c r="BJ55" s="2099"/>
      <c r="BK55" s="2099"/>
      <c r="BL55" s="2099"/>
      <c r="BM55" s="2099"/>
      <c r="BN55" s="2099"/>
      <c r="BO55" s="2099"/>
      <c r="BP55" s="2099"/>
      <c r="BQ55" s="2100"/>
      <c r="BR55" s="7"/>
    </row>
    <row r="56" spans="1:70" ht="6.75" customHeight="1">
      <c r="A56" s="7"/>
      <c r="B56" s="1111" t="s">
        <v>66</v>
      </c>
      <c r="C56" s="1112"/>
      <c r="D56" s="1112"/>
      <c r="E56" s="1112"/>
      <c r="F56" s="1112"/>
      <c r="G56" s="880"/>
      <c r="H56" s="881"/>
      <c r="I56" s="881"/>
      <c r="J56" s="886" t="s">
        <v>314</v>
      </c>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row>
    <row r="57" spans="1:70" ht="6.75" customHeight="1">
      <c r="A57" s="7"/>
      <c r="B57" s="1111"/>
      <c r="C57" s="1112"/>
      <c r="D57" s="1112"/>
      <c r="E57" s="1112"/>
      <c r="F57" s="1112"/>
      <c r="G57" s="882"/>
      <c r="H57" s="883"/>
      <c r="I57" s="883"/>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9"/>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row>
    <row r="58" spans="1:70" ht="6.75" customHeight="1">
      <c r="A58" s="7"/>
      <c r="B58" s="1113"/>
      <c r="C58" s="1114"/>
      <c r="D58" s="1114"/>
      <c r="E58" s="1114"/>
      <c r="F58" s="1114"/>
      <c r="G58" s="884"/>
      <c r="H58" s="885"/>
      <c r="I58" s="885"/>
      <c r="J58" s="890"/>
      <c r="K58" s="890"/>
      <c r="L58" s="890"/>
      <c r="M58" s="890"/>
      <c r="N58" s="890"/>
      <c r="O58" s="890"/>
      <c r="P58" s="890"/>
      <c r="Q58" s="890"/>
      <c r="R58" s="890"/>
      <c r="S58" s="890"/>
      <c r="T58" s="890"/>
      <c r="U58" s="890"/>
      <c r="V58" s="890"/>
      <c r="W58" s="890"/>
      <c r="X58" s="890"/>
      <c r="Y58" s="890"/>
      <c r="Z58" s="890"/>
      <c r="AA58" s="890"/>
      <c r="AB58" s="890"/>
      <c r="AC58" s="890"/>
      <c r="AD58" s="890"/>
      <c r="AE58" s="890"/>
      <c r="AF58" s="890"/>
      <c r="AG58" s="890"/>
      <c r="AH58" s="890"/>
      <c r="AI58" s="890"/>
      <c r="AJ58" s="890"/>
      <c r="AK58" s="890"/>
      <c r="AL58" s="891"/>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row>
    <row r="59" spans="1:70" ht="6.7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row>
    <row r="60" spans="1:70" ht="6.75" customHeight="1">
      <c r="A60" s="7"/>
      <c r="B60" s="875" t="s">
        <v>77</v>
      </c>
      <c r="C60" s="875"/>
      <c r="D60" s="875"/>
      <c r="E60" s="875"/>
      <c r="F60" s="875"/>
      <c r="G60" s="875"/>
      <c r="H60" s="875"/>
      <c r="I60" s="875"/>
      <c r="J60" s="875"/>
      <c r="K60" s="875"/>
      <c r="L60" s="875"/>
      <c r="M60" s="875"/>
      <c r="N60" s="875"/>
      <c r="O60" s="875"/>
      <c r="P60" s="875"/>
      <c r="Q60" s="875"/>
      <c r="R60" s="875"/>
      <c r="S60" s="875"/>
      <c r="T60" s="875"/>
      <c r="U60" s="875"/>
      <c r="V60" s="875"/>
      <c r="W60" s="875"/>
      <c r="X60" s="875"/>
      <c r="Y60" s="875"/>
      <c r="Z60" s="875"/>
      <c r="AA60" s="875"/>
      <c r="AB60" s="875"/>
      <c r="AC60" s="875"/>
      <c r="AD60" s="875"/>
      <c r="AE60" s="875"/>
      <c r="AF60" s="875"/>
      <c r="AG60" s="875"/>
      <c r="AH60" s="875"/>
      <c r="AI60" s="875"/>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row>
    <row r="61" spans="1:70" ht="6.75" customHeight="1">
      <c r="A61" s="7"/>
      <c r="B61" s="877"/>
      <c r="C61" s="877"/>
      <c r="D61" s="877"/>
      <c r="E61" s="877"/>
      <c r="F61" s="877"/>
      <c r="G61" s="877"/>
      <c r="H61" s="877"/>
      <c r="I61" s="877"/>
      <c r="J61" s="877"/>
      <c r="K61" s="877"/>
      <c r="L61" s="877"/>
      <c r="M61" s="877"/>
      <c r="N61" s="877"/>
      <c r="O61" s="877"/>
      <c r="P61" s="877"/>
      <c r="Q61" s="877"/>
      <c r="R61" s="877"/>
      <c r="S61" s="877"/>
      <c r="T61" s="877"/>
      <c r="U61" s="877"/>
      <c r="V61" s="877"/>
      <c r="W61" s="877"/>
      <c r="X61" s="877"/>
      <c r="Y61" s="877"/>
      <c r="Z61" s="877"/>
      <c r="AA61" s="877"/>
      <c r="AB61" s="877"/>
      <c r="AC61" s="877"/>
      <c r="AD61" s="877"/>
      <c r="AE61" s="877"/>
      <c r="AF61" s="877"/>
      <c r="AG61" s="877"/>
      <c r="AH61" s="877"/>
      <c r="AI61" s="87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row>
    <row r="62" spans="1:70" ht="6.75" customHeight="1">
      <c r="A62" s="7"/>
      <c r="B62" s="2164"/>
      <c r="C62" s="2165"/>
      <c r="D62" s="2170" t="s">
        <v>150</v>
      </c>
      <c r="E62" s="2171"/>
      <c r="F62" s="2171"/>
      <c r="G62" s="2171"/>
      <c r="H62" s="2171"/>
      <c r="I62" s="2171"/>
      <c r="J62" s="2171"/>
      <c r="K62" s="2171"/>
      <c r="L62" s="2171"/>
      <c r="M62" s="2171"/>
      <c r="N62" s="2171"/>
      <c r="O62" s="2171"/>
      <c r="P62" s="2171"/>
      <c r="Q62" s="2171"/>
      <c r="R62" s="2171"/>
      <c r="S62" s="2171"/>
      <c r="T62" s="2171"/>
      <c r="U62" s="2171"/>
      <c r="V62" s="2171"/>
      <c r="W62" s="2171"/>
      <c r="X62" s="2171"/>
      <c r="Y62" s="2171"/>
      <c r="Z62" s="2171"/>
      <c r="AA62" s="2171"/>
      <c r="AB62" s="2171"/>
      <c r="AC62" s="2171"/>
      <c r="AD62" s="2171"/>
      <c r="AE62" s="2171"/>
      <c r="AF62" s="2172"/>
      <c r="AG62" s="2164"/>
      <c r="AH62" s="2165"/>
      <c r="AI62" s="2179" t="s">
        <v>151</v>
      </c>
      <c r="AJ62" s="2180"/>
      <c r="AK62" s="2180"/>
      <c r="AL62" s="2180"/>
      <c r="AM62" s="2180"/>
      <c r="AN62" s="2180"/>
      <c r="AO62" s="2180"/>
      <c r="AP62" s="2180"/>
      <c r="AQ62" s="2180"/>
      <c r="AR62" s="2180"/>
      <c r="AS62" s="2180"/>
      <c r="AT62" s="2180"/>
      <c r="AU62" s="2180"/>
      <c r="AV62" s="2180"/>
      <c r="AW62" s="2180"/>
      <c r="AX62" s="2180"/>
      <c r="AY62" s="1758" t="s">
        <v>241</v>
      </c>
      <c r="AZ62" s="1758"/>
      <c r="BA62" s="1758"/>
      <c r="BB62" s="1758"/>
      <c r="BC62" s="1758"/>
      <c r="BD62" s="1758"/>
      <c r="BE62" s="1758"/>
      <c r="BF62" s="1758"/>
      <c r="BG62" s="1758"/>
      <c r="BH62" s="1758"/>
      <c r="BI62" s="1758"/>
      <c r="BJ62" s="1758"/>
      <c r="BK62" s="2190">
        <v>2</v>
      </c>
      <c r="BL62" s="2190"/>
      <c r="BM62" s="2190"/>
      <c r="BN62" s="2190"/>
      <c r="BO62" s="2191"/>
      <c r="BP62" s="1469" t="s">
        <v>59</v>
      </c>
      <c r="BQ62" s="1972"/>
      <c r="BR62" s="7"/>
    </row>
    <row r="63" spans="1:70" ht="6.75" customHeight="1">
      <c r="A63" s="7"/>
      <c r="B63" s="2166"/>
      <c r="C63" s="2167"/>
      <c r="D63" s="2173"/>
      <c r="E63" s="2174"/>
      <c r="F63" s="2174"/>
      <c r="G63" s="2174"/>
      <c r="H63" s="2174"/>
      <c r="I63" s="2174"/>
      <c r="J63" s="2174"/>
      <c r="K63" s="2174"/>
      <c r="L63" s="2174"/>
      <c r="M63" s="2174"/>
      <c r="N63" s="2174"/>
      <c r="O63" s="2174"/>
      <c r="P63" s="2174"/>
      <c r="Q63" s="2174"/>
      <c r="R63" s="2174"/>
      <c r="S63" s="2174"/>
      <c r="T63" s="2174"/>
      <c r="U63" s="2174"/>
      <c r="V63" s="2174"/>
      <c r="W63" s="2174"/>
      <c r="X63" s="2174"/>
      <c r="Y63" s="2174"/>
      <c r="Z63" s="2174"/>
      <c r="AA63" s="2174"/>
      <c r="AB63" s="2174"/>
      <c r="AC63" s="2174"/>
      <c r="AD63" s="2174"/>
      <c r="AE63" s="2174"/>
      <c r="AF63" s="2175"/>
      <c r="AG63" s="2166"/>
      <c r="AH63" s="2167"/>
      <c r="AI63" s="2181"/>
      <c r="AJ63" s="2182"/>
      <c r="AK63" s="2182"/>
      <c r="AL63" s="2182"/>
      <c r="AM63" s="2182"/>
      <c r="AN63" s="2182"/>
      <c r="AO63" s="2182"/>
      <c r="AP63" s="2182"/>
      <c r="AQ63" s="2182"/>
      <c r="AR63" s="2182"/>
      <c r="AS63" s="2182"/>
      <c r="AT63" s="2182"/>
      <c r="AU63" s="2182"/>
      <c r="AV63" s="2182"/>
      <c r="AW63" s="2182"/>
      <c r="AX63" s="2182"/>
      <c r="AY63" s="1759"/>
      <c r="AZ63" s="1759"/>
      <c r="BA63" s="1759"/>
      <c r="BB63" s="1759"/>
      <c r="BC63" s="1759"/>
      <c r="BD63" s="1759"/>
      <c r="BE63" s="1759"/>
      <c r="BF63" s="1759"/>
      <c r="BG63" s="1759"/>
      <c r="BH63" s="1759"/>
      <c r="BI63" s="1759"/>
      <c r="BJ63" s="1759"/>
      <c r="BK63" s="2192"/>
      <c r="BL63" s="2192"/>
      <c r="BM63" s="2192"/>
      <c r="BN63" s="2192"/>
      <c r="BO63" s="2193"/>
      <c r="BP63" s="1313"/>
      <c r="BQ63" s="1952"/>
      <c r="BR63" s="7"/>
    </row>
    <row r="64" spans="1:70" ht="6.75" customHeight="1">
      <c r="A64" s="7"/>
      <c r="B64" s="2168"/>
      <c r="C64" s="2169"/>
      <c r="D64" s="2176"/>
      <c r="E64" s="2177"/>
      <c r="F64" s="2177"/>
      <c r="G64" s="2177"/>
      <c r="H64" s="2177"/>
      <c r="I64" s="2177"/>
      <c r="J64" s="2177"/>
      <c r="K64" s="2177"/>
      <c r="L64" s="2177"/>
      <c r="M64" s="2177"/>
      <c r="N64" s="2177"/>
      <c r="O64" s="2177"/>
      <c r="P64" s="2177"/>
      <c r="Q64" s="2177"/>
      <c r="R64" s="2177"/>
      <c r="S64" s="2177"/>
      <c r="T64" s="2177"/>
      <c r="U64" s="2177"/>
      <c r="V64" s="2177"/>
      <c r="W64" s="2177"/>
      <c r="X64" s="2177"/>
      <c r="Y64" s="2177"/>
      <c r="Z64" s="2177"/>
      <c r="AA64" s="2177"/>
      <c r="AB64" s="2177"/>
      <c r="AC64" s="2177"/>
      <c r="AD64" s="2177"/>
      <c r="AE64" s="2177"/>
      <c r="AF64" s="2178"/>
      <c r="AG64" s="2168"/>
      <c r="AH64" s="2169"/>
      <c r="AI64" s="2183"/>
      <c r="AJ64" s="2184"/>
      <c r="AK64" s="2184"/>
      <c r="AL64" s="2184"/>
      <c r="AM64" s="2184"/>
      <c r="AN64" s="2184"/>
      <c r="AO64" s="2184"/>
      <c r="AP64" s="2184"/>
      <c r="AQ64" s="2184"/>
      <c r="AR64" s="2184"/>
      <c r="AS64" s="2184"/>
      <c r="AT64" s="2184"/>
      <c r="AU64" s="2184"/>
      <c r="AV64" s="2184"/>
      <c r="AW64" s="2184"/>
      <c r="AX64" s="2184"/>
      <c r="AY64" s="2189"/>
      <c r="AZ64" s="2189"/>
      <c r="BA64" s="2189"/>
      <c r="BB64" s="2189"/>
      <c r="BC64" s="2189"/>
      <c r="BD64" s="2189"/>
      <c r="BE64" s="2189"/>
      <c r="BF64" s="2189"/>
      <c r="BG64" s="2189"/>
      <c r="BH64" s="2189"/>
      <c r="BI64" s="2189"/>
      <c r="BJ64" s="2189"/>
      <c r="BK64" s="2194"/>
      <c r="BL64" s="2194"/>
      <c r="BM64" s="2194"/>
      <c r="BN64" s="2194"/>
      <c r="BO64" s="2195"/>
      <c r="BP64" s="1315"/>
      <c r="BQ64" s="2075"/>
      <c r="BR64" s="7"/>
    </row>
    <row r="65" spans="1:70" ht="6.75" customHeight="1">
      <c r="A65" s="7"/>
      <c r="B65" s="1752" t="s">
        <v>54</v>
      </c>
      <c r="C65" s="1753"/>
      <c r="D65" s="1809" t="s">
        <v>55</v>
      </c>
      <c r="E65" s="1809"/>
      <c r="F65" s="1809"/>
      <c r="G65" s="1809"/>
      <c r="H65" s="1809"/>
      <c r="I65" s="2162"/>
      <c r="J65" s="2162"/>
      <c r="K65" s="2162"/>
      <c r="L65" s="2162"/>
      <c r="M65" s="2162"/>
      <c r="N65" s="2163"/>
      <c r="O65" s="1469" t="s">
        <v>2</v>
      </c>
      <c r="P65" s="1972"/>
      <c r="Q65" s="1752" t="s">
        <v>152</v>
      </c>
      <c r="R65" s="1753"/>
      <c r="S65" s="1809" t="s">
        <v>56</v>
      </c>
      <c r="T65" s="1809"/>
      <c r="U65" s="1809"/>
      <c r="V65" s="1809"/>
      <c r="W65" s="1809"/>
      <c r="X65" s="1809"/>
      <c r="Y65" s="2162"/>
      <c r="Z65" s="2162"/>
      <c r="AA65" s="2162"/>
      <c r="AB65" s="2162"/>
      <c r="AC65" s="2162"/>
      <c r="AD65" s="2163"/>
      <c r="AE65" s="1469" t="s">
        <v>2</v>
      </c>
      <c r="AF65" s="1972"/>
      <c r="AG65" s="1752" t="s">
        <v>54</v>
      </c>
      <c r="AH65" s="1753"/>
      <c r="AI65" s="1809" t="s">
        <v>153</v>
      </c>
      <c r="AJ65" s="1809"/>
      <c r="AK65" s="1809"/>
      <c r="AL65" s="1809"/>
      <c r="AM65" s="1809"/>
      <c r="AN65" s="1809"/>
      <c r="AO65" s="2160"/>
      <c r="AP65" s="2160"/>
      <c r="AQ65" s="2160"/>
      <c r="AR65" s="2160"/>
      <c r="AS65" s="2160"/>
      <c r="AT65" s="2161"/>
      <c r="AU65" s="1469" t="s">
        <v>2</v>
      </c>
      <c r="AV65" s="1972"/>
      <c r="AW65" s="1752" t="s">
        <v>152</v>
      </c>
      <c r="AX65" s="1753"/>
      <c r="AY65" s="1758" t="s">
        <v>57</v>
      </c>
      <c r="AZ65" s="1758"/>
      <c r="BA65" s="1758"/>
      <c r="BB65" s="1758"/>
      <c r="BC65" s="1758"/>
      <c r="BD65" s="1758"/>
      <c r="BE65" s="1758"/>
      <c r="BF65" s="1758"/>
      <c r="BG65" s="1758"/>
      <c r="BH65" s="1758"/>
      <c r="BI65" s="1758"/>
      <c r="BJ65" s="2160">
        <v>100000</v>
      </c>
      <c r="BK65" s="2160"/>
      <c r="BL65" s="2160"/>
      <c r="BM65" s="2160"/>
      <c r="BN65" s="2160"/>
      <c r="BO65" s="2161"/>
      <c r="BP65" s="1469" t="s">
        <v>2</v>
      </c>
      <c r="BQ65" s="1972"/>
      <c r="BR65" s="7"/>
    </row>
    <row r="66" spans="1:70" ht="6.75" customHeight="1">
      <c r="A66" s="7"/>
      <c r="B66" s="1754"/>
      <c r="C66" s="1755"/>
      <c r="D66" s="1762"/>
      <c r="E66" s="1762"/>
      <c r="F66" s="1762"/>
      <c r="G66" s="1762"/>
      <c r="H66" s="1762"/>
      <c r="I66" s="2158"/>
      <c r="J66" s="2158"/>
      <c r="K66" s="2158"/>
      <c r="L66" s="2158"/>
      <c r="M66" s="2158"/>
      <c r="N66" s="2159"/>
      <c r="O66" s="1313"/>
      <c r="P66" s="1952"/>
      <c r="Q66" s="1754"/>
      <c r="R66" s="1755"/>
      <c r="S66" s="1762"/>
      <c r="T66" s="1762"/>
      <c r="U66" s="1762"/>
      <c r="V66" s="1762"/>
      <c r="W66" s="1762"/>
      <c r="X66" s="1762"/>
      <c r="Y66" s="2158"/>
      <c r="Z66" s="2158"/>
      <c r="AA66" s="2158"/>
      <c r="AB66" s="2158"/>
      <c r="AC66" s="2158"/>
      <c r="AD66" s="2159"/>
      <c r="AE66" s="1313"/>
      <c r="AF66" s="1952"/>
      <c r="AG66" s="1754"/>
      <c r="AH66" s="1755"/>
      <c r="AI66" s="1762"/>
      <c r="AJ66" s="1762"/>
      <c r="AK66" s="1762"/>
      <c r="AL66" s="1762"/>
      <c r="AM66" s="1762"/>
      <c r="AN66" s="1762"/>
      <c r="AO66" s="2156"/>
      <c r="AP66" s="2156"/>
      <c r="AQ66" s="2156"/>
      <c r="AR66" s="2156"/>
      <c r="AS66" s="2156"/>
      <c r="AT66" s="2157"/>
      <c r="AU66" s="1313"/>
      <c r="AV66" s="1952"/>
      <c r="AW66" s="1754"/>
      <c r="AX66" s="1755"/>
      <c r="AY66" s="1759"/>
      <c r="AZ66" s="1759"/>
      <c r="BA66" s="1759"/>
      <c r="BB66" s="1759"/>
      <c r="BC66" s="1759"/>
      <c r="BD66" s="1759"/>
      <c r="BE66" s="1759"/>
      <c r="BF66" s="1759"/>
      <c r="BG66" s="1759"/>
      <c r="BH66" s="1759"/>
      <c r="BI66" s="1759"/>
      <c r="BJ66" s="2156"/>
      <c r="BK66" s="2156"/>
      <c r="BL66" s="2156"/>
      <c r="BM66" s="2156"/>
      <c r="BN66" s="2156"/>
      <c r="BO66" s="2157"/>
      <c r="BP66" s="1313"/>
      <c r="BQ66" s="1952"/>
      <c r="BR66" s="7"/>
    </row>
    <row r="67" spans="1:70" ht="6.75" customHeight="1">
      <c r="A67" s="7"/>
      <c r="B67" s="1754"/>
      <c r="C67" s="1755"/>
      <c r="D67" s="1762"/>
      <c r="E67" s="1762"/>
      <c r="F67" s="1762"/>
      <c r="G67" s="1762"/>
      <c r="H67" s="1762"/>
      <c r="I67" s="2158"/>
      <c r="J67" s="2158"/>
      <c r="K67" s="2158"/>
      <c r="L67" s="2158"/>
      <c r="M67" s="2158"/>
      <c r="N67" s="2159"/>
      <c r="O67" s="1313"/>
      <c r="P67" s="1952"/>
      <c r="Q67" s="1754"/>
      <c r="R67" s="1755"/>
      <c r="S67" s="1762"/>
      <c r="T67" s="1762"/>
      <c r="U67" s="1762"/>
      <c r="V67" s="1762"/>
      <c r="W67" s="1762"/>
      <c r="X67" s="1762"/>
      <c r="Y67" s="2158"/>
      <c r="Z67" s="2158"/>
      <c r="AA67" s="2158"/>
      <c r="AB67" s="2158"/>
      <c r="AC67" s="2158"/>
      <c r="AD67" s="2159"/>
      <c r="AE67" s="1313"/>
      <c r="AF67" s="1952"/>
      <c r="AG67" s="1754"/>
      <c r="AH67" s="1755"/>
      <c r="AI67" s="1762"/>
      <c r="AJ67" s="1762"/>
      <c r="AK67" s="1762"/>
      <c r="AL67" s="1762"/>
      <c r="AM67" s="1762"/>
      <c r="AN67" s="1762"/>
      <c r="AO67" s="2156"/>
      <c r="AP67" s="2156"/>
      <c r="AQ67" s="2156"/>
      <c r="AR67" s="2156"/>
      <c r="AS67" s="2156"/>
      <c r="AT67" s="2157"/>
      <c r="AU67" s="1313"/>
      <c r="AV67" s="1952"/>
      <c r="AW67" s="1754"/>
      <c r="AX67" s="1755"/>
      <c r="AY67" s="1759"/>
      <c r="AZ67" s="1759"/>
      <c r="BA67" s="1759"/>
      <c r="BB67" s="1759"/>
      <c r="BC67" s="1759"/>
      <c r="BD67" s="1759"/>
      <c r="BE67" s="1759"/>
      <c r="BF67" s="1759"/>
      <c r="BG67" s="1759"/>
      <c r="BH67" s="1759"/>
      <c r="BI67" s="1759"/>
      <c r="BJ67" s="2156"/>
      <c r="BK67" s="2156"/>
      <c r="BL67" s="2156"/>
      <c r="BM67" s="2156"/>
      <c r="BN67" s="2156"/>
      <c r="BO67" s="2157"/>
      <c r="BP67" s="1313"/>
      <c r="BQ67" s="1952"/>
      <c r="BR67" s="7"/>
    </row>
    <row r="68" spans="1:70" ht="6.75" customHeight="1">
      <c r="A68" s="7"/>
      <c r="B68" s="1754"/>
      <c r="C68" s="1755"/>
      <c r="D68" s="1762"/>
      <c r="E68" s="1762"/>
      <c r="F68" s="1762"/>
      <c r="G68" s="1762"/>
      <c r="H68" s="1762"/>
      <c r="I68" s="2158"/>
      <c r="J68" s="2158"/>
      <c r="K68" s="2158"/>
      <c r="L68" s="2158"/>
      <c r="M68" s="2158"/>
      <c r="N68" s="2159"/>
      <c r="O68" s="1313" t="s">
        <v>2</v>
      </c>
      <c r="P68" s="1952"/>
      <c r="Q68" s="1754"/>
      <c r="R68" s="1755"/>
      <c r="S68" s="1808" t="s">
        <v>245</v>
      </c>
      <c r="T68" s="1808"/>
      <c r="U68" s="1808"/>
      <c r="V68" s="1808"/>
      <c r="W68" s="1808"/>
      <c r="X68" s="1808"/>
      <c r="Y68" s="2158"/>
      <c r="Z68" s="2158"/>
      <c r="AA68" s="2158"/>
      <c r="AB68" s="2158"/>
      <c r="AC68" s="2158"/>
      <c r="AD68" s="2159"/>
      <c r="AE68" s="1313" t="s">
        <v>2</v>
      </c>
      <c r="AF68" s="1952"/>
      <c r="AG68" s="1754"/>
      <c r="AH68" s="1755"/>
      <c r="AI68" s="1762" t="s">
        <v>250</v>
      </c>
      <c r="AJ68" s="1762"/>
      <c r="AK68" s="1762"/>
      <c r="AL68" s="1762"/>
      <c r="AM68" s="1762"/>
      <c r="AN68" s="1762"/>
      <c r="AO68" s="2156"/>
      <c r="AP68" s="2156"/>
      <c r="AQ68" s="2156"/>
      <c r="AR68" s="2156"/>
      <c r="AS68" s="2156"/>
      <c r="AT68" s="2157"/>
      <c r="AU68" s="1313" t="s">
        <v>2</v>
      </c>
      <c r="AV68" s="1952"/>
      <c r="AW68" s="1754"/>
      <c r="AX68" s="1755"/>
      <c r="AY68" s="1804" t="s">
        <v>253</v>
      </c>
      <c r="AZ68" s="1804"/>
      <c r="BA68" s="1804"/>
      <c r="BB68" s="1804"/>
      <c r="BC68" s="1804"/>
      <c r="BD68" s="1804"/>
      <c r="BE68" s="1804"/>
      <c r="BF68" s="1804"/>
      <c r="BG68" s="1804"/>
      <c r="BH68" s="1804"/>
      <c r="BI68" s="1804"/>
      <c r="BJ68" s="2156">
        <v>50000</v>
      </c>
      <c r="BK68" s="2156"/>
      <c r="BL68" s="2156"/>
      <c r="BM68" s="2156"/>
      <c r="BN68" s="2156"/>
      <c r="BO68" s="2157"/>
      <c r="BP68" s="1313" t="s">
        <v>2</v>
      </c>
      <c r="BQ68" s="1952"/>
      <c r="BR68" s="7"/>
    </row>
    <row r="69" spans="1:70" ht="6.75" customHeight="1">
      <c r="A69" s="7"/>
      <c r="B69" s="1754"/>
      <c r="C69" s="1755"/>
      <c r="D69" s="1762"/>
      <c r="E69" s="1762"/>
      <c r="F69" s="1762"/>
      <c r="G69" s="1762"/>
      <c r="H69" s="1762"/>
      <c r="I69" s="2158"/>
      <c r="J69" s="2158"/>
      <c r="K69" s="2158"/>
      <c r="L69" s="2158"/>
      <c r="M69" s="2158"/>
      <c r="N69" s="2159"/>
      <c r="O69" s="1313"/>
      <c r="P69" s="1952"/>
      <c r="Q69" s="1754"/>
      <c r="R69" s="1755"/>
      <c r="S69" s="1808"/>
      <c r="T69" s="1808"/>
      <c r="U69" s="1808"/>
      <c r="V69" s="1808"/>
      <c r="W69" s="1808"/>
      <c r="X69" s="1808"/>
      <c r="Y69" s="2158"/>
      <c r="Z69" s="2158"/>
      <c r="AA69" s="2158"/>
      <c r="AB69" s="2158"/>
      <c r="AC69" s="2158"/>
      <c r="AD69" s="2159"/>
      <c r="AE69" s="1313"/>
      <c r="AF69" s="1952"/>
      <c r="AG69" s="1754"/>
      <c r="AH69" s="1755"/>
      <c r="AI69" s="1762"/>
      <c r="AJ69" s="1762"/>
      <c r="AK69" s="1762"/>
      <c r="AL69" s="1762"/>
      <c r="AM69" s="1762"/>
      <c r="AN69" s="1762"/>
      <c r="AO69" s="2156"/>
      <c r="AP69" s="2156"/>
      <c r="AQ69" s="2156"/>
      <c r="AR69" s="2156"/>
      <c r="AS69" s="2156"/>
      <c r="AT69" s="2157"/>
      <c r="AU69" s="1313"/>
      <c r="AV69" s="1952"/>
      <c r="AW69" s="1754"/>
      <c r="AX69" s="1755"/>
      <c r="AY69" s="1804"/>
      <c r="AZ69" s="1804"/>
      <c r="BA69" s="1804"/>
      <c r="BB69" s="1804"/>
      <c r="BC69" s="1804"/>
      <c r="BD69" s="1804"/>
      <c r="BE69" s="1804"/>
      <c r="BF69" s="1804"/>
      <c r="BG69" s="1804"/>
      <c r="BH69" s="1804"/>
      <c r="BI69" s="1804"/>
      <c r="BJ69" s="2156"/>
      <c r="BK69" s="2156"/>
      <c r="BL69" s="2156"/>
      <c r="BM69" s="2156"/>
      <c r="BN69" s="2156"/>
      <c r="BO69" s="2157"/>
      <c r="BP69" s="1313"/>
      <c r="BQ69" s="1952"/>
      <c r="BR69" s="7"/>
    </row>
    <row r="70" spans="1:70" ht="6.75" customHeight="1">
      <c r="A70" s="7"/>
      <c r="B70" s="1754"/>
      <c r="C70" s="1755"/>
      <c r="D70" s="1762"/>
      <c r="E70" s="1762"/>
      <c r="F70" s="1762"/>
      <c r="G70" s="1762"/>
      <c r="H70" s="1762"/>
      <c r="I70" s="2158"/>
      <c r="J70" s="2158"/>
      <c r="K70" s="2158"/>
      <c r="L70" s="2158"/>
      <c r="M70" s="2158"/>
      <c r="N70" s="2159"/>
      <c r="O70" s="1313"/>
      <c r="P70" s="1952"/>
      <c r="Q70" s="1754"/>
      <c r="R70" s="1755"/>
      <c r="S70" s="1808"/>
      <c r="T70" s="1808"/>
      <c r="U70" s="1808"/>
      <c r="V70" s="1808"/>
      <c r="W70" s="1808"/>
      <c r="X70" s="1808"/>
      <c r="Y70" s="2158"/>
      <c r="Z70" s="2158"/>
      <c r="AA70" s="2158"/>
      <c r="AB70" s="2158"/>
      <c r="AC70" s="2158"/>
      <c r="AD70" s="2159"/>
      <c r="AE70" s="1313"/>
      <c r="AF70" s="1952"/>
      <c r="AG70" s="1754"/>
      <c r="AH70" s="1755"/>
      <c r="AI70" s="1762"/>
      <c r="AJ70" s="1762"/>
      <c r="AK70" s="1762"/>
      <c r="AL70" s="1762"/>
      <c r="AM70" s="1762"/>
      <c r="AN70" s="1762"/>
      <c r="AO70" s="2156"/>
      <c r="AP70" s="2156"/>
      <c r="AQ70" s="2156"/>
      <c r="AR70" s="2156"/>
      <c r="AS70" s="2156"/>
      <c r="AT70" s="2157"/>
      <c r="AU70" s="1313"/>
      <c r="AV70" s="1952"/>
      <c r="AW70" s="1754"/>
      <c r="AX70" s="1755"/>
      <c r="AY70" s="1804"/>
      <c r="AZ70" s="1804"/>
      <c r="BA70" s="1804"/>
      <c r="BB70" s="1804"/>
      <c r="BC70" s="1804"/>
      <c r="BD70" s="1804"/>
      <c r="BE70" s="1804"/>
      <c r="BF70" s="1804"/>
      <c r="BG70" s="1804"/>
      <c r="BH70" s="1804"/>
      <c r="BI70" s="1804"/>
      <c r="BJ70" s="2156"/>
      <c r="BK70" s="2156"/>
      <c r="BL70" s="2156"/>
      <c r="BM70" s="2156"/>
      <c r="BN70" s="2156"/>
      <c r="BO70" s="2157"/>
      <c r="BP70" s="1313"/>
      <c r="BQ70" s="1952"/>
      <c r="BR70" s="7"/>
    </row>
    <row r="71" spans="1:70" ht="6.75" customHeight="1">
      <c r="A71" s="7"/>
      <c r="B71" s="1754"/>
      <c r="C71" s="1755"/>
      <c r="D71" s="1762"/>
      <c r="E71" s="1762"/>
      <c r="F71" s="1762"/>
      <c r="G71" s="1762"/>
      <c r="H71" s="1762"/>
      <c r="I71" s="2158"/>
      <c r="J71" s="2158"/>
      <c r="K71" s="2158"/>
      <c r="L71" s="2158"/>
      <c r="M71" s="2158"/>
      <c r="N71" s="2159"/>
      <c r="O71" s="1313" t="s">
        <v>2</v>
      </c>
      <c r="P71" s="1952"/>
      <c r="Q71" s="1754"/>
      <c r="R71" s="1755"/>
      <c r="S71" s="1762" t="s">
        <v>246</v>
      </c>
      <c r="T71" s="1762"/>
      <c r="U71" s="1762"/>
      <c r="V71" s="1762"/>
      <c r="W71" s="1762"/>
      <c r="X71" s="1762"/>
      <c r="Y71" s="2158"/>
      <c r="Z71" s="2158"/>
      <c r="AA71" s="2158"/>
      <c r="AB71" s="2158"/>
      <c r="AC71" s="2158"/>
      <c r="AD71" s="2159"/>
      <c r="AE71" s="1313" t="s">
        <v>2</v>
      </c>
      <c r="AF71" s="1952"/>
      <c r="AG71" s="1754"/>
      <c r="AH71" s="1755"/>
      <c r="AI71" s="1808" t="s">
        <v>251</v>
      </c>
      <c r="AJ71" s="1808"/>
      <c r="AK71" s="1808"/>
      <c r="AL71" s="1808"/>
      <c r="AM71" s="1808"/>
      <c r="AN71" s="1808"/>
      <c r="AO71" s="2156"/>
      <c r="AP71" s="2156"/>
      <c r="AQ71" s="2156"/>
      <c r="AR71" s="2156"/>
      <c r="AS71" s="2156"/>
      <c r="AT71" s="2157"/>
      <c r="AU71" s="1313" t="s">
        <v>2</v>
      </c>
      <c r="AV71" s="1952"/>
      <c r="AW71" s="1754"/>
      <c r="AX71" s="1755"/>
      <c r="AY71" s="1804" t="s">
        <v>254</v>
      </c>
      <c r="AZ71" s="1804"/>
      <c r="BA71" s="1804"/>
      <c r="BB71" s="1804"/>
      <c r="BC71" s="1804"/>
      <c r="BD71" s="1804"/>
      <c r="BE71" s="1804"/>
      <c r="BF71" s="1804"/>
      <c r="BG71" s="1804"/>
      <c r="BH71" s="1804"/>
      <c r="BI71" s="1804"/>
      <c r="BJ71" s="2156">
        <v>20000</v>
      </c>
      <c r="BK71" s="2156"/>
      <c r="BL71" s="2156"/>
      <c r="BM71" s="2156"/>
      <c r="BN71" s="2156"/>
      <c r="BO71" s="2157"/>
      <c r="BP71" s="1313" t="s">
        <v>2</v>
      </c>
      <c r="BQ71" s="1952"/>
      <c r="BR71" s="7"/>
    </row>
    <row r="72" spans="1:70" ht="6.75" customHeight="1">
      <c r="A72" s="7"/>
      <c r="B72" s="1754"/>
      <c r="C72" s="1755"/>
      <c r="D72" s="1762"/>
      <c r="E72" s="1762"/>
      <c r="F72" s="1762"/>
      <c r="G72" s="1762"/>
      <c r="H72" s="1762"/>
      <c r="I72" s="2158"/>
      <c r="J72" s="2158"/>
      <c r="K72" s="2158"/>
      <c r="L72" s="2158"/>
      <c r="M72" s="2158"/>
      <c r="N72" s="2159"/>
      <c r="O72" s="1313"/>
      <c r="P72" s="1952"/>
      <c r="Q72" s="1754"/>
      <c r="R72" s="1755"/>
      <c r="S72" s="1762"/>
      <c r="T72" s="1762"/>
      <c r="U72" s="1762"/>
      <c r="V72" s="1762"/>
      <c r="W72" s="1762"/>
      <c r="X72" s="1762"/>
      <c r="Y72" s="2158"/>
      <c r="Z72" s="2158"/>
      <c r="AA72" s="2158"/>
      <c r="AB72" s="2158"/>
      <c r="AC72" s="2158"/>
      <c r="AD72" s="2159"/>
      <c r="AE72" s="1313"/>
      <c r="AF72" s="1952"/>
      <c r="AG72" s="1754"/>
      <c r="AH72" s="1755"/>
      <c r="AI72" s="1808"/>
      <c r="AJ72" s="1808"/>
      <c r="AK72" s="1808"/>
      <c r="AL72" s="1808"/>
      <c r="AM72" s="1808"/>
      <c r="AN72" s="1808"/>
      <c r="AO72" s="2156"/>
      <c r="AP72" s="2156"/>
      <c r="AQ72" s="2156"/>
      <c r="AR72" s="2156"/>
      <c r="AS72" s="2156"/>
      <c r="AT72" s="2157"/>
      <c r="AU72" s="1313"/>
      <c r="AV72" s="1952"/>
      <c r="AW72" s="1754"/>
      <c r="AX72" s="1755"/>
      <c r="AY72" s="1804"/>
      <c r="AZ72" s="1804"/>
      <c r="BA72" s="1804"/>
      <c r="BB72" s="1804"/>
      <c r="BC72" s="1804"/>
      <c r="BD72" s="1804"/>
      <c r="BE72" s="1804"/>
      <c r="BF72" s="1804"/>
      <c r="BG72" s="1804"/>
      <c r="BH72" s="1804"/>
      <c r="BI72" s="1804"/>
      <c r="BJ72" s="2156"/>
      <c r="BK72" s="2156"/>
      <c r="BL72" s="2156"/>
      <c r="BM72" s="2156"/>
      <c r="BN72" s="2156"/>
      <c r="BO72" s="2157"/>
      <c r="BP72" s="1313"/>
      <c r="BQ72" s="1952"/>
      <c r="BR72" s="7"/>
    </row>
    <row r="73" spans="1:70" ht="6.75" customHeight="1">
      <c r="A73" s="7"/>
      <c r="B73" s="1754"/>
      <c r="C73" s="1755"/>
      <c r="D73" s="1762"/>
      <c r="E73" s="1762"/>
      <c r="F73" s="1762"/>
      <c r="G73" s="1762"/>
      <c r="H73" s="1762"/>
      <c r="I73" s="2158"/>
      <c r="J73" s="2158"/>
      <c r="K73" s="2158"/>
      <c r="L73" s="2158"/>
      <c r="M73" s="2158"/>
      <c r="N73" s="2159"/>
      <c r="O73" s="1313"/>
      <c r="P73" s="1952"/>
      <c r="Q73" s="1754"/>
      <c r="R73" s="1755"/>
      <c r="S73" s="1762"/>
      <c r="T73" s="1762"/>
      <c r="U73" s="1762"/>
      <c r="V73" s="1762"/>
      <c r="W73" s="1762"/>
      <c r="X73" s="1762"/>
      <c r="Y73" s="2158"/>
      <c r="Z73" s="2158"/>
      <c r="AA73" s="2158"/>
      <c r="AB73" s="2158"/>
      <c r="AC73" s="2158"/>
      <c r="AD73" s="2159"/>
      <c r="AE73" s="1313"/>
      <c r="AF73" s="1952"/>
      <c r="AG73" s="1754"/>
      <c r="AH73" s="1755"/>
      <c r="AI73" s="1808"/>
      <c r="AJ73" s="1808"/>
      <c r="AK73" s="1808"/>
      <c r="AL73" s="1808"/>
      <c r="AM73" s="1808"/>
      <c r="AN73" s="1808"/>
      <c r="AO73" s="2156"/>
      <c r="AP73" s="2156"/>
      <c r="AQ73" s="2156"/>
      <c r="AR73" s="2156"/>
      <c r="AS73" s="2156"/>
      <c r="AT73" s="2157"/>
      <c r="AU73" s="1313"/>
      <c r="AV73" s="1952"/>
      <c r="AW73" s="1754"/>
      <c r="AX73" s="1755"/>
      <c r="AY73" s="1804"/>
      <c r="AZ73" s="1804"/>
      <c r="BA73" s="1804"/>
      <c r="BB73" s="1804"/>
      <c r="BC73" s="1804"/>
      <c r="BD73" s="1804"/>
      <c r="BE73" s="1804"/>
      <c r="BF73" s="1804"/>
      <c r="BG73" s="1804"/>
      <c r="BH73" s="1804"/>
      <c r="BI73" s="1804"/>
      <c r="BJ73" s="2156"/>
      <c r="BK73" s="2156"/>
      <c r="BL73" s="2156"/>
      <c r="BM73" s="2156"/>
      <c r="BN73" s="2156"/>
      <c r="BO73" s="2157"/>
      <c r="BP73" s="1313"/>
      <c r="BQ73" s="1952"/>
      <c r="BR73" s="7"/>
    </row>
    <row r="74" spans="1:70" ht="6.75" customHeight="1">
      <c r="A74" s="7"/>
      <c r="B74" s="1754"/>
      <c r="C74" s="1755"/>
      <c r="D74" s="1762"/>
      <c r="E74" s="1762"/>
      <c r="F74" s="1762"/>
      <c r="G74" s="1762"/>
      <c r="H74" s="1762"/>
      <c r="I74" s="2158"/>
      <c r="J74" s="2158"/>
      <c r="K74" s="2158"/>
      <c r="L74" s="2158"/>
      <c r="M74" s="2158"/>
      <c r="N74" s="2159"/>
      <c r="O74" s="1313" t="s">
        <v>2</v>
      </c>
      <c r="P74" s="1952"/>
      <c r="Q74" s="1754"/>
      <c r="R74" s="1755"/>
      <c r="S74" s="1762" t="s">
        <v>247</v>
      </c>
      <c r="T74" s="1762"/>
      <c r="U74" s="1762"/>
      <c r="V74" s="1762"/>
      <c r="W74" s="1762"/>
      <c r="X74" s="1762"/>
      <c r="Y74" s="2158"/>
      <c r="Z74" s="2158"/>
      <c r="AA74" s="2158"/>
      <c r="AB74" s="2158"/>
      <c r="AC74" s="2158"/>
      <c r="AD74" s="2159"/>
      <c r="AE74" s="1313" t="s">
        <v>2</v>
      </c>
      <c r="AF74" s="1952"/>
      <c r="AG74" s="1754"/>
      <c r="AH74" s="1755"/>
      <c r="AI74" s="1808" t="s">
        <v>252</v>
      </c>
      <c r="AJ74" s="1808"/>
      <c r="AK74" s="1808"/>
      <c r="AL74" s="1808"/>
      <c r="AM74" s="1808"/>
      <c r="AN74" s="1808"/>
      <c r="AO74" s="2156">
        <v>350000</v>
      </c>
      <c r="AP74" s="2156"/>
      <c r="AQ74" s="2156"/>
      <c r="AR74" s="2156"/>
      <c r="AS74" s="2156"/>
      <c r="AT74" s="2157"/>
      <c r="AU74" s="1313" t="s">
        <v>2</v>
      </c>
      <c r="AV74" s="1952"/>
      <c r="AW74" s="1754"/>
      <c r="AX74" s="1755"/>
      <c r="AY74" s="1759" t="s">
        <v>255</v>
      </c>
      <c r="AZ74" s="1759"/>
      <c r="BA74" s="1759"/>
      <c r="BB74" s="1759"/>
      <c r="BC74" s="1759"/>
      <c r="BD74" s="1759"/>
      <c r="BE74" s="1759"/>
      <c r="BF74" s="1759"/>
      <c r="BG74" s="1759"/>
      <c r="BH74" s="1759"/>
      <c r="BI74" s="1759"/>
      <c r="BJ74" s="2156">
        <v>20000</v>
      </c>
      <c r="BK74" s="2156"/>
      <c r="BL74" s="2156"/>
      <c r="BM74" s="2156"/>
      <c r="BN74" s="2156"/>
      <c r="BO74" s="2157"/>
      <c r="BP74" s="1313" t="s">
        <v>2</v>
      </c>
      <c r="BQ74" s="1952"/>
      <c r="BR74" s="7"/>
    </row>
    <row r="75" spans="1:70" ht="6.75" customHeight="1">
      <c r="A75" s="7"/>
      <c r="B75" s="1754"/>
      <c r="C75" s="1755"/>
      <c r="D75" s="1762"/>
      <c r="E75" s="1762"/>
      <c r="F75" s="1762"/>
      <c r="G75" s="1762"/>
      <c r="H75" s="1762"/>
      <c r="I75" s="2158"/>
      <c r="J75" s="2158"/>
      <c r="K75" s="2158"/>
      <c r="L75" s="2158"/>
      <c r="M75" s="2158"/>
      <c r="N75" s="2159"/>
      <c r="O75" s="1313"/>
      <c r="P75" s="1952"/>
      <c r="Q75" s="1754"/>
      <c r="R75" s="1755"/>
      <c r="S75" s="1762"/>
      <c r="T75" s="1762"/>
      <c r="U75" s="1762"/>
      <c r="V75" s="1762"/>
      <c r="W75" s="1762"/>
      <c r="X75" s="1762"/>
      <c r="Y75" s="2158"/>
      <c r="Z75" s="2158"/>
      <c r="AA75" s="2158"/>
      <c r="AB75" s="2158"/>
      <c r="AC75" s="2158"/>
      <c r="AD75" s="2159"/>
      <c r="AE75" s="1313"/>
      <c r="AF75" s="1952"/>
      <c r="AG75" s="1754"/>
      <c r="AH75" s="1755"/>
      <c r="AI75" s="1808"/>
      <c r="AJ75" s="1808"/>
      <c r="AK75" s="1808"/>
      <c r="AL75" s="1808"/>
      <c r="AM75" s="1808"/>
      <c r="AN75" s="1808"/>
      <c r="AO75" s="2156"/>
      <c r="AP75" s="2156"/>
      <c r="AQ75" s="2156"/>
      <c r="AR75" s="2156"/>
      <c r="AS75" s="2156"/>
      <c r="AT75" s="2157"/>
      <c r="AU75" s="1313"/>
      <c r="AV75" s="1952"/>
      <c r="AW75" s="1754"/>
      <c r="AX75" s="1755"/>
      <c r="AY75" s="1759"/>
      <c r="AZ75" s="1759"/>
      <c r="BA75" s="1759"/>
      <c r="BB75" s="1759"/>
      <c r="BC75" s="1759"/>
      <c r="BD75" s="1759"/>
      <c r="BE75" s="1759"/>
      <c r="BF75" s="1759"/>
      <c r="BG75" s="1759"/>
      <c r="BH75" s="1759"/>
      <c r="BI75" s="1759"/>
      <c r="BJ75" s="2156"/>
      <c r="BK75" s="2156"/>
      <c r="BL75" s="2156"/>
      <c r="BM75" s="2156"/>
      <c r="BN75" s="2156"/>
      <c r="BO75" s="2157"/>
      <c r="BP75" s="1313"/>
      <c r="BQ75" s="1952"/>
      <c r="BR75" s="7"/>
    </row>
    <row r="76" spans="1:70" ht="6.75" customHeight="1">
      <c r="A76" s="7"/>
      <c r="B76" s="1754"/>
      <c r="C76" s="1755"/>
      <c r="D76" s="1762"/>
      <c r="E76" s="1762"/>
      <c r="F76" s="1762"/>
      <c r="G76" s="1762"/>
      <c r="H76" s="1762"/>
      <c r="I76" s="2158"/>
      <c r="J76" s="2158"/>
      <c r="K76" s="2158"/>
      <c r="L76" s="2158"/>
      <c r="M76" s="2158"/>
      <c r="N76" s="2159"/>
      <c r="O76" s="1313"/>
      <c r="P76" s="1952"/>
      <c r="Q76" s="1754"/>
      <c r="R76" s="1755"/>
      <c r="S76" s="1762"/>
      <c r="T76" s="1762"/>
      <c r="U76" s="1762"/>
      <c r="V76" s="1762"/>
      <c r="W76" s="1762"/>
      <c r="X76" s="1762"/>
      <c r="Y76" s="2158"/>
      <c r="Z76" s="2158"/>
      <c r="AA76" s="2158"/>
      <c r="AB76" s="2158"/>
      <c r="AC76" s="2158"/>
      <c r="AD76" s="2159"/>
      <c r="AE76" s="1313"/>
      <c r="AF76" s="1952"/>
      <c r="AG76" s="1754"/>
      <c r="AH76" s="1755"/>
      <c r="AI76" s="1808"/>
      <c r="AJ76" s="1808"/>
      <c r="AK76" s="1808"/>
      <c r="AL76" s="1808"/>
      <c r="AM76" s="1808"/>
      <c r="AN76" s="1808"/>
      <c r="AO76" s="2156"/>
      <c r="AP76" s="2156"/>
      <c r="AQ76" s="2156"/>
      <c r="AR76" s="2156"/>
      <c r="AS76" s="2156"/>
      <c r="AT76" s="2157"/>
      <c r="AU76" s="1313"/>
      <c r="AV76" s="1952"/>
      <c r="AW76" s="1754"/>
      <c r="AX76" s="1755"/>
      <c r="AY76" s="1759"/>
      <c r="AZ76" s="1759"/>
      <c r="BA76" s="1759"/>
      <c r="BB76" s="1759"/>
      <c r="BC76" s="1759"/>
      <c r="BD76" s="1759"/>
      <c r="BE76" s="1759"/>
      <c r="BF76" s="1759"/>
      <c r="BG76" s="1759"/>
      <c r="BH76" s="1759"/>
      <c r="BI76" s="1759"/>
      <c r="BJ76" s="2156"/>
      <c r="BK76" s="2156"/>
      <c r="BL76" s="2156"/>
      <c r="BM76" s="2156"/>
      <c r="BN76" s="2156"/>
      <c r="BO76" s="2157"/>
      <c r="BP76" s="1313"/>
      <c r="BQ76" s="1952"/>
      <c r="BR76" s="7"/>
    </row>
    <row r="77" spans="1:70" ht="6.75" customHeight="1">
      <c r="A77" s="7"/>
      <c r="B77" s="1754"/>
      <c r="C77" s="1755"/>
      <c r="D77" s="1762"/>
      <c r="E77" s="1762"/>
      <c r="F77" s="1762"/>
      <c r="G77" s="1762"/>
      <c r="H77" s="1762"/>
      <c r="I77" s="2158"/>
      <c r="J77" s="2158"/>
      <c r="K77" s="2158"/>
      <c r="L77" s="2158"/>
      <c r="M77" s="2158"/>
      <c r="N77" s="2159"/>
      <c r="O77" s="1313" t="s">
        <v>2</v>
      </c>
      <c r="P77" s="1952"/>
      <c r="Q77" s="1754"/>
      <c r="R77" s="1755"/>
      <c r="S77" s="1762" t="s">
        <v>248</v>
      </c>
      <c r="T77" s="1762"/>
      <c r="U77" s="1762"/>
      <c r="V77" s="1762"/>
      <c r="W77" s="1762"/>
      <c r="X77" s="1762"/>
      <c r="Y77" s="2158"/>
      <c r="Z77" s="2158"/>
      <c r="AA77" s="2158"/>
      <c r="AB77" s="2158"/>
      <c r="AC77" s="2158"/>
      <c r="AD77" s="2159"/>
      <c r="AE77" s="1313" t="s">
        <v>2</v>
      </c>
      <c r="AF77" s="1952"/>
      <c r="AG77" s="1754"/>
      <c r="AH77" s="1755"/>
      <c r="AI77" s="1762"/>
      <c r="AJ77" s="1762"/>
      <c r="AK77" s="1762"/>
      <c r="AL77" s="1762"/>
      <c r="AM77" s="1762"/>
      <c r="AN77" s="1762"/>
      <c r="AO77" s="2156"/>
      <c r="AP77" s="2156"/>
      <c r="AQ77" s="2156"/>
      <c r="AR77" s="2156"/>
      <c r="AS77" s="2156"/>
      <c r="AT77" s="2157"/>
      <c r="AU77" s="1313" t="s">
        <v>2</v>
      </c>
      <c r="AV77" s="1952"/>
      <c r="AW77" s="1754"/>
      <c r="AX77" s="1755"/>
      <c r="AY77" s="1804" t="s">
        <v>256</v>
      </c>
      <c r="AZ77" s="1804"/>
      <c r="BA77" s="1804"/>
      <c r="BB77" s="1804"/>
      <c r="BC77" s="1804"/>
      <c r="BD77" s="1804"/>
      <c r="BE77" s="1804"/>
      <c r="BF77" s="1804"/>
      <c r="BG77" s="1804"/>
      <c r="BH77" s="1804"/>
      <c r="BI77" s="1804"/>
      <c r="BJ77" s="2156">
        <v>20000</v>
      </c>
      <c r="BK77" s="2156"/>
      <c r="BL77" s="2156"/>
      <c r="BM77" s="2156"/>
      <c r="BN77" s="2156"/>
      <c r="BO77" s="2157"/>
      <c r="BP77" s="1313" t="s">
        <v>2</v>
      </c>
      <c r="BQ77" s="1952"/>
      <c r="BR77" s="7"/>
    </row>
    <row r="78" spans="1:70" ht="6.75" customHeight="1">
      <c r="A78" s="7"/>
      <c r="B78" s="1754"/>
      <c r="C78" s="1755"/>
      <c r="D78" s="1762"/>
      <c r="E78" s="1762"/>
      <c r="F78" s="1762"/>
      <c r="G78" s="1762"/>
      <c r="H78" s="1762"/>
      <c r="I78" s="2158"/>
      <c r="J78" s="2158"/>
      <c r="K78" s="2158"/>
      <c r="L78" s="2158"/>
      <c r="M78" s="2158"/>
      <c r="N78" s="2159"/>
      <c r="O78" s="1313"/>
      <c r="P78" s="1952"/>
      <c r="Q78" s="1754"/>
      <c r="R78" s="1755"/>
      <c r="S78" s="1762"/>
      <c r="T78" s="1762"/>
      <c r="U78" s="1762"/>
      <c r="V78" s="1762"/>
      <c r="W78" s="1762"/>
      <c r="X78" s="1762"/>
      <c r="Y78" s="2158"/>
      <c r="Z78" s="2158"/>
      <c r="AA78" s="2158"/>
      <c r="AB78" s="2158"/>
      <c r="AC78" s="2158"/>
      <c r="AD78" s="2159"/>
      <c r="AE78" s="1313"/>
      <c r="AF78" s="1952"/>
      <c r="AG78" s="1754"/>
      <c r="AH78" s="1755"/>
      <c r="AI78" s="1762"/>
      <c r="AJ78" s="1762"/>
      <c r="AK78" s="1762"/>
      <c r="AL78" s="1762"/>
      <c r="AM78" s="1762"/>
      <c r="AN78" s="1762"/>
      <c r="AO78" s="2156"/>
      <c r="AP78" s="2156"/>
      <c r="AQ78" s="2156"/>
      <c r="AR78" s="2156"/>
      <c r="AS78" s="2156"/>
      <c r="AT78" s="2157"/>
      <c r="AU78" s="1313"/>
      <c r="AV78" s="1952"/>
      <c r="AW78" s="1754"/>
      <c r="AX78" s="1755"/>
      <c r="AY78" s="1804"/>
      <c r="AZ78" s="1804"/>
      <c r="BA78" s="1804"/>
      <c r="BB78" s="1804"/>
      <c r="BC78" s="1804"/>
      <c r="BD78" s="1804"/>
      <c r="BE78" s="1804"/>
      <c r="BF78" s="1804"/>
      <c r="BG78" s="1804"/>
      <c r="BH78" s="1804"/>
      <c r="BI78" s="1804"/>
      <c r="BJ78" s="2156"/>
      <c r="BK78" s="2156"/>
      <c r="BL78" s="2156"/>
      <c r="BM78" s="2156"/>
      <c r="BN78" s="2156"/>
      <c r="BO78" s="2157"/>
      <c r="BP78" s="1313"/>
      <c r="BQ78" s="1952"/>
      <c r="BR78" s="7"/>
    </row>
    <row r="79" spans="1:70" ht="6.75" customHeight="1">
      <c r="A79" s="7"/>
      <c r="B79" s="1754"/>
      <c r="C79" s="1755"/>
      <c r="D79" s="1762"/>
      <c r="E79" s="1762"/>
      <c r="F79" s="1762"/>
      <c r="G79" s="1762"/>
      <c r="H79" s="1762"/>
      <c r="I79" s="2158"/>
      <c r="J79" s="2158"/>
      <c r="K79" s="2158"/>
      <c r="L79" s="2158"/>
      <c r="M79" s="2158"/>
      <c r="N79" s="2159"/>
      <c r="O79" s="1313"/>
      <c r="P79" s="1952"/>
      <c r="Q79" s="1754"/>
      <c r="R79" s="1755"/>
      <c r="S79" s="1762"/>
      <c r="T79" s="1762"/>
      <c r="U79" s="1762"/>
      <c r="V79" s="1762"/>
      <c r="W79" s="1762"/>
      <c r="X79" s="1762"/>
      <c r="Y79" s="2158"/>
      <c r="Z79" s="2158"/>
      <c r="AA79" s="2158"/>
      <c r="AB79" s="2158"/>
      <c r="AC79" s="2158"/>
      <c r="AD79" s="2159"/>
      <c r="AE79" s="1313"/>
      <c r="AF79" s="1952"/>
      <c r="AG79" s="1754"/>
      <c r="AH79" s="1755"/>
      <c r="AI79" s="1762"/>
      <c r="AJ79" s="1762"/>
      <c r="AK79" s="1762"/>
      <c r="AL79" s="1762"/>
      <c r="AM79" s="1762"/>
      <c r="AN79" s="1762"/>
      <c r="AO79" s="2156"/>
      <c r="AP79" s="2156"/>
      <c r="AQ79" s="2156"/>
      <c r="AR79" s="2156"/>
      <c r="AS79" s="2156"/>
      <c r="AT79" s="2157"/>
      <c r="AU79" s="1313"/>
      <c r="AV79" s="1952"/>
      <c r="AW79" s="1754"/>
      <c r="AX79" s="1755"/>
      <c r="AY79" s="1804"/>
      <c r="AZ79" s="1804"/>
      <c r="BA79" s="1804"/>
      <c r="BB79" s="1804"/>
      <c r="BC79" s="1804"/>
      <c r="BD79" s="1804"/>
      <c r="BE79" s="1804"/>
      <c r="BF79" s="1804"/>
      <c r="BG79" s="1804"/>
      <c r="BH79" s="1804"/>
      <c r="BI79" s="1804"/>
      <c r="BJ79" s="2156"/>
      <c r="BK79" s="2156"/>
      <c r="BL79" s="2156"/>
      <c r="BM79" s="2156"/>
      <c r="BN79" s="2156"/>
      <c r="BO79" s="2157"/>
      <c r="BP79" s="1313"/>
      <c r="BQ79" s="1952"/>
      <c r="BR79" s="7"/>
    </row>
    <row r="80" spans="1:70" ht="6.75" customHeight="1">
      <c r="A80" s="7"/>
      <c r="B80" s="1754"/>
      <c r="C80" s="1755"/>
      <c r="D80" s="1762"/>
      <c r="E80" s="1762"/>
      <c r="F80" s="1762"/>
      <c r="G80" s="1762"/>
      <c r="H80" s="1762"/>
      <c r="I80" s="2158"/>
      <c r="J80" s="2158"/>
      <c r="K80" s="2158"/>
      <c r="L80" s="2158"/>
      <c r="M80" s="2158"/>
      <c r="N80" s="2159"/>
      <c r="O80" s="1313" t="s">
        <v>2</v>
      </c>
      <c r="P80" s="1952"/>
      <c r="Q80" s="1754"/>
      <c r="R80" s="1755"/>
      <c r="S80" s="1762" t="s">
        <v>249</v>
      </c>
      <c r="T80" s="1762"/>
      <c r="U80" s="1762"/>
      <c r="V80" s="1762"/>
      <c r="W80" s="1762"/>
      <c r="X80" s="1762"/>
      <c r="Y80" s="2158"/>
      <c r="Z80" s="2158"/>
      <c r="AA80" s="2158"/>
      <c r="AB80" s="2158"/>
      <c r="AC80" s="2158"/>
      <c r="AD80" s="2159"/>
      <c r="AE80" s="1313" t="s">
        <v>2</v>
      </c>
      <c r="AF80" s="1952"/>
      <c r="AG80" s="1754"/>
      <c r="AH80" s="1755"/>
      <c r="AI80" s="1762"/>
      <c r="AJ80" s="1762"/>
      <c r="AK80" s="1762"/>
      <c r="AL80" s="1762"/>
      <c r="AM80" s="1762"/>
      <c r="AN80" s="1762"/>
      <c r="AO80" s="2156"/>
      <c r="AP80" s="2156"/>
      <c r="AQ80" s="2156"/>
      <c r="AR80" s="2156"/>
      <c r="AS80" s="2156"/>
      <c r="AT80" s="2157"/>
      <c r="AU80" s="1313" t="s">
        <v>2</v>
      </c>
      <c r="AV80" s="1952"/>
      <c r="AW80" s="1754"/>
      <c r="AX80" s="1755"/>
      <c r="AY80" s="1804" t="s">
        <v>257</v>
      </c>
      <c r="AZ80" s="1804"/>
      <c r="BA80" s="1804"/>
      <c r="BB80" s="1804"/>
      <c r="BC80" s="1804"/>
      <c r="BD80" s="1804"/>
      <c r="BE80" s="1804"/>
      <c r="BF80" s="1804"/>
      <c r="BG80" s="1804"/>
      <c r="BH80" s="1804"/>
      <c r="BI80" s="1804"/>
      <c r="BJ80" s="2156">
        <v>20000</v>
      </c>
      <c r="BK80" s="2156"/>
      <c r="BL80" s="2156"/>
      <c r="BM80" s="2156"/>
      <c r="BN80" s="2156"/>
      <c r="BO80" s="2157"/>
      <c r="BP80" s="1313" t="s">
        <v>2</v>
      </c>
      <c r="BQ80" s="1952"/>
      <c r="BR80" s="7"/>
    </row>
    <row r="81" spans="1:70" ht="6.75" customHeight="1">
      <c r="A81" s="7"/>
      <c r="B81" s="1754"/>
      <c r="C81" s="1755"/>
      <c r="D81" s="1762"/>
      <c r="E81" s="1762"/>
      <c r="F81" s="1762"/>
      <c r="G81" s="1762"/>
      <c r="H81" s="1762"/>
      <c r="I81" s="2158"/>
      <c r="J81" s="2158"/>
      <c r="K81" s="2158"/>
      <c r="L81" s="2158"/>
      <c r="M81" s="2158"/>
      <c r="N81" s="2159"/>
      <c r="O81" s="1313"/>
      <c r="P81" s="1952"/>
      <c r="Q81" s="1754"/>
      <c r="R81" s="1755"/>
      <c r="S81" s="1762"/>
      <c r="T81" s="1762"/>
      <c r="U81" s="1762"/>
      <c r="V81" s="1762"/>
      <c r="W81" s="1762"/>
      <c r="X81" s="1762"/>
      <c r="Y81" s="2158"/>
      <c r="Z81" s="2158"/>
      <c r="AA81" s="2158"/>
      <c r="AB81" s="2158"/>
      <c r="AC81" s="2158"/>
      <c r="AD81" s="2159"/>
      <c r="AE81" s="1313"/>
      <c r="AF81" s="1952"/>
      <c r="AG81" s="1754"/>
      <c r="AH81" s="1755"/>
      <c r="AI81" s="1762"/>
      <c r="AJ81" s="1762"/>
      <c r="AK81" s="1762"/>
      <c r="AL81" s="1762"/>
      <c r="AM81" s="1762"/>
      <c r="AN81" s="1762"/>
      <c r="AO81" s="2156"/>
      <c r="AP81" s="2156"/>
      <c r="AQ81" s="2156"/>
      <c r="AR81" s="2156"/>
      <c r="AS81" s="2156"/>
      <c r="AT81" s="2157"/>
      <c r="AU81" s="1313"/>
      <c r="AV81" s="1952"/>
      <c r="AW81" s="1754"/>
      <c r="AX81" s="1755"/>
      <c r="AY81" s="1804"/>
      <c r="AZ81" s="1804"/>
      <c r="BA81" s="1804"/>
      <c r="BB81" s="1804"/>
      <c r="BC81" s="1804"/>
      <c r="BD81" s="1804"/>
      <c r="BE81" s="1804"/>
      <c r="BF81" s="1804"/>
      <c r="BG81" s="1804"/>
      <c r="BH81" s="1804"/>
      <c r="BI81" s="1804"/>
      <c r="BJ81" s="2156"/>
      <c r="BK81" s="2156"/>
      <c r="BL81" s="2156"/>
      <c r="BM81" s="2156"/>
      <c r="BN81" s="2156"/>
      <c r="BO81" s="2157"/>
      <c r="BP81" s="1313"/>
      <c r="BQ81" s="1952"/>
      <c r="BR81" s="7"/>
    </row>
    <row r="82" spans="1:70" ht="6.75" customHeight="1">
      <c r="A82" s="7"/>
      <c r="B82" s="1754"/>
      <c r="C82" s="1755"/>
      <c r="D82" s="1762"/>
      <c r="E82" s="1762"/>
      <c r="F82" s="1762"/>
      <c r="G82" s="1762"/>
      <c r="H82" s="1762"/>
      <c r="I82" s="2158"/>
      <c r="J82" s="2158"/>
      <c r="K82" s="2158"/>
      <c r="L82" s="2158"/>
      <c r="M82" s="2158"/>
      <c r="N82" s="2159"/>
      <c r="O82" s="1313"/>
      <c r="P82" s="1952"/>
      <c r="Q82" s="1754"/>
      <c r="R82" s="1755"/>
      <c r="S82" s="1762"/>
      <c r="T82" s="1762"/>
      <c r="U82" s="1762"/>
      <c r="V82" s="1762"/>
      <c r="W82" s="1762"/>
      <c r="X82" s="1762"/>
      <c r="Y82" s="2158"/>
      <c r="Z82" s="2158"/>
      <c r="AA82" s="2158"/>
      <c r="AB82" s="2158"/>
      <c r="AC82" s="2158"/>
      <c r="AD82" s="2159"/>
      <c r="AE82" s="1313"/>
      <c r="AF82" s="1952"/>
      <c r="AG82" s="1754"/>
      <c r="AH82" s="1755"/>
      <c r="AI82" s="1762"/>
      <c r="AJ82" s="1762"/>
      <c r="AK82" s="1762"/>
      <c r="AL82" s="1762"/>
      <c r="AM82" s="1762"/>
      <c r="AN82" s="1762"/>
      <c r="AO82" s="2156"/>
      <c r="AP82" s="2156"/>
      <c r="AQ82" s="2156"/>
      <c r="AR82" s="2156"/>
      <c r="AS82" s="2156"/>
      <c r="AT82" s="2157"/>
      <c r="AU82" s="1313"/>
      <c r="AV82" s="1952"/>
      <c r="AW82" s="1754"/>
      <c r="AX82" s="1755"/>
      <c r="AY82" s="1804"/>
      <c r="AZ82" s="1804"/>
      <c r="BA82" s="1804"/>
      <c r="BB82" s="1804"/>
      <c r="BC82" s="1804"/>
      <c r="BD82" s="1804"/>
      <c r="BE82" s="1804"/>
      <c r="BF82" s="1804"/>
      <c r="BG82" s="1804"/>
      <c r="BH82" s="1804"/>
      <c r="BI82" s="1804"/>
      <c r="BJ82" s="2156"/>
      <c r="BK82" s="2156"/>
      <c r="BL82" s="2156"/>
      <c r="BM82" s="2156"/>
      <c r="BN82" s="2156"/>
      <c r="BO82" s="2157"/>
      <c r="BP82" s="1313"/>
      <c r="BQ82" s="1952"/>
      <c r="BR82" s="7"/>
    </row>
    <row r="83" spans="1:70" ht="6.75" customHeight="1">
      <c r="A83" s="7"/>
      <c r="B83" s="1754"/>
      <c r="C83" s="1755"/>
      <c r="D83" s="1762"/>
      <c r="E83" s="1762"/>
      <c r="F83" s="1762"/>
      <c r="G83" s="1762"/>
      <c r="H83" s="1762"/>
      <c r="I83" s="2158"/>
      <c r="J83" s="2158"/>
      <c r="K83" s="2158"/>
      <c r="L83" s="2158"/>
      <c r="M83" s="2158"/>
      <c r="N83" s="2159"/>
      <c r="O83" s="1313" t="s">
        <v>2</v>
      </c>
      <c r="P83" s="1952"/>
      <c r="Q83" s="1754"/>
      <c r="R83" s="1755"/>
      <c r="S83" s="1762"/>
      <c r="T83" s="1762"/>
      <c r="U83" s="1762"/>
      <c r="V83" s="1762"/>
      <c r="W83" s="1762"/>
      <c r="X83" s="1762"/>
      <c r="Y83" s="2158"/>
      <c r="Z83" s="2158"/>
      <c r="AA83" s="2158"/>
      <c r="AB83" s="2158"/>
      <c r="AC83" s="2158"/>
      <c r="AD83" s="2159"/>
      <c r="AE83" s="1313" t="s">
        <v>2</v>
      </c>
      <c r="AF83" s="1952"/>
      <c r="AG83" s="1754"/>
      <c r="AH83" s="1755"/>
      <c r="AI83" s="1762"/>
      <c r="AJ83" s="1762"/>
      <c r="AK83" s="1762"/>
      <c r="AL83" s="1762"/>
      <c r="AM83" s="1762"/>
      <c r="AN83" s="1762"/>
      <c r="AO83" s="2156"/>
      <c r="AP83" s="2156"/>
      <c r="AQ83" s="2156"/>
      <c r="AR83" s="2156"/>
      <c r="AS83" s="2156"/>
      <c r="AT83" s="2157"/>
      <c r="AU83" s="1313" t="s">
        <v>2</v>
      </c>
      <c r="AV83" s="1952"/>
      <c r="AW83" s="1754"/>
      <c r="AX83" s="1755"/>
      <c r="AY83" s="1804" t="s">
        <v>258</v>
      </c>
      <c r="AZ83" s="1804"/>
      <c r="BA83" s="1804"/>
      <c r="BB83" s="1804"/>
      <c r="BC83" s="1804"/>
      <c r="BD83" s="1804"/>
      <c r="BE83" s="1804"/>
      <c r="BF83" s="1804"/>
      <c r="BG83" s="1804"/>
      <c r="BH83" s="1804"/>
      <c r="BI83" s="1804"/>
      <c r="BJ83" s="2156"/>
      <c r="BK83" s="2156"/>
      <c r="BL83" s="2156"/>
      <c r="BM83" s="2156"/>
      <c r="BN83" s="2156"/>
      <c r="BO83" s="2157"/>
      <c r="BP83" s="1313" t="s">
        <v>2</v>
      </c>
      <c r="BQ83" s="1952"/>
      <c r="BR83" s="7"/>
    </row>
    <row r="84" spans="1:70" ht="6.75" customHeight="1">
      <c r="A84" s="7"/>
      <c r="B84" s="1754"/>
      <c r="C84" s="1755"/>
      <c r="D84" s="1762"/>
      <c r="E84" s="1762"/>
      <c r="F84" s="1762"/>
      <c r="G84" s="1762"/>
      <c r="H84" s="1762"/>
      <c r="I84" s="2158"/>
      <c r="J84" s="2158"/>
      <c r="K84" s="2158"/>
      <c r="L84" s="2158"/>
      <c r="M84" s="2158"/>
      <c r="N84" s="2159"/>
      <c r="O84" s="1313"/>
      <c r="P84" s="1952"/>
      <c r="Q84" s="1754"/>
      <c r="R84" s="1755"/>
      <c r="S84" s="1762"/>
      <c r="T84" s="1762"/>
      <c r="U84" s="1762"/>
      <c r="V84" s="1762"/>
      <c r="W84" s="1762"/>
      <c r="X84" s="1762"/>
      <c r="Y84" s="2158"/>
      <c r="Z84" s="2158"/>
      <c r="AA84" s="2158"/>
      <c r="AB84" s="2158"/>
      <c r="AC84" s="2158"/>
      <c r="AD84" s="2159"/>
      <c r="AE84" s="1313"/>
      <c r="AF84" s="1952"/>
      <c r="AG84" s="1754"/>
      <c r="AH84" s="1755"/>
      <c r="AI84" s="1762"/>
      <c r="AJ84" s="1762"/>
      <c r="AK84" s="1762"/>
      <c r="AL84" s="1762"/>
      <c r="AM84" s="1762"/>
      <c r="AN84" s="1762"/>
      <c r="AO84" s="2156"/>
      <c r="AP84" s="2156"/>
      <c r="AQ84" s="2156"/>
      <c r="AR84" s="2156"/>
      <c r="AS84" s="2156"/>
      <c r="AT84" s="2157"/>
      <c r="AU84" s="1313"/>
      <c r="AV84" s="1952"/>
      <c r="AW84" s="1754"/>
      <c r="AX84" s="1755"/>
      <c r="AY84" s="1804"/>
      <c r="AZ84" s="1804"/>
      <c r="BA84" s="1804"/>
      <c r="BB84" s="1804"/>
      <c r="BC84" s="1804"/>
      <c r="BD84" s="1804"/>
      <c r="BE84" s="1804"/>
      <c r="BF84" s="1804"/>
      <c r="BG84" s="1804"/>
      <c r="BH84" s="1804"/>
      <c r="BI84" s="1804"/>
      <c r="BJ84" s="2156"/>
      <c r="BK84" s="2156"/>
      <c r="BL84" s="2156"/>
      <c r="BM84" s="2156"/>
      <c r="BN84" s="2156"/>
      <c r="BO84" s="2157"/>
      <c r="BP84" s="1313"/>
      <c r="BQ84" s="1952"/>
      <c r="BR84" s="7"/>
    </row>
    <row r="85" spans="1:70" ht="6.75" customHeight="1">
      <c r="A85" s="7"/>
      <c r="B85" s="1754"/>
      <c r="C85" s="1755"/>
      <c r="D85" s="1762"/>
      <c r="E85" s="1762"/>
      <c r="F85" s="1762"/>
      <c r="G85" s="1762"/>
      <c r="H85" s="1762"/>
      <c r="I85" s="2158"/>
      <c r="J85" s="2158"/>
      <c r="K85" s="2158"/>
      <c r="L85" s="2158"/>
      <c r="M85" s="2158"/>
      <c r="N85" s="2159"/>
      <c r="O85" s="1313"/>
      <c r="P85" s="1952"/>
      <c r="Q85" s="1754"/>
      <c r="R85" s="1755"/>
      <c r="S85" s="1762"/>
      <c r="T85" s="1762"/>
      <c r="U85" s="1762"/>
      <c r="V85" s="1762"/>
      <c r="W85" s="1762"/>
      <c r="X85" s="1762"/>
      <c r="Y85" s="2158"/>
      <c r="Z85" s="2158"/>
      <c r="AA85" s="2158"/>
      <c r="AB85" s="2158"/>
      <c r="AC85" s="2158"/>
      <c r="AD85" s="2159"/>
      <c r="AE85" s="1313"/>
      <c r="AF85" s="1952"/>
      <c r="AG85" s="1754"/>
      <c r="AH85" s="1755"/>
      <c r="AI85" s="1762"/>
      <c r="AJ85" s="1762"/>
      <c r="AK85" s="1762"/>
      <c r="AL85" s="1762"/>
      <c r="AM85" s="1762"/>
      <c r="AN85" s="1762"/>
      <c r="AO85" s="2156"/>
      <c r="AP85" s="2156"/>
      <c r="AQ85" s="2156"/>
      <c r="AR85" s="2156"/>
      <c r="AS85" s="2156"/>
      <c r="AT85" s="2157"/>
      <c r="AU85" s="1313"/>
      <c r="AV85" s="1952"/>
      <c r="AW85" s="1754"/>
      <c r="AX85" s="1755"/>
      <c r="AY85" s="1804"/>
      <c r="AZ85" s="1804"/>
      <c r="BA85" s="1804"/>
      <c r="BB85" s="1804"/>
      <c r="BC85" s="1804"/>
      <c r="BD85" s="1804"/>
      <c r="BE85" s="1804"/>
      <c r="BF85" s="1804"/>
      <c r="BG85" s="1804"/>
      <c r="BH85" s="1804"/>
      <c r="BI85" s="1804"/>
      <c r="BJ85" s="2156"/>
      <c r="BK85" s="2156"/>
      <c r="BL85" s="2156"/>
      <c r="BM85" s="2156"/>
      <c r="BN85" s="2156"/>
      <c r="BO85" s="2157"/>
      <c r="BP85" s="1313"/>
      <c r="BQ85" s="1952"/>
      <c r="BR85" s="7"/>
    </row>
    <row r="86" spans="1:70" ht="6.75" customHeight="1">
      <c r="A86" s="7"/>
      <c r="B86" s="1754"/>
      <c r="C86" s="1755"/>
      <c r="D86" s="1762"/>
      <c r="E86" s="1762"/>
      <c r="F86" s="1762"/>
      <c r="G86" s="1762"/>
      <c r="H86" s="1762"/>
      <c r="I86" s="2158"/>
      <c r="J86" s="2158"/>
      <c r="K86" s="2158"/>
      <c r="L86" s="2158"/>
      <c r="M86" s="2158"/>
      <c r="N86" s="2159"/>
      <c r="O86" s="1313" t="s">
        <v>2</v>
      </c>
      <c r="P86" s="1952"/>
      <c r="Q86" s="1754"/>
      <c r="R86" s="1755"/>
      <c r="S86" s="1762"/>
      <c r="T86" s="1762"/>
      <c r="U86" s="1762"/>
      <c r="V86" s="1762"/>
      <c r="W86" s="1762"/>
      <c r="X86" s="1762"/>
      <c r="Y86" s="2158"/>
      <c r="Z86" s="2158"/>
      <c r="AA86" s="2158"/>
      <c r="AB86" s="2158"/>
      <c r="AC86" s="2158"/>
      <c r="AD86" s="2159"/>
      <c r="AE86" s="1313" t="s">
        <v>2</v>
      </c>
      <c r="AF86" s="1952"/>
      <c r="AG86" s="1754"/>
      <c r="AH86" s="1755"/>
      <c r="AI86" s="1762"/>
      <c r="AJ86" s="1762"/>
      <c r="AK86" s="1762"/>
      <c r="AL86" s="1762"/>
      <c r="AM86" s="1762"/>
      <c r="AN86" s="1762"/>
      <c r="AO86" s="2156"/>
      <c r="AP86" s="2156"/>
      <c r="AQ86" s="2156"/>
      <c r="AR86" s="2156"/>
      <c r="AS86" s="2156"/>
      <c r="AT86" s="2157"/>
      <c r="AU86" s="1313" t="s">
        <v>2</v>
      </c>
      <c r="AV86" s="1952"/>
      <c r="AW86" s="1754"/>
      <c r="AX86" s="1755"/>
      <c r="AY86" s="1804" t="s">
        <v>280</v>
      </c>
      <c r="AZ86" s="1804"/>
      <c r="BA86" s="1804"/>
      <c r="BB86" s="1804"/>
      <c r="BC86" s="1804"/>
      <c r="BD86" s="1804"/>
      <c r="BE86" s="1804"/>
      <c r="BF86" s="1804"/>
      <c r="BG86" s="1804"/>
      <c r="BH86" s="1804"/>
      <c r="BI86" s="1804"/>
      <c r="BJ86" s="2156"/>
      <c r="BK86" s="2156"/>
      <c r="BL86" s="2156"/>
      <c r="BM86" s="2156"/>
      <c r="BN86" s="2156"/>
      <c r="BO86" s="2157"/>
      <c r="BP86" s="1313" t="s">
        <v>2</v>
      </c>
      <c r="BQ86" s="1952"/>
      <c r="BR86" s="7"/>
    </row>
    <row r="87" spans="1:70" ht="6.75" customHeight="1">
      <c r="A87" s="7"/>
      <c r="B87" s="1754"/>
      <c r="C87" s="1755"/>
      <c r="D87" s="1762"/>
      <c r="E87" s="1762"/>
      <c r="F87" s="1762"/>
      <c r="G87" s="1762"/>
      <c r="H87" s="1762"/>
      <c r="I87" s="2158"/>
      <c r="J87" s="2158"/>
      <c r="K87" s="2158"/>
      <c r="L87" s="2158"/>
      <c r="M87" s="2158"/>
      <c r="N87" s="2159"/>
      <c r="O87" s="1313"/>
      <c r="P87" s="1952"/>
      <c r="Q87" s="1754"/>
      <c r="R87" s="1755"/>
      <c r="S87" s="1762"/>
      <c r="T87" s="1762"/>
      <c r="U87" s="1762"/>
      <c r="V87" s="1762"/>
      <c r="W87" s="1762"/>
      <c r="X87" s="1762"/>
      <c r="Y87" s="2158"/>
      <c r="Z87" s="2158"/>
      <c r="AA87" s="2158"/>
      <c r="AB87" s="2158"/>
      <c r="AC87" s="2158"/>
      <c r="AD87" s="2159"/>
      <c r="AE87" s="1313"/>
      <c r="AF87" s="1952"/>
      <c r="AG87" s="1754"/>
      <c r="AH87" s="1755"/>
      <c r="AI87" s="1762"/>
      <c r="AJ87" s="1762"/>
      <c r="AK87" s="1762"/>
      <c r="AL87" s="1762"/>
      <c r="AM87" s="1762"/>
      <c r="AN87" s="1762"/>
      <c r="AO87" s="2156"/>
      <c r="AP87" s="2156"/>
      <c r="AQ87" s="2156"/>
      <c r="AR87" s="2156"/>
      <c r="AS87" s="2156"/>
      <c r="AT87" s="2157"/>
      <c r="AU87" s="1313"/>
      <c r="AV87" s="1952"/>
      <c r="AW87" s="1754"/>
      <c r="AX87" s="1755"/>
      <c r="AY87" s="1804"/>
      <c r="AZ87" s="1804"/>
      <c r="BA87" s="1804"/>
      <c r="BB87" s="1804"/>
      <c r="BC87" s="1804"/>
      <c r="BD87" s="1804"/>
      <c r="BE87" s="1804"/>
      <c r="BF87" s="1804"/>
      <c r="BG87" s="1804"/>
      <c r="BH87" s="1804"/>
      <c r="BI87" s="1804"/>
      <c r="BJ87" s="2156"/>
      <c r="BK87" s="2156"/>
      <c r="BL87" s="2156"/>
      <c r="BM87" s="2156"/>
      <c r="BN87" s="2156"/>
      <c r="BO87" s="2157"/>
      <c r="BP87" s="1313"/>
      <c r="BQ87" s="1952"/>
      <c r="BR87" s="7"/>
    </row>
    <row r="88" spans="1:70" ht="6.75" customHeight="1">
      <c r="A88" s="7"/>
      <c r="B88" s="1754"/>
      <c r="C88" s="1755"/>
      <c r="D88" s="1762"/>
      <c r="E88" s="1762"/>
      <c r="F88" s="1762"/>
      <c r="G88" s="1762"/>
      <c r="H88" s="1762"/>
      <c r="I88" s="2158"/>
      <c r="J88" s="2158"/>
      <c r="K88" s="2158"/>
      <c r="L88" s="2158"/>
      <c r="M88" s="2158"/>
      <c r="N88" s="2159"/>
      <c r="O88" s="1313"/>
      <c r="P88" s="1952"/>
      <c r="Q88" s="1754"/>
      <c r="R88" s="1755"/>
      <c r="S88" s="1762"/>
      <c r="T88" s="1762"/>
      <c r="U88" s="1762"/>
      <c r="V88" s="1762"/>
      <c r="W88" s="1762"/>
      <c r="X88" s="1762"/>
      <c r="Y88" s="2158"/>
      <c r="Z88" s="2158"/>
      <c r="AA88" s="2158"/>
      <c r="AB88" s="2158"/>
      <c r="AC88" s="2158"/>
      <c r="AD88" s="2159"/>
      <c r="AE88" s="1313"/>
      <c r="AF88" s="1952"/>
      <c r="AG88" s="1754"/>
      <c r="AH88" s="1755"/>
      <c r="AI88" s="1762"/>
      <c r="AJ88" s="1762"/>
      <c r="AK88" s="1762"/>
      <c r="AL88" s="1762"/>
      <c r="AM88" s="1762"/>
      <c r="AN88" s="1762"/>
      <c r="AO88" s="2156"/>
      <c r="AP88" s="2156"/>
      <c r="AQ88" s="2156"/>
      <c r="AR88" s="2156"/>
      <c r="AS88" s="2156"/>
      <c r="AT88" s="2157"/>
      <c r="AU88" s="1313"/>
      <c r="AV88" s="1952"/>
      <c r="AW88" s="1754"/>
      <c r="AX88" s="1755"/>
      <c r="AY88" s="1804"/>
      <c r="AZ88" s="1804"/>
      <c r="BA88" s="1804"/>
      <c r="BB88" s="1804"/>
      <c r="BC88" s="1804"/>
      <c r="BD88" s="1804"/>
      <c r="BE88" s="1804"/>
      <c r="BF88" s="1804"/>
      <c r="BG88" s="1804"/>
      <c r="BH88" s="1804"/>
      <c r="BI88" s="1804"/>
      <c r="BJ88" s="2156"/>
      <c r="BK88" s="2156"/>
      <c r="BL88" s="2156"/>
      <c r="BM88" s="2156"/>
      <c r="BN88" s="2156"/>
      <c r="BO88" s="2157"/>
      <c r="BP88" s="1313"/>
      <c r="BQ88" s="1952"/>
      <c r="BR88" s="7"/>
    </row>
    <row r="89" spans="1:70" ht="6.75" customHeight="1">
      <c r="A89" s="7"/>
      <c r="B89" s="1754"/>
      <c r="C89" s="1755"/>
      <c r="D89" s="1762"/>
      <c r="E89" s="1762"/>
      <c r="F89" s="1762"/>
      <c r="G89" s="1762"/>
      <c r="H89" s="1762"/>
      <c r="I89" s="2158"/>
      <c r="J89" s="2158"/>
      <c r="K89" s="2158"/>
      <c r="L89" s="2158"/>
      <c r="M89" s="2158"/>
      <c r="N89" s="2159"/>
      <c r="O89" s="1313" t="s">
        <v>2</v>
      </c>
      <c r="P89" s="1952"/>
      <c r="Q89" s="1754"/>
      <c r="R89" s="1755"/>
      <c r="S89" s="1762"/>
      <c r="T89" s="1762"/>
      <c r="U89" s="1762"/>
      <c r="V89" s="1762"/>
      <c r="W89" s="1762"/>
      <c r="X89" s="1762"/>
      <c r="Y89" s="2158"/>
      <c r="Z89" s="2158"/>
      <c r="AA89" s="2158"/>
      <c r="AB89" s="2158"/>
      <c r="AC89" s="2158"/>
      <c r="AD89" s="2159"/>
      <c r="AE89" s="1313" t="s">
        <v>2</v>
      </c>
      <c r="AF89" s="1952"/>
      <c r="AG89" s="1754"/>
      <c r="AH89" s="1755"/>
      <c r="AI89" s="1762"/>
      <c r="AJ89" s="1762"/>
      <c r="AK89" s="1762"/>
      <c r="AL89" s="1762"/>
      <c r="AM89" s="1762"/>
      <c r="AN89" s="1762"/>
      <c r="AO89" s="2156"/>
      <c r="AP89" s="2156"/>
      <c r="AQ89" s="2156"/>
      <c r="AR89" s="2156"/>
      <c r="AS89" s="2156"/>
      <c r="AT89" s="2157"/>
      <c r="AU89" s="1313" t="s">
        <v>2</v>
      </c>
      <c r="AV89" s="1952"/>
      <c r="AW89" s="1754"/>
      <c r="AX89" s="1755"/>
      <c r="AY89" s="1805" t="s">
        <v>281</v>
      </c>
      <c r="AZ89" s="1805"/>
      <c r="BA89" s="1805"/>
      <c r="BB89" s="1805"/>
      <c r="BC89" s="1805"/>
      <c r="BD89" s="1805"/>
      <c r="BE89" s="1805"/>
      <c r="BF89" s="1805"/>
      <c r="BG89" s="1805"/>
      <c r="BH89" s="1805"/>
      <c r="BI89" s="1805"/>
      <c r="BJ89" s="2156">
        <v>-70000</v>
      </c>
      <c r="BK89" s="2156"/>
      <c r="BL89" s="2156"/>
      <c r="BM89" s="2156"/>
      <c r="BN89" s="2156"/>
      <c r="BO89" s="2157"/>
      <c r="BP89" s="1313" t="s">
        <v>2</v>
      </c>
      <c r="BQ89" s="1952"/>
      <c r="BR89" s="7"/>
    </row>
    <row r="90" spans="1:70" ht="6.75" customHeight="1">
      <c r="A90" s="7"/>
      <c r="B90" s="1754"/>
      <c r="C90" s="1755"/>
      <c r="D90" s="1762"/>
      <c r="E90" s="1762"/>
      <c r="F90" s="1762"/>
      <c r="G90" s="1762"/>
      <c r="H90" s="1762"/>
      <c r="I90" s="2158"/>
      <c r="J90" s="2158"/>
      <c r="K90" s="2158"/>
      <c r="L90" s="2158"/>
      <c r="M90" s="2158"/>
      <c r="N90" s="2159"/>
      <c r="O90" s="1313"/>
      <c r="P90" s="1952"/>
      <c r="Q90" s="1754"/>
      <c r="R90" s="1755"/>
      <c r="S90" s="1762"/>
      <c r="T90" s="1762"/>
      <c r="U90" s="1762"/>
      <c r="V90" s="1762"/>
      <c r="W90" s="1762"/>
      <c r="X90" s="1762"/>
      <c r="Y90" s="2158"/>
      <c r="Z90" s="2158"/>
      <c r="AA90" s="2158"/>
      <c r="AB90" s="2158"/>
      <c r="AC90" s="2158"/>
      <c r="AD90" s="2159"/>
      <c r="AE90" s="1313"/>
      <c r="AF90" s="1952"/>
      <c r="AG90" s="1754"/>
      <c r="AH90" s="1755"/>
      <c r="AI90" s="1762"/>
      <c r="AJ90" s="1762"/>
      <c r="AK90" s="1762"/>
      <c r="AL90" s="1762"/>
      <c r="AM90" s="1762"/>
      <c r="AN90" s="1762"/>
      <c r="AO90" s="2156"/>
      <c r="AP90" s="2156"/>
      <c r="AQ90" s="2156"/>
      <c r="AR90" s="2156"/>
      <c r="AS90" s="2156"/>
      <c r="AT90" s="2157"/>
      <c r="AU90" s="1313"/>
      <c r="AV90" s="1952"/>
      <c r="AW90" s="1754"/>
      <c r="AX90" s="1755"/>
      <c r="AY90" s="1805"/>
      <c r="AZ90" s="1805"/>
      <c r="BA90" s="1805"/>
      <c r="BB90" s="1805"/>
      <c r="BC90" s="1805"/>
      <c r="BD90" s="1805"/>
      <c r="BE90" s="1805"/>
      <c r="BF90" s="1805"/>
      <c r="BG90" s="1805"/>
      <c r="BH90" s="1805"/>
      <c r="BI90" s="1805"/>
      <c r="BJ90" s="2156"/>
      <c r="BK90" s="2156"/>
      <c r="BL90" s="2156"/>
      <c r="BM90" s="2156"/>
      <c r="BN90" s="2156"/>
      <c r="BO90" s="2157"/>
      <c r="BP90" s="1313"/>
      <c r="BQ90" s="1952"/>
      <c r="BR90" s="7"/>
    </row>
    <row r="91" spans="1:70" ht="6.75" customHeight="1">
      <c r="A91" s="7"/>
      <c r="B91" s="1754"/>
      <c r="C91" s="1755"/>
      <c r="D91" s="1762"/>
      <c r="E91" s="1762"/>
      <c r="F91" s="1762"/>
      <c r="G91" s="1762"/>
      <c r="H91" s="1762"/>
      <c r="I91" s="2158"/>
      <c r="J91" s="2158"/>
      <c r="K91" s="2158"/>
      <c r="L91" s="2158"/>
      <c r="M91" s="2158"/>
      <c r="N91" s="2159"/>
      <c r="O91" s="1313"/>
      <c r="P91" s="1952"/>
      <c r="Q91" s="1754"/>
      <c r="R91" s="1755"/>
      <c r="S91" s="1762"/>
      <c r="T91" s="1762"/>
      <c r="U91" s="1762"/>
      <c r="V91" s="1762"/>
      <c r="W91" s="1762"/>
      <c r="X91" s="1762"/>
      <c r="Y91" s="2158"/>
      <c r="Z91" s="2158"/>
      <c r="AA91" s="2158"/>
      <c r="AB91" s="2158"/>
      <c r="AC91" s="2158"/>
      <c r="AD91" s="2159"/>
      <c r="AE91" s="1313"/>
      <c r="AF91" s="1952"/>
      <c r="AG91" s="1754"/>
      <c r="AH91" s="1755"/>
      <c r="AI91" s="1762"/>
      <c r="AJ91" s="1762"/>
      <c r="AK91" s="1762"/>
      <c r="AL91" s="1762"/>
      <c r="AM91" s="1762"/>
      <c r="AN91" s="1762"/>
      <c r="AO91" s="2156"/>
      <c r="AP91" s="2156"/>
      <c r="AQ91" s="2156"/>
      <c r="AR91" s="2156"/>
      <c r="AS91" s="2156"/>
      <c r="AT91" s="2157"/>
      <c r="AU91" s="1313"/>
      <c r="AV91" s="1952"/>
      <c r="AW91" s="1754"/>
      <c r="AX91" s="1755"/>
      <c r="AY91" s="1805"/>
      <c r="AZ91" s="1805"/>
      <c r="BA91" s="1805"/>
      <c r="BB91" s="1805"/>
      <c r="BC91" s="1805"/>
      <c r="BD91" s="1805"/>
      <c r="BE91" s="1805"/>
      <c r="BF91" s="1805"/>
      <c r="BG91" s="1805"/>
      <c r="BH91" s="1805"/>
      <c r="BI91" s="1805"/>
      <c r="BJ91" s="2156"/>
      <c r="BK91" s="2156"/>
      <c r="BL91" s="2156"/>
      <c r="BM91" s="2156"/>
      <c r="BN91" s="2156"/>
      <c r="BO91" s="2157"/>
      <c r="BP91" s="1313"/>
      <c r="BQ91" s="1952"/>
      <c r="BR91" s="7"/>
    </row>
    <row r="92" spans="1:70" ht="6.75" customHeight="1">
      <c r="A92" s="7"/>
      <c r="B92" s="1754"/>
      <c r="C92" s="1755"/>
      <c r="D92" s="1762"/>
      <c r="E92" s="1762"/>
      <c r="F92" s="1762"/>
      <c r="G92" s="1762"/>
      <c r="H92" s="1762"/>
      <c r="I92" s="2158"/>
      <c r="J92" s="2158"/>
      <c r="K92" s="2158"/>
      <c r="L92" s="2158"/>
      <c r="M92" s="2158"/>
      <c r="N92" s="2159"/>
      <c r="O92" s="1313" t="s">
        <v>2</v>
      </c>
      <c r="P92" s="1952"/>
      <c r="Q92" s="1754"/>
      <c r="R92" s="1755"/>
      <c r="S92" s="1762"/>
      <c r="T92" s="1762"/>
      <c r="U92" s="1762"/>
      <c r="V92" s="1762"/>
      <c r="W92" s="1762"/>
      <c r="X92" s="1762"/>
      <c r="Y92" s="2158"/>
      <c r="Z92" s="2158"/>
      <c r="AA92" s="2158"/>
      <c r="AB92" s="2158"/>
      <c r="AC92" s="2158"/>
      <c r="AD92" s="2159"/>
      <c r="AE92" s="1313" t="s">
        <v>2</v>
      </c>
      <c r="AF92" s="1952"/>
      <c r="AG92" s="1754"/>
      <c r="AH92" s="1755"/>
      <c r="AI92" s="1762"/>
      <c r="AJ92" s="1762"/>
      <c r="AK92" s="1762"/>
      <c r="AL92" s="1762"/>
      <c r="AM92" s="1762"/>
      <c r="AN92" s="1762"/>
      <c r="AO92" s="2156"/>
      <c r="AP92" s="2156"/>
      <c r="AQ92" s="2156"/>
      <c r="AR92" s="2156"/>
      <c r="AS92" s="2156"/>
      <c r="AT92" s="2157"/>
      <c r="AU92" s="1313" t="s">
        <v>2</v>
      </c>
      <c r="AV92" s="1952"/>
      <c r="AW92" s="1754"/>
      <c r="AX92" s="1755"/>
      <c r="AY92" s="1759" t="s">
        <v>332</v>
      </c>
      <c r="AZ92" s="1759"/>
      <c r="BA92" s="1759"/>
      <c r="BB92" s="1759"/>
      <c r="BC92" s="1759"/>
      <c r="BD92" s="1759"/>
      <c r="BE92" s="1759"/>
      <c r="BF92" s="1759"/>
      <c r="BG92" s="1759"/>
      <c r="BH92" s="1759"/>
      <c r="BI92" s="1759"/>
      <c r="BJ92" s="2156">
        <v>100000</v>
      </c>
      <c r="BK92" s="2156"/>
      <c r="BL92" s="2156"/>
      <c r="BM92" s="2156"/>
      <c r="BN92" s="2156"/>
      <c r="BO92" s="2157"/>
      <c r="BP92" s="1313" t="s">
        <v>2</v>
      </c>
      <c r="BQ92" s="1952"/>
      <c r="BR92" s="7"/>
    </row>
    <row r="93" spans="1:70" ht="6.75" customHeight="1">
      <c r="A93" s="7"/>
      <c r="B93" s="1754"/>
      <c r="C93" s="1755"/>
      <c r="D93" s="1762"/>
      <c r="E93" s="1762"/>
      <c r="F93" s="1762"/>
      <c r="G93" s="1762"/>
      <c r="H93" s="1762"/>
      <c r="I93" s="2158"/>
      <c r="J93" s="2158"/>
      <c r="K93" s="2158"/>
      <c r="L93" s="2158"/>
      <c r="M93" s="2158"/>
      <c r="N93" s="2159"/>
      <c r="O93" s="1313"/>
      <c r="P93" s="1952"/>
      <c r="Q93" s="1754"/>
      <c r="R93" s="1755"/>
      <c r="S93" s="1762"/>
      <c r="T93" s="1762"/>
      <c r="U93" s="1762"/>
      <c r="V93" s="1762"/>
      <c r="W93" s="1762"/>
      <c r="X93" s="1762"/>
      <c r="Y93" s="2158"/>
      <c r="Z93" s="2158"/>
      <c r="AA93" s="2158"/>
      <c r="AB93" s="2158"/>
      <c r="AC93" s="2158"/>
      <c r="AD93" s="2159"/>
      <c r="AE93" s="1313"/>
      <c r="AF93" s="1952"/>
      <c r="AG93" s="1754"/>
      <c r="AH93" s="1755"/>
      <c r="AI93" s="1762"/>
      <c r="AJ93" s="1762"/>
      <c r="AK93" s="1762"/>
      <c r="AL93" s="1762"/>
      <c r="AM93" s="1762"/>
      <c r="AN93" s="1762"/>
      <c r="AO93" s="2156"/>
      <c r="AP93" s="2156"/>
      <c r="AQ93" s="2156"/>
      <c r="AR93" s="2156"/>
      <c r="AS93" s="2156"/>
      <c r="AT93" s="2157"/>
      <c r="AU93" s="1313"/>
      <c r="AV93" s="1952"/>
      <c r="AW93" s="1754"/>
      <c r="AX93" s="1755"/>
      <c r="AY93" s="1759"/>
      <c r="AZ93" s="1759"/>
      <c r="BA93" s="1759"/>
      <c r="BB93" s="1759"/>
      <c r="BC93" s="1759"/>
      <c r="BD93" s="1759"/>
      <c r="BE93" s="1759"/>
      <c r="BF93" s="1759"/>
      <c r="BG93" s="1759"/>
      <c r="BH93" s="1759"/>
      <c r="BI93" s="1759"/>
      <c r="BJ93" s="2156"/>
      <c r="BK93" s="2156"/>
      <c r="BL93" s="2156"/>
      <c r="BM93" s="2156"/>
      <c r="BN93" s="2156"/>
      <c r="BO93" s="2157"/>
      <c r="BP93" s="1313"/>
      <c r="BQ93" s="1952"/>
      <c r="BR93" s="7"/>
    </row>
    <row r="94" spans="1:70" ht="6.75" customHeight="1">
      <c r="A94" s="7"/>
      <c r="B94" s="1754"/>
      <c r="C94" s="1755"/>
      <c r="D94" s="1762"/>
      <c r="E94" s="1762"/>
      <c r="F94" s="1762"/>
      <c r="G94" s="1762"/>
      <c r="H94" s="1762"/>
      <c r="I94" s="2158"/>
      <c r="J94" s="2158"/>
      <c r="K94" s="2158"/>
      <c r="L94" s="2158"/>
      <c r="M94" s="2158"/>
      <c r="N94" s="2159"/>
      <c r="O94" s="1313"/>
      <c r="P94" s="1952"/>
      <c r="Q94" s="1754"/>
      <c r="R94" s="1755"/>
      <c r="S94" s="1762"/>
      <c r="T94" s="1762"/>
      <c r="U94" s="1762"/>
      <c r="V94" s="1762"/>
      <c r="W94" s="1762"/>
      <c r="X94" s="1762"/>
      <c r="Y94" s="2158"/>
      <c r="Z94" s="2158"/>
      <c r="AA94" s="2158"/>
      <c r="AB94" s="2158"/>
      <c r="AC94" s="2158"/>
      <c r="AD94" s="2159"/>
      <c r="AE94" s="1313"/>
      <c r="AF94" s="1952"/>
      <c r="AG94" s="1754"/>
      <c r="AH94" s="1755"/>
      <c r="AI94" s="1762"/>
      <c r="AJ94" s="1762"/>
      <c r="AK94" s="1762"/>
      <c r="AL94" s="1762"/>
      <c r="AM94" s="1762"/>
      <c r="AN94" s="1762"/>
      <c r="AO94" s="2156"/>
      <c r="AP94" s="2156"/>
      <c r="AQ94" s="2156"/>
      <c r="AR94" s="2156"/>
      <c r="AS94" s="2156"/>
      <c r="AT94" s="2157"/>
      <c r="AU94" s="1313"/>
      <c r="AV94" s="1952"/>
      <c r="AW94" s="1754"/>
      <c r="AX94" s="1755"/>
      <c r="AY94" s="1759"/>
      <c r="AZ94" s="1759"/>
      <c r="BA94" s="1759"/>
      <c r="BB94" s="1759"/>
      <c r="BC94" s="1759"/>
      <c r="BD94" s="1759"/>
      <c r="BE94" s="1759"/>
      <c r="BF94" s="1759"/>
      <c r="BG94" s="1759"/>
      <c r="BH94" s="1759"/>
      <c r="BI94" s="1759"/>
      <c r="BJ94" s="2156"/>
      <c r="BK94" s="2156"/>
      <c r="BL94" s="2156"/>
      <c r="BM94" s="2156"/>
      <c r="BN94" s="2156"/>
      <c r="BO94" s="2157"/>
      <c r="BP94" s="1313"/>
      <c r="BQ94" s="1952"/>
      <c r="BR94" s="7"/>
    </row>
    <row r="95" spans="1:70" ht="6.75" customHeight="1">
      <c r="A95" s="7"/>
      <c r="B95" s="1763" t="s">
        <v>259</v>
      </c>
      <c r="C95" s="1764"/>
      <c r="D95" s="1765"/>
      <c r="E95" s="1765"/>
      <c r="F95" s="1765"/>
      <c r="G95" s="1765"/>
      <c r="H95" s="1766"/>
      <c r="I95" s="2125"/>
      <c r="J95" s="2125"/>
      <c r="K95" s="2125"/>
      <c r="L95" s="2125"/>
      <c r="M95" s="2125"/>
      <c r="N95" s="2126"/>
      <c r="O95" s="1313" t="s">
        <v>2</v>
      </c>
      <c r="P95" s="1952"/>
      <c r="Q95" s="1763" t="s">
        <v>260</v>
      </c>
      <c r="R95" s="1764"/>
      <c r="S95" s="1765"/>
      <c r="T95" s="1765"/>
      <c r="U95" s="1765"/>
      <c r="V95" s="1765"/>
      <c r="W95" s="1765"/>
      <c r="X95" s="1771"/>
      <c r="Y95" s="2125"/>
      <c r="Z95" s="2125"/>
      <c r="AA95" s="2125"/>
      <c r="AB95" s="2125"/>
      <c r="AC95" s="2125"/>
      <c r="AD95" s="2126"/>
      <c r="AE95" s="1313" t="s">
        <v>2</v>
      </c>
      <c r="AF95" s="1952"/>
      <c r="AG95" s="1763" t="s">
        <v>259</v>
      </c>
      <c r="AH95" s="1764"/>
      <c r="AI95" s="1765"/>
      <c r="AJ95" s="1765"/>
      <c r="AK95" s="1765"/>
      <c r="AL95" s="1765"/>
      <c r="AM95" s="1765"/>
      <c r="AN95" s="1771"/>
      <c r="AO95" s="2152">
        <f>SUM(AO65:AT94)</f>
        <v>350000</v>
      </c>
      <c r="AP95" s="2152"/>
      <c r="AQ95" s="2152"/>
      <c r="AR95" s="2152"/>
      <c r="AS95" s="2152"/>
      <c r="AT95" s="2153"/>
      <c r="AU95" s="1313" t="s">
        <v>2</v>
      </c>
      <c r="AV95" s="1952"/>
      <c r="AW95" s="1763" t="s">
        <v>260</v>
      </c>
      <c r="AX95" s="1764"/>
      <c r="AY95" s="1765"/>
      <c r="AZ95" s="1765"/>
      <c r="BA95" s="1765"/>
      <c r="BB95" s="1765"/>
      <c r="BC95" s="1765"/>
      <c r="BD95" s="1774"/>
      <c r="BE95" s="1774"/>
      <c r="BF95" s="1774"/>
      <c r="BG95" s="1774"/>
      <c r="BH95" s="1774"/>
      <c r="BI95" s="1771"/>
      <c r="BJ95" s="2152">
        <f>SUM(BJ65:BO94)</f>
        <v>260000</v>
      </c>
      <c r="BK95" s="2152"/>
      <c r="BL95" s="2152"/>
      <c r="BM95" s="2152"/>
      <c r="BN95" s="2152"/>
      <c r="BO95" s="2153"/>
      <c r="BP95" s="1313" t="s">
        <v>2</v>
      </c>
      <c r="BQ95" s="1952"/>
      <c r="BR95" s="7"/>
    </row>
    <row r="96" spans="1:70" ht="6.75" customHeight="1">
      <c r="A96" s="7"/>
      <c r="B96" s="1763"/>
      <c r="C96" s="1764"/>
      <c r="D96" s="1764"/>
      <c r="E96" s="1764"/>
      <c r="F96" s="1764"/>
      <c r="G96" s="1764"/>
      <c r="H96" s="1767"/>
      <c r="I96" s="2125"/>
      <c r="J96" s="2125"/>
      <c r="K96" s="2125"/>
      <c r="L96" s="2125"/>
      <c r="M96" s="2125"/>
      <c r="N96" s="2126"/>
      <c r="O96" s="1313"/>
      <c r="P96" s="1952"/>
      <c r="Q96" s="1763"/>
      <c r="R96" s="1764"/>
      <c r="S96" s="1764"/>
      <c r="T96" s="1764"/>
      <c r="U96" s="1764"/>
      <c r="V96" s="1764"/>
      <c r="W96" s="1764"/>
      <c r="X96" s="1772"/>
      <c r="Y96" s="2125"/>
      <c r="Z96" s="2125"/>
      <c r="AA96" s="2125"/>
      <c r="AB96" s="2125"/>
      <c r="AC96" s="2125"/>
      <c r="AD96" s="2126"/>
      <c r="AE96" s="1313"/>
      <c r="AF96" s="1952"/>
      <c r="AG96" s="1763"/>
      <c r="AH96" s="1764"/>
      <c r="AI96" s="1764"/>
      <c r="AJ96" s="1764"/>
      <c r="AK96" s="1764"/>
      <c r="AL96" s="1764"/>
      <c r="AM96" s="1764"/>
      <c r="AN96" s="1772"/>
      <c r="AO96" s="2152"/>
      <c r="AP96" s="2152"/>
      <c r="AQ96" s="2152"/>
      <c r="AR96" s="2152"/>
      <c r="AS96" s="2152"/>
      <c r="AT96" s="2153"/>
      <c r="AU96" s="1313"/>
      <c r="AV96" s="1952"/>
      <c r="AW96" s="1763"/>
      <c r="AX96" s="1764"/>
      <c r="AY96" s="1764"/>
      <c r="AZ96" s="1764"/>
      <c r="BA96" s="1764"/>
      <c r="BB96" s="1764"/>
      <c r="BC96" s="1764"/>
      <c r="BD96" s="1775"/>
      <c r="BE96" s="1775"/>
      <c r="BF96" s="1775"/>
      <c r="BG96" s="1775"/>
      <c r="BH96" s="1775"/>
      <c r="BI96" s="1772"/>
      <c r="BJ96" s="2152"/>
      <c r="BK96" s="2152"/>
      <c r="BL96" s="2152"/>
      <c r="BM96" s="2152"/>
      <c r="BN96" s="2152"/>
      <c r="BO96" s="2153"/>
      <c r="BP96" s="1313"/>
      <c r="BQ96" s="1952"/>
      <c r="BR96" s="7"/>
    </row>
    <row r="97" spans="1:70" ht="6.75" customHeight="1" thickBot="1">
      <c r="A97" s="7"/>
      <c r="B97" s="1768"/>
      <c r="C97" s="1769"/>
      <c r="D97" s="1769"/>
      <c r="E97" s="1769"/>
      <c r="F97" s="1769"/>
      <c r="G97" s="1769"/>
      <c r="H97" s="1770"/>
      <c r="I97" s="2127"/>
      <c r="J97" s="2127"/>
      <c r="K97" s="2127"/>
      <c r="L97" s="2127"/>
      <c r="M97" s="2127"/>
      <c r="N97" s="2128"/>
      <c r="O97" s="1481"/>
      <c r="P97" s="2129"/>
      <c r="Q97" s="1768"/>
      <c r="R97" s="1769"/>
      <c r="S97" s="1769"/>
      <c r="T97" s="1769"/>
      <c r="U97" s="1769"/>
      <c r="V97" s="1769"/>
      <c r="W97" s="1769"/>
      <c r="X97" s="1773"/>
      <c r="Y97" s="2127"/>
      <c r="Z97" s="2127"/>
      <c r="AA97" s="2127"/>
      <c r="AB97" s="2127"/>
      <c r="AC97" s="2127"/>
      <c r="AD97" s="2128"/>
      <c r="AE97" s="1481"/>
      <c r="AF97" s="2129"/>
      <c r="AG97" s="1768"/>
      <c r="AH97" s="1769"/>
      <c r="AI97" s="1769"/>
      <c r="AJ97" s="1769"/>
      <c r="AK97" s="1769"/>
      <c r="AL97" s="1769"/>
      <c r="AM97" s="1769"/>
      <c r="AN97" s="1773"/>
      <c r="AO97" s="2154"/>
      <c r="AP97" s="2154"/>
      <c r="AQ97" s="2154"/>
      <c r="AR97" s="2154"/>
      <c r="AS97" s="2154"/>
      <c r="AT97" s="2155"/>
      <c r="AU97" s="1481"/>
      <c r="AV97" s="2129"/>
      <c r="AW97" s="1768"/>
      <c r="AX97" s="1769"/>
      <c r="AY97" s="1769"/>
      <c r="AZ97" s="1769"/>
      <c r="BA97" s="1769"/>
      <c r="BB97" s="1769"/>
      <c r="BC97" s="1769"/>
      <c r="BD97" s="1776"/>
      <c r="BE97" s="1776"/>
      <c r="BF97" s="1776"/>
      <c r="BG97" s="1776"/>
      <c r="BH97" s="1776"/>
      <c r="BI97" s="1773"/>
      <c r="BJ97" s="2154"/>
      <c r="BK97" s="2154"/>
      <c r="BL97" s="2154"/>
      <c r="BM97" s="2154"/>
      <c r="BN97" s="2154"/>
      <c r="BO97" s="2155"/>
      <c r="BP97" s="1481"/>
      <c r="BQ97" s="2129"/>
      <c r="BR97" s="7"/>
    </row>
    <row r="98" spans="1:70" ht="7.5" customHeight="1">
      <c r="A98" s="7"/>
      <c r="B98" s="2130" t="s">
        <v>262</v>
      </c>
      <c r="C98" s="2131"/>
      <c r="D98" s="2131"/>
      <c r="E98" s="2131"/>
      <c r="F98" s="2131"/>
      <c r="G98" s="2131"/>
      <c r="H98" s="2131"/>
      <c r="I98" s="2131"/>
      <c r="J98" s="2131"/>
      <c r="K98" s="2131"/>
      <c r="L98" s="2131"/>
      <c r="M98" s="2131"/>
      <c r="N98" s="2131"/>
      <c r="O98" s="2131"/>
      <c r="P98" s="2132"/>
      <c r="Q98" s="2138"/>
      <c r="R98" s="2139"/>
      <c r="S98" s="2139"/>
      <c r="T98" s="2139"/>
      <c r="U98" s="2139"/>
      <c r="V98" s="2139"/>
      <c r="W98" s="2139"/>
      <c r="X98" s="2139"/>
      <c r="Y98" s="2139"/>
      <c r="Z98" s="2139"/>
      <c r="AA98" s="2139"/>
      <c r="AB98" s="2139"/>
      <c r="AC98" s="2139"/>
      <c r="AD98" s="2140"/>
      <c r="AE98" s="2147" t="s">
        <v>2</v>
      </c>
      <c r="AF98" s="2148"/>
      <c r="AG98" s="2130" t="s">
        <v>263</v>
      </c>
      <c r="AH98" s="2131"/>
      <c r="AI98" s="2131"/>
      <c r="AJ98" s="2131"/>
      <c r="AK98" s="2131"/>
      <c r="AL98" s="2131"/>
      <c r="AM98" s="2131"/>
      <c r="AN98" s="2131"/>
      <c r="AO98" s="2131"/>
      <c r="AP98" s="2131"/>
      <c r="AQ98" s="2131"/>
      <c r="AR98" s="2131"/>
      <c r="AS98" s="2131"/>
      <c r="AT98" s="2131"/>
      <c r="AU98" s="2131"/>
      <c r="AV98" s="2132"/>
      <c r="AW98" s="2151">
        <f>AO95-BJ95</f>
        <v>90000</v>
      </c>
      <c r="AX98" s="2139"/>
      <c r="AY98" s="2139"/>
      <c r="AZ98" s="2139"/>
      <c r="BA98" s="2139"/>
      <c r="BB98" s="2139"/>
      <c r="BC98" s="2139"/>
      <c r="BD98" s="2139"/>
      <c r="BE98" s="2139"/>
      <c r="BF98" s="2139"/>
      <c r="BG98" s="2139"/>
      <c r="BH98" s="2139"/>
      <c r="BI98" s="2139"/>
      <c r="BJ98" s="2139"/>
      <c r="BK98" s="2139"/>
      <c r="BL98" s="2139"/>
      <c r="BM98" s="2139"/>
      <c r="BN98" s="2139"/>
      <c r="BO98" s="2140"/>
      <c r="BP98" s="2147" t="s">
        <v>2</v>
      </c>
      <c r="BQ98" s="2148"/>
      <c r="BR98" s="7"/>
    </row>
    <row r="99" spans="1:70" ht="7.5" customHeight="1">
      <c r="A99" s="7"/>
      <c r="B99" s="2133"/>
      <c r="C99" s="2054"/>
      <c r="D99" s="2054"/>
      <c r="E99" s="2054"/>
      <c r="F99" s="2054"/>
      <c r="G99" s="2054"/>
      <c r="H99" s="2054"/>
      <c r="I99" s="2054"/>
      <c r="J99" s="2054"/>
      <c r="K99" s="2054"/>
      <c r="L99" s="2054"/>
      <c r="M99" s="2054"/>
      <c r="N99" s="2054"/>
      <c r="O99" s="2054"/>
      <c r="P99" s="2134"/>
      <c r="Q99" s="2141"/>
      <c r="R99" s="2142"/>
      <c r="S99" s="2142"/>
      <c r="T99" s="2142"/>
      <c r="U99" s="2142"/>
      <c r="V99" s="2142"/>
      <c r="W99" s="2142"/>
      <c r="X99" s="2142"/>
      <c r="Y99" s="2142"/>
      <c r="Z99" s="2142"/>
      <c r="AA99" s="2142"/>
      <c r="AB99" s="2142"/>
      <c r="AC99" s="2142"/>
      <c r="AD99" s="2143"/>
      <c r="AE99" s="1313"/>
      <c r="AF99" s="1968"/>
      <c r="AG99" s="2133"/>
      <c r="AH99" s="2054"/>
      <c r="AI99" s="2054"/>
      <c r="AJ99" s="2054"/>
      <c r="AK99" s="2054"/>
      <c r="AL99" s="2054"/>
      <c r="AM99" s="2054"/>
      <c r="AN99" s="2054"/>
      <c r="AO99" s="2054"/>
      <c r="AP99" s="2054"/>
      <c r="AQ99" s="2054"/>
      <c r="AR99" s="2054"/>
      <c r="AS99" s="2054"/>
      <c r="AT99" s="2054"/>
      <c r="AU99" s="2054"/>
      <c r="AV99" s="2134"/>
      <c r="AW99" s="2141"/>
      <c r="AX99" s="2142"/>
      <c r="AY99" s="2142"/>
      <c r="AZ99" s="2142"/>
      <c r="BA99" s="2142"/>
      <c r="BB99" s="2142"/>
      <c r="BC99" s="2142"/>
      <c r="BD99" s="2142"/>
      <c r="BE99" s="2142"/>
      <c r="BF99" s="2142"/>
      <c r="BG99" s="2142"/>
      <c r="BH99" s="2142"/>
      <c r="BI99" s="2142"/>
      <c r="BJ99" s="2142"/>
      <c r="BK99" s="2142"/>
      <c r="BL99" s="2142"/>
      <c r="BM99" s="2142"/>
      <c r="BN99" s="2142"/>
      <c r="BO99" s="2143"/>
      <c r="BP99" s="1313"/>
      <c r="BQ99" s="1968"/>
      <c r="BR99" s="7"/>
    </row>
    <row r="100" spans="1:70" ht="7.5" customHeight="1" thickBot="1">
      <c r="A100" s="7"/>
      <c r="B100" s="2135"/>
      <c r="C100" s="2136"/>
      <c r="D100" s="2136"/>
      <c r="E100" s="2136"/>
      <c r="F100" s="2136"/>
      <c r="G100" s="2136"/>
      <c r="H100" s="2136"/>
      <c r="I100" s="2136"/>
      <c r="J100" s="2136"/>
      <c r="K100" s="2136"/>
      <c r="L100" s="2136"/>
      <c r="M100" s="2136"/>
      <c r="N100" s="2136"/>
      <c r="O100" s="2136"/>
      <c r="P100" s="2137"/>
      <c r="Q100" s="2144"/>
      <c r="R100" s="2145"/>
      <c r="S100" s="2145"/>
      <c r="T100" s="2145"/>
      <c r="U100" s="2145"/>
      <c r="V100" s="2145"/>
      <c r="W100" s="2145"/>
      <c r="X100" s="2145"/>
      <c r="Y100" s="2145"/>
      <c r="Z100" s="2145"/>
      <c r="AA100" s="2145"/>
      <c r="AB100" s="2145"/>
      <c r="AC100" s="2145"/>
      <c r="AD100" s="2146"/>
      <c r="AE100" s="2149"/>
      <c r="AF100" s="2150"/>
      <c r="AG100" s="2135"/>
      <c r="AH100" s="2136"/>
      <c r="AI100" s="2136"/>
      <c r="AJ100" s="2136"/>
      <c r="AK100" s="2136"/>
      <c r="AL100" s="2136"/>
      <c r="AM100" s="2136"/>
      <c r="AN100" s="2136"/>
      <c r="AO100" s="2136"/>
      <c r="AP100" s="2136"/>
      <c r="AQ100" s="2136"/>
      <c r="AR100" s="2136"/>
      <c r="AS100" s="2136"/>
      <c r="AT100" s="2136"/>
      <c r="AU100" s="2136"/>
      <c r="AV100" s="2137"/>
      <c r="AW100" s="2144"/>
      <c r="AX100" s="2145"/>
      <c r="AY100" s="2145"/>
      <c r="AZ100" s="2145"/>
      <c r="BA100" s="2145"/>
      <c r="BB100" s="2145"/>
      <c r="BC100" s="2145"/>
      <c r="BD100" s="2145"/>
      <c r="BE100" s="2145"/>
      <c r="BF100" s="2145"/>
      <c r="BG100" s="2145"/>
      <c r="BH100" s="2145"/>
      <c r="BI100" s="2145"/>
      <c r="BJ100" s="2145"/>
      <c r="BK100" s="2145"/>
      <c r="BL100" s="2145"/>
      <c r="BM100" s="2145"/>
      <c r="BN100" s="2145"/>
      <c r="BO100" s="2146"/>
      <c r="BP100" s="2149"/>
      <c r="BQ100" s="2150"/>
      <c r="BR100" s="7"/>
    </row>
    <row r="101" spans="1:70" ht="6.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row>
    <row r="102" spans="1:70" ht="6.75" customHeight="1">
      <c r="A102" s="7"/>
      <c r="B102" s="875" t="s">
        <v>261</v>
      </c>
      <c r="C102" s="875"/>
      <c r="D102" s="875"/>
      <c r="E102" s="875"/>
      <c r="F102" s="875"/>
      <c r="G102" s="875"/>
      <c r="H102" s="875"/>
      <c r="I102" s="875"/>
      <c r="J102" s="875"/>
      <c r="K102" s="875"/>
      <c r="L102" s="875"/>
      <c r="M102" s="875"/>
      <c r="N102" s="875"/>
      <c r="O102" s="875"/>
      <c r="P102" s="875"/>
      <c r="Q102" s="875"/>
      <c r="R102" s="875"/>
      <c r="S102" s="875"/>
      <c r="T102" s="875"/>
      <c r="U102" s="875"/>
      <c r="V102" s="875"/>
      <c r="W102" s="875"/>
      <c r="X102" s="875"/>
      <c r="Y102" s="875"/>
      <c r="Z102" s="875"/>
      <c r="AA102" s="875"/>
      <c r="AB102" s="875"/>
      <c r="AC102" s="875"/>
      <c r="AD102" s="875"/>
      <c r="AE102" s="875"/>
      <c r="AF102" s="875"/>
      <c r="AG102" s="875"/>
      <c r="AH102" s="875"/>
      <c r="AI102" s="875"/>
      <c r="AJ102" s="875"/>
      <c r="AK102" s="875"/>
      <c r="AL102" s="875"/>
      <c r="AM102" s="875"/>
      <c r="AN102" s="875"/>
      <c r="AO102" s="875"/>
      <c r="AP102" s="875"/>
      <c r="AQ102" s="875"/>
      <c r="AR102" s="875"/>
      <c r="AS102" s="875"/>
      <c r="AT102" s="875"/>
      <c r="AU102" s="875"/>
      <c r="AV102" s="875"/>
      <c r="AW102" s="875"/>
      <c r="AX102" s="875"/>
      <c r="AY102" s="875"/>
      <c r="AZ102" s="875"/>
      <c r="BA102" s="875"/>
      <c r="BB102" s="875"/>
      <c r="BC102" s="875"/>
      <c r="BD102" s="875"/>
      <c r="BE102" s="875"/>
      <c r="BF102" s="875"/>
      <c r="BG102" s="875"/>
      <c r="BH102" s="875"/>
      <c r="BI102" s="875"/>
      <c r="BJ102" s="875"/>
      <c r="BK102" s="875"/>
      <c r="BL102" s="875"/>
      <c r="BM102" s="875"/>
      <c r="BN102" s="875"/>
      <c r="BO102" s="875"/>
      <c r="BP102" s="875"/>
      <c r="BQ102" s="875"/>
      <c r="BR102" s="7"/>
    </row>
    <row r="103" spans="1:70" ht="6.75" customHeight="1">
      <c r="A103" s="7"/>
      <c r="B103" s="875"/>
      <c r="C103" s="875"/>
      <c r="D103" s="875"/>
      <c r="E103" s="875"/>
      <c r="F103" s="875"/>
      <c r="G103" s="875"/>
      <c r="H103" s="875"/>
      <c r="I103" s="875"/>
      <c r="J103" s="875"/>
      <c r="K103" s="875"/>
      <c r="L103" s="875"/>
      <c r="M103" s="875"/>
      <c r="N103" s="875"/>
      <c r="O103" s="875"/>
      <c r="P103" s="875"/>
      <c r="Q103" s="875"/>
      <c r="R103" s="875"/>
      <c r="S103" s="875"/>
      <c r="T103" s="875"/>
      <c r="U103" s="875"/>
      <c r="V103" s="875"/>
      <c r="W103" s="875"/>
      <c r="X103" s="875"/>
      <c r="Y103" s="875"/>
      <c r="Z103" s="875"/>
      <c r="AA103" s="875"/>
      <c r="AB103" s="875"/>
      <c r="AC103" s="875"/>
      <c r="AD103" s="875"/>
      <c r="AE103" s="875"/>
      <c r="AF103" s="875"/>
      <c r="AG103" s="875"/>
      <c r="AH103" s="875"/>
      <c r="AI103" s="875"/>
      <c r="AJ103" s="875"/>
      <c r="AK103" s="875"/>
      <c r="AL103" s="875"/>
      <c r="AM103" s="875"/>
      <c r="AN103" s="875"/>
      <c r="AO103" s="875"/>
      <c r="AP103" s="875"/>
      <c r="AQ103" s="875"/>
      <c r="AR103" s="875"/>
      <c r="AS103" s="875"/>
      <c r="AT103" s="875"/>
      <c r="AU103" s="875"/>
      <c r="AV103" s="875"/>
      <c r="AW103" s="875"/>
      <c r="AX103" s="875"/>
      <c r="AY103" s="875"/>
      <c r="AZ103" s="875"/>
      <c r="BA103" s="875"/>
      <c r="BB103" s="875"/>
      <c r="BC103" s="875"/>
      <c r="BD103" s="875"/>
      <c r="BE103" s="875"/>
      <c r="BF103" s="875"/>
      <c r="BG103" s="875"/>
      <c r="BH103" s="875"/>
      <c r="BI103" s="875"/>
      <c r="BJ103" s="875"/>
      <c r="BK103" s="875"/>
      <c r="BL103" s="875"/>
      <c r="BM103" s="875"/>
      <c r="BN103" s="875"/>
      <c r="BO103" s="875"/>
      <c r="BP103" s="875"/>
      <c r="BQ103" s="875"/>
      <c r="BR103" s="7"/>
    </row>
    <row r="104" spans="1:70" ht="8.25" customHeight="1">
      <c r="A104" s="7"/>
      <c r="B104" s="2006" t="s">
        <v>154</v>
      </c>
      <c r="C104" s="1996"/>
      <c r="D104" s="1996"/>
      <c r="E104" s="1996"/>
      <c r="F104" s="1996"/>
      <c r="G104" s="1996"/>
      <c r="H104" s="1996"/>
      <c r="I104" s="1996"/>
      <c r="J104" s="1996"/>
      <c r="K104" s="1996"/>
      <c r="L104" s="1996"/>
      <c r="M104" s="1996"/>
      <c r="N104" s="1996"/>
      <c r="O104" s="1996"/>
      <c r="P104" s="1996"/>
      <c r="Q104" s="1996"/>
      <c r="R104" s="1996"/>
      <c r="S104" s="1996"/>
      <c r="T104" s="1996"/>
      <c r="U104" s="1996"/>
      <c r="V104" s="1996"/>
      <c r="W104" s="1996"/>
      <c r="X104" s="1996"/>
      <c r="Y104" s="1996"/>
      <c r="Z104" s="1996"/>
      <c r="AA104" s="1996"/>
      <c r="AB104" s="1996"/>
      <c r="AC104" s="1996"/>
      <c r="AD104" s="1996"/>
      <c r="AE104" s="1996"/>
      <c r="AF104" s="1996"/>
      <c r="AG104" s="1996"/>
      <c r="AH104" s="1996"/>
      <c r="AI104" s="1996"/>
      <c r="AJ104" s="1996"/>
      <c r="AK104" s="1997"/>
      <c r="AL104" s="2006" t="s">
        <v>155</v>
      </c>
      <c r="AM104" s="1996"/>
      <c r="AN104" s="1996"/>
      <c r="AO104" s="1996"/>
      <c r="AP104" s="1996"/>
      <c r="AQ104" s="1996"/>
      <c r="AR104" s="1996"/>
      <c r="AS104" s="1996"/>
      <c r="AT104" s="1996"/>
      <c r="AU104" s="1996"/>
      <c r="AV104" s="1996"/>
      <c r="AW104" s="1996"/>
      <c r="AX104" s="1996"/>
      <c r="AY104" s="1997"/>
      <c r="AZ104" s="2006" t="s">
        <v>156</v>
      </c>
      <c r="BA104" s="1996"/>
      <c r="BB104" s="1996"/>
      <c r="BC104" s="1996"/>
      <c r="BD104" s="1996"/>
      <c r="BE104" s="1996"/>
      <c r="BF104" s="1996"/>
      <c r="BG104" s="1996"/>
      <c r="BH104" s="1996"/>
      <c r="BI104" s="1996"/>
      <c r="BJ104" s="1996"/>
      <c r="BK104" s="1996"/>
      <c r="BL104" s="1996"/>
      <c r="BM104" s="1996"/>
      <c r="BN104" s="1996"/>
      <c r="BO104" s="1996"/>
      <c r="BP104" s="1996"/>
      <c r="BQ104" s="1997"/>
      <c r="BR104" s="7"/>
    </row>
    <row r="105" spans="1:70" ht="8.25" customHeight="1">
      <c r="A105" s="7"/>
      <c r="B105" s="2008"/>
      <c r="C105" s="1993"/>
      <c r="D105" s="1993"/>
      <c r="E105" s="1993"/>
      <c r="F105" s="1993"/>
      <c r="G105" s="1993"/>
      <c r="H105" s="1993"/>
      <c r="I105" s="1993"/>
      <c r="J105" s="1993"/>
      <c r="K105" s="1993"/>
      <c r="L105" s="1993"/>
      <c r="M105" s="1993"/>
      <c r="N105" s="1993"/>
      <c r="O105" s="1993"/>
      <c r="P105" s="1993"/>
      <c r="Q105" s="1993"/>
      <c r="R105" s="1993"/>
      <c r="S105" s="1993"/>
      <c r="T105" s="1993"/>
      <c r="U105" s="1993"/>
      <c r="V105" s="1993"/>
      <c r="W105" s="1993"/>
      <c r="X105" s="1993"/>
      <c r="Y105" s="1993"/>
      <c r="Z105" s="1993"/>
      <c r="AA105" s="1993"/>
      <c r="AB105" s="1993"/>
      <c r="AC105" s="1993"/>
      <c r="AD105" s="1993"/>
      <c r="AE105" s="1993"/>
      <c r="AF105" s="1993"/>
      <c r="AG105" s="1993"/>
      <c r="AH105" s="1993"/>
      <c r="AI105" s="1993"/>
      <c r="AJ105" s="1993"/>
      <c r="AK105" s="1999"/>
      <c r="AL105" s="2008"/>
      <c r="AM105" s="1993"/>
      <c r="AN105" s="1993"/>
      <c r="AO105" s="1993"/>
      <c r="AP105" s="1993"/>
      <c r="AQ105" s="1993"/>
      <c r="AR105" s="1993"/>
      <c r="AS105" s="1993"/>
      <c r="AT105" s="1993"/>
      <c r="AU105" s="1993"/>
      <c r="AV105" s="1993"/>
      <c r="AW105" s="1993"/>
      <c r="AX105" s="1993"/>
      <c r="AY105" s="1999"/>
      <c r="AZ105" s="2008"/>
      <c r="BA105" s="1993"/>
      <c r="BB105" s="1993"/>
      <c r="BC105" s="1993"/>
      <c r="BD105" s="1993"/>
      <c r="BE105" s="1993"/>
      <c r="BF105" s="1993"/>
      <c r="BG105" s="1993"/>
      <c r="BH105" s="1993"/>
      <c r="BI105" s="1993"/>
      <c r="BJ105" s="1993"/>
      <c r="BK105" s="1993"/>
      <c r="BL105" s="1993"/>
      <c r="BM105" s="1993"/>
      <c r="BN105" s="1993"/>
      <c r="BO105" s="1993"/>
      <c r="BP105" s="1993"/>
      <c r="BQ105" s="1999"/>
      <c r="BR105" s="7"/>
    </row>
    <row r="106" spans="1:70" ht="8.25" customHeight="1">
      <c r="A106" s="7"/>
      <c r="B106" s="2106" t="s">
        <v>157</v>
      </c>
      <c r="C106" s="2107"/>
      <c r="D106" s="2108"/>
      <c r="E106" s="2115"/>
      <c r="F106" s="2116"/>
      <c r="G106" s="2116"/>
      <c r="H106" s="2116"/>
      <c r="I106" s="2116"/>
      <c r="J106" s="2116"/>
      <c r="K106" s="2116"/>
      <c r="L106" s="2116"/>
      <c r="M106" s="2116"/>
      <c r="N106" s="2116"/>
      <c r="O106" s="2116"/>
      <c r="P106" s="2116"/>
      <c r="Q106" s="2116"/>
      <c r="R106" s="2116"/>
      <c r="S106" s="2116"/>
      <c r="T106" s="2116"/>
      <c r="U106" s="2116"/>
      <c r="V106" s="2116"/>
      <c r="W106" s="2116"/>
      <c r="X106" s="2116"/>
      <c r="Y106" s="2116"/>
      <c r="Z106" s="2116"/>
      <c r="AA106" s="2116"/>
      <c r="AB106" s="2116"/>
      <c r="AC106" s="2116"/>
      <c r="AD106" s="2116"/>
      <c r="AE106" s="2116"/>
      <c r="AF106" s="2116"/>
      <c r="AG106" s="2116"/>
      <c r="AH106" s="2116"/>
      <c r="AI106" s="2116"/>
      <c r="AJ106" s="2116"/>
      <c r="AK106" s="2117"/>
      <c r="AL106" s="2122"/>
      <c r="AM106" s="2085"/>
      <c r="AN106" s="2085"/>
      <c r="AO106" s="2085"/>
      <c r="AP106" s="2085"/>
      <c r="AQ106" s="2085"/>
      <c r="AR106" s="2083" t="s">
        <v>0</v>
      </c>
      <c r="AS106" s="2083"/>
      <c r="AT106" s="2085"/>
      <c r="AU106" s="2085"/>
      <c r="AV106" s="2085"/>
      <c r="AW106" s="2085"/>
      <c r="AX106" s="2083" t="s">
        <v>80</v>
      </c>
      <c r="AY106" s="2123"/>
      <c r="AZ106" s="2124"/>
      <c r="BA106" s="1466"/>
      <c r="BB106" s="1466"/>
      <c r="BC106" s="1466"/>
      <c r="BD106" s="1466"/>
      <c r="BE106" s="1466"/>
      <c r="BF106" s="1466"/>
      <c r="BG106" s="1466"/>
      <c r="BH106" s="1466"/>
      <c r="BI106" s="1466"/>
      <c r="BJ106" s="1466"/>
      <c r="BK106" s="1466"/>
      <c r="BL106" s="1466"/>
      <c r="BM106" s="1466"/>
      <c r="BN106" s="1466"/>
      <c r="BO106" s="1466"/>
      <c r="BP106" s="1349" t="s">
        <v>35</v>
      </c>
      <c r="BQ106" s="1350"/>
      <c r="BR106" s="7"/>
    </row>
    <row r="107" spans="1:70" ht="8.25" customHeight="1">
      <c r="A107" s="7"/>
      <c r="B107" s="2109"/>
      <c r="C107" s="2110"/>
      <c r="D107" s="2111"/>
      <c r="E107" s="2096"/>
      <c r="F107" s="1319"/>
      <c r="G107" s="1319"/>
      <c r="H107" s="1319"/>
      <c r="I107" s="1319"/>
      <c r="J107" s="1319"/>
      <c r="K107" s="1319"/>
      <c r="L107" s="1319"/>
      <c r="M107" s="1319"/>
      <c r="N107" s="1319"/>
      <c r="O107" s="1319"/>
      <c r="P107" s="1319"/>
      <c r="Q107" s="1319"/>
      <c r="R107" s="1319"/>
      <c r="S107" s="1319"/>
      <c r="T107" s="1319"/>
      <c r="U107" s="1319"/>
      <c r="V107" s="1319"/>
      <c r="W107" s="1319"/>
      <c r="X107" s="1319"/>
      <c r="Y107" s="1319"/>
      <c r="Z107" s="1319"/>
      <c r="AA107" s="1319"/>
      <c r="AB107" s="1319"/>
      <c r="AC107" s="1319"/>
      <c r="AD107" s="1319"/>
      <c r="AE107" s="1319"/>
      <c r="AF107" s="1319"/>
      <c r="AG107" s="1319"/>
      <c r="AH107" s="1319"/>
      <c r="AI107" s="1319"/>
      <c r="AJ107" s="1319"/>
      <c r="AK107" s="2097"/>
      <c r="AL107" s="2101"/>
      <c r="AM107" s="2064"/>
      <c r="AN107" s="2064"/>
      <c r="AO107" s="2064"/>
      <c r="AP107" s="2064"/>
      <c r="AQ107" s="2064"/>
      <c r="AR107" s="2060"/>
      <c r="AS107" s="2060"/>
      <c r="AT107" s="2064"/>
      <c r="AU107" s="2064"/>
      <c r="AV107" s="2064"/>
      <c r="AW107" s="2064"/>
      <c r="AX107" s="2060"/>
      <c r="AY107" s="2103"/>
      <c r="AZ107" s="1308"/>
      <c r="BA107" s="1309"/>
      <c r="BB107" s="1309"/>
      <c r="BC107" s="1309"/>
      <c r="BD107" s="1309"/>
      <c r="BE107" s="1309"/>
      <c r="BF107" s="1309"/>
      <c r="BG107" s="1309"/>
      <c r="BH107" s="1309"/>
      <c r="BI107" s="1309"/>
      <c r="BJ107" s="1309"/>
      <c r="BK107" s="1309"/>
      <c r="BL107" s="1309"/>
      <c r="BM107" s="1309"/>
      <c r="BN107" s="1309"/>
      <c r="BO107" s="1309"/>
      <c r="BP107" s="1312"/>
      <c r="BQ107" s="1334"/>
      <c r="BR107" s="7"/>
    </row>
    <row r="108" spans="1:70" ht="8.25" customHeight="1">
      <c r="A108" s="7"/>
      <c r="B108" s="2109"/>
      <c r="C108" s="2110"/>
      <c r="D108" s="2111"/>
      <c r="E108" s="2096"/>
      <c r="F108" s="1319"/>
      <c r="G108" s="1319"/>
      <c r="H108" s="1319"/>
      <c r="I108" s="1319"/>
      <c r="J108" s="1319"/>
      <c r="K108" s="1319"/>
      <c r="L108" s="1319"/>
      <c r="M108" s="1319"/>
      <c r="N108" s="1319"/>
      <c r="O108" s="1319"/>
      <c r="P108" s="1319"/>
      <c r="Q108" s="1319"/>
      <c r="R108" s="1319"/>
      <c r="S108" s="1319"/>
      <c r="T108" s="1319"/>
      <c r="U108" s="1319"/>
      <c r="V108" s="1319"/>
      <c r="W108" s="1319"/>
      <c r="X108" s="1319"/>
      <c r="Y108" s="1319"/>
      <c r="Z108" s="1319"/>
      <c r="AA108" s="1319"/>
      <c r="AB108" s="1319"/>
      <c r="AC108" s="1319"/>
      <c r="AD108" s="1319"/>
      <c r="AE108" s="1319"/>
      <c r="AF108" s="1319"/>
      <c r="AG108" s="1319"/>
      <c r="AH108" s="1319"/>
      <c r="AI108" s="1319"/>
      <c r="AJ108" s="1319"/>
      <c r="AK108" s="2097"/>
      <c r="AL108" s="2101"/>
      <c r="AM108" s="2064"/>
      <c r="AN108" s="2064"/>
      <c r="AO108" s="2064"/>
      <c r="AP108" s="2064"/>
      <c r="AQ108" s="2064"/>
      <c r="AR108" s="2060" t="s">
        <v>0</v>
      </c>
      <c r="AS108" s="2060"/>
      <c r="AT108" s="2064"/>
      <c r="AU108" s="2064"/>
      <c r="AV108" s="2064"/>
      <c r="AW108" s="2064"/>
      <c r="AX108" s="2060" t="s">
        <v>80</v>
      </c>
      <c r="AY108" s="2103"/>
      <c r="AZ108" s="1308"/>
      <c r="BA108" s="1309"/>
      <c r="BB108" s="1309"/>
      <c r="BC108" s="1309"/>
      <c r="BD108" s="1309"/>
      <c r="BE108" s="1309"/>
      <c r="BF108" s="1309"/>
      <c r="BG108" s="1309"/>
      <c r="BH108" s="1309"/>
      <c r="BI108" s="1309"/>
      <c r="BJ108" s="1309"/>
      <c r="BK108" s="1309"/>
      <c r="BL108" s="1309"/>
      <c r="BM108" s="1309"/>
      <c r="BN108" s="1309"/>
      <c r="BO108" s="1309"/>
      <c r="BP108" s="1312" t="s">
        <v>35</v>
      </c>
      <c r="BQ108" s="1334"/>
      <c r="BR108" s="7"/>
    </row>
    <row r="109" spans="1:70" ht="8.25" customHeight="1">
      <c r="A109" s="7"/>
      <c r="B109" s="2109"/>
      <c r="C109" s="2110"/>
      <c r="D109" s="2111"/>
      <c r="E109" s="2096"/>
      <c r="F109" s="1319"/>
      <c r="G109" s="1319"/>
      <c r="H109" s="1319"/>
      <c r="I109" s="1319"/>
      <c r="J109" s="1319"/>
      <c r="K109" s="1319"/>
      <c r="L109" s="1319"/>
      <c r="M109" s="1319"/>
      <c r="N109" s="1319"/>
      <c r="O109" s="1319"/>
      <c r="P109" s="1319"/>
      <c r="Q109" s="1319"/>
      <c r="R109" s="1319"/>
      <c r="S109" s="1319"/>
      <c r="T109" s="1319"/>
      <c r="U109" s="1319"/>
      <c r="V109" s="1319"/>
      <c r="W109" s="1319"/>
      <c r="X109" s="1319"/>
      <c r="Y109" s="1319"/>
      <c r="Z109" s="1319"/>
      <c r="AA109" s="1319"/>
      <c r="AB109" s="1319"/>
      <c r="AC109" s="1319"/>
      <c r="AD109" s="1319"/>
      <c r="AE109" s="1319"/>
      <c r="AF109" s="1319"/>
      <c r="AG109" s="1319"/>
      <c r="AH109" s="1319"/>
      <c r="AI109" s="1319"/>
      <c r="AJ109" s="1319"/>
      <c r="AK109" s="2097"/>
      <c r="AL109" s="2101"/>
      <c r="AM109" s="2064"/>
      <c r="AN109" s="2064"/>
      <c r="AO109" s="2064"/>
      <c r="AP109" s="2064"/>
      <c r="AQ109" s="2064"/>
      <c r="AR109" s="2060"/>
      <c r="AS109" s="2060"/>
      <c r="AT109" s="2064"/>
      <c r="AU109" s="2064"/>
      <c r="AV109" s="2064"/>
      <c r="AW109" s="2064"/>
      <c r="AX109" s="2060"/>
      <c r="AY109" s="2103"/>
      <c r="AZ109" s="1308"/>
      <c r="BA109" s="1309"/>
      <c r="BB109" s="1309"/>
      <c r="BC109" s="1309"/>
      <c r="BD109" s="1309"/>
      <c r="BE109" s="1309"/>
      <c r="BF109" s="1309"/>
      <c r="BG109" s="1309"/>
      <c r="BH109" s="1309"/>
      <c r="BI109" s="1309"/>
      <c r="BJ109" s="1309"/>
      <c r="BK109" s="1309"/>
      <c r="BL109" s="1309"/>
      <c r="BM109" s="1309"/>
      <c r="BN109" s="1309"/>
      <c r="BO109" s="1309"/>
      <c r="BP109" s="1312"/>
      <c r="BQ109" s="1334"/>
      <c r="BR109" s="7"/>
    </row>
    <row r="110" spans="1:70" ht="8.25" customHeight="1">
      <c r="A110" s="7"/>
      <c r="B110" s="2109"/>
      <c r="C110" s="2110"/>
      <c r="D110" s="2111"/>
      <c r="E110" s="2096"/>
      <c r="F110" s="1319"/>
      <c r="G110" s="1319"/>
      <c r="H110" s="1319"/>
      <c r="I110" s="1319"/>
      <c r="J110" s="1319"/>
      <c r="K110" s="1319"/>
      <c r="L110" s="1319"/>
      <c r="M110" s="1319"/>
      <c r="N110" s="1319"/>
      <c r="O110" s="1319"/>
      <c r="P110" s="1319"/>
      <c r="Q110" s="1319"/>
      <c r="R110" s="1319"/>
      <c r="S110" s="1319"/>
      <c r="T110" s="1319"/>
      <c r="U110" s="1319"/>
      <c r="V110" s="1319"/>
      <c r="W110" s="1319"/>
      <c r="X110" s="1319"/>
      <c r="Y110" s="1319"/>
      <c r="Z110" s="1319"/>
      <c r="AA110" s="1319"/>
      <c r="AB110" s="1319"/>
      <c r="AC110" s="1319"/>
      <c r="AD110" s="1319"/>
      <c r="AE110" s="1319"/>
      <c r="AF110" s="1319"/>
      <c r="AG110" s="1319"/>
      <c r="AH110" s="1319"/>
      <c r="AI110" s="1319"/>
      <c r="AJ110" s="1319"/>
      <c r="AK110" s="2097"/>
      <c r="AL110" s="2101"/>
      <c r="AM110" s="2064"/>
      <c r="AN110" s="2064"/>
      <c r="AO110" s="2064"/>
      <c r="AP110" s="2064"/>
      <c r="AQ110" s="2064"/>
      <c r="AR110" s="2060" t="s">
        <v>0</v>
      </c>
      <c r="AS110" s="2060"/>
      <c r="AT110" s="2064"/>
      <c r="AU110" s="2064"/>
      <c r="AV110" s="2064"/>
      <c r="AW110" s="2064"/>
      <c r="AX110" s="2060" t="s">
        <v>80</v>
      </c>
      <c r="AY110" s="2103"/>
      <c r="AZ110" s="1308"/>
      <c r="BA110" s="1309"/>
      <c r="BB110" s="1309"/>
      <c r="BC110" s="1309"/>
      <c r="BD110" s="1309"/>
      <c r="BE110" s="1309"/>
      <c r="BF110" s="1309"/>
      <c r="BG110" s="1309"/>
      <c r="BH110" s="1309"/>
      <c r="BI110" s="1309"/>
      <c r="BJ110" s="1309"/>
      <c r="BK110" s="1309"/>
      <c r="BL110" s="1309"/>
      <c r="BM110" s="1309"/>
      <c r="BN110" s="1309"/>
      <c r="BO110" s="1309"/>
      <c r="BP110" s="1312" t="s">
        <v>35</v>
      </c>
      <c r="BQ110" s="1334"/>
      <c r="BR110" s="7"/>
    </row>
    <row r="111" spans="1:70" ht="8.25" customHeight="1">
      <c r="A111" s="7"/>
      <c r="B111" s="2109"/>
      <c r="C111" s="2110"/>
      <c r="D111" s="2111"/>
      <c r="E111" s="2096"/>
      <c r="F111" s="1319"/>
      <c r="G111" s="1319"/>
      <c r="H111" s="1319"/>
      <c r="I111" s="1319"/>
      <c r="J111" s="1319"/>
      <c r="K111" s="1319"/>
      <c r="L111" s="1319"/>
      <c r="M111" s="1319"/>
      <c r="N111" s="1319"/>
      <c r="O111" s="1319"/>
      <c r="P111" s="1319"/>
      <c r="Q111" s="1319"/>
      <c r="R111" s="1319"/>
      <c r="S111" s="1319"/>
      <c r="T111" s="1319"/>
      <c r="U111" s="1319"/>
      <c r="V111" s="1319"/>
      <c r="W111" s="1319"/>
      <c r="X111" s="1319"/>
      <c r="Y111" s="1319"/>
      <c r="Z111" s="1319"/>
      <c r="AA111" s="1319"/>
      <c r="AB111" s="1319"/>
      <c r="AC111" s="1319"/>
      <c r="AD111" s="1319"/>
      <c r="AE111" s="1319"/>
      <c r="AF111" s="1319"/>
      <c r="AG111" s="1319"/>
      <c r="AH111" s="1319"/>
      <c r="AI111" s="1319"/>
      <c r="AJ111" s="1319"/>
      <c r="AK111" s="2097"/>
      <c r="AL111" s="2101"/>
      <c r="AM111" s="2064"/>
      <c r="AN111" s="2064"/>
      <c r="AO111" s="2064"/>
      <c r="AP111" s="2064"/>
      <c r="AQ111" s="2064"/>
      <c r="AR111" s="2060"/>
      <c r="AS111" s="2060"/>
      <c r="AT111" s="2064"/>
      <c r="AU111" s="2064"/>
      <c r="AV111" s="2064"/>
      <c r="AW111" s="2064"/>
      <c r="AX111" s="2060"/>
      <c r="AY111" s="2103"/>
      <c r="AZ111" s="1308"/>
      <c r="BA111" s="1309"/>
      <c r="BB111" s="1309"/>
      <c r="BC111" s="1309"/>
      <c r="BD111" s="1309"/>
      <c r="BE111" s="1309"/>
      <c r="BF111" s="1309"/>
      <c r="BG111" s="1309"/>
      <c r="BH111" s="1309"/>
      <c r="BI111" s="1309"/>
      <c r="BJ111" s="1309"/>
      <c r="BK111" s="1309"/>
      <c r="BL111" s="1309"/>
      <c r="BM111" s="1309"/>
      <c r="BN111" s="1309"/>
      <c r="BO111" s="1309"/>
      <c r="BP111" s="1312"/>
      <c r="BQ111" s="1334"/>
      <c r="BR111" s="7"/>
    </row>
    <row r="112" spans="1:70" ht="8.25" customHeight="1">
      <c r="A112" s="7"/>
      <c r="B112" s="2109"/>
      <c r="C112" s="2110"/>
      <c r="D112" s="2111"/>
      <c r="E112" s="2096"/>
      <c r="F112" s="1319"/>
      <c r="G112" s="1319"/>
      <c r="H112" s="1319"/>
      <c r="I112" s="1319"/>
      <c r="J112" s="1319"/>
      <c r="K112" s="1319"/>
      <c r="L112" s="1319"/>
      <c r="M112" s="1319"/>
      <c r="N112" s="1319"/>
      <c r="O112" s="1319"/>
      <c r="P112" s="1319"/>
      <c r="Q112" s="1319"/>
      <c r="R112" s="1319"/>
      <c r="S112" s="1319"/>
      <c r="T112" s="1319"/>
      <c r="U112" s="1319"/>
      <c r="V112" s="1319"/>
      <c r="W112" s="1319"/>
      <c r="X112" s="1319"/>
      <c r="Y112" s="1319"/>
      <c r="Z112" s="1319"/>
      <c r="AA112" s="1319"/>
      <c r="AB112" s="1319"/>
      <c r="AC112" s="1319"/>
      <c r="AD112" s="1319"/>
      <c r="AE112" s="1319"/>
      <c r="AF112" s="1319"/>
      <c r="AG112" s="1319"/>
      <c r="AH112" s="1319"/>
      <c r="AI112" s="1319"/>
      <c r="AJ112" s="1319"/>
      <c r="AK112" s="2097"/>
      <c r="AL112" s="2101"/>
      <c r="AM112" s="2064"/>
      <c r="AN112" s="2064"/>
      <c r="AO112" s="2064"/>
      <c r="AP112" s="2064"/>
      <c r="AQ112" s="2064"/>
      <c r="AR112" s="2060" t="s">
        <v>0</v>
      </c>
      <c r="AS112" s="2060"/>
      <c r="AT112" s="2064"/>
      <c r="AU112" s="2064"/>
      <c r="AV112" s="2064"/>
      <c r="AW112" s="2064"/>
      <c r="AX112" s="2060" t="s">
        <v>80</v>
      </c>
      <c r="AY112" s="2103"/>
      <c r="AZ112" s="1308"/>
      <c r="BA112" s="1309"/>
      <c r="BB112" s="1309"/>
      <c r="BC112" s="1309"/>
      <c r="BD112" s="1309"/>
      <c r="BE112" s="1309"/>
      <c r="BF112" s="1309"/>
      <c r="BG112" s="1309"/>
      <c r="BH112" s="1309"/>
      <c r="BI112" s="1309"/>
      <c r="BJ112" s="1309"/>
      <c r="BK112" s="1309"/>
      <c r="BL112" s="1309"/>
      <c r="BM112" s="1309"/>
      <c r="BN112" s="1309"/>
      <c r="BO112" s="1309"/>
      <c r="BP112" s="1312" t="s">
        <v>35</v>
      </c>
      <c r="BQ112" s="1334"/>
      <c r="BR112" s="7"/>
    </row>
    <row r="113" spans="1:70" ht="8.25" customHeight="1">
      <c r="A113" s="7"/>
      <c r="B113" s="2112"/>
      <c r="C113" s="2113"/>
      <c r="D113" s="2114"/>
      <c r="E113" s="2098"/>
      <c r="F113" s="2099"/>
      <c r="G113" s="2099"/>
      <c r="H113" s="2099"/>
      <c r="I113" s="2099"/>
      <c r="J113" s="2099"/>
      <c r="K113" s="2099"/>
      <c r="L113" s="2099"/>
      <c r="M113" s="2099"/>
      <c r="N113" s="2099"/>
      <c r="O113" s="2099"/>
      <c r="P113" s="2099"/>
      <c r="Q113" s="2099"/>
      <c r="R113" s="2099"/>
      <c r="S113" s="2099"/>
      <c r="T113" s="2099"/>
      <c r="U113" s="2099"/>
      <c r="V113" s="2099"/>
      <c r="W113" s="2099"/>
      <c r="X113" s="2099"/>
      <c r="Y113" s="2099"/>
      <c r="Z113" s="2099"/>
      <c r="AA113" s="2099"/>
      <c r="AB113" s="2099"/>
      <c r="AC113" s="2099"/>
      <c r="AD113" s="2099"/>
      <c r="AE113" s="2099"/>
      <c r="AF113" s="2099"/>
      <c r="AG113" s="2099"/>
      <c r="AH113" s="2099"/>
      <c r="AI113" s="2099"/>
      <c r="AJ113" s="2099"/>
      <c r="AK113" s="2100"/>
      <c r="AL113" s="2102"/>
      <c r="AM113" s="2065"/>
      <c r="AN113" s="2065"/>
      <c r="AO113" s="2065"/>
      <c r="AP113" s="2065"/>
      <c r="AQ113" s="2065"/>
      <c r="AR113" s="2062"/>
      <c r="AS113" s="2062"/>
      <c r="AT113" s="2065"/>
      <c r="AU113" s="2065"/>
      <c r="AV113" s="2065"/>
      <c r="AW113" s="2065"/>
      <c r="AX113" s="2062"/>
      <c r="AY113" s="2104"/>
      <c r="AZ113" s="1310"/>
      <c r="BA113" s="1311"/>
      <c r="BB113" s="1311"/>
      <c r="BC113" s="1311"/>
      <c r="BD113" s="1311"/>
      <c r="BE113" s="1311"/>
      <c r="BF113" s="1311"/>
      <c r="BG113" s="1311"/>
      <c r="BH113" s="1311"/>
      <c r="BI113" s="1311"/>
      <c r="BJ113" s="1311"/>
      <c r="BK113" s="1311"/>
      <c r="BL113" s="1311"/>
      <c r="BM113" s="1311"/>
      <c r="BN113" s="1311"/>
      <c r="BO113" s="1311"/>
      <c r="BP113" s="1314"/>
      <c r="BQ113" s="1335"/>
      <c r="BR113" s="7"/>
    </row>
    <row r="114" spans="1:70" ht="8.25" customHeight="1">
      <c r="A114" s="7"/>
      <c r="B114" s="2106" t="s">
        <v>264</v>
      </c>
      <c r="C114" s="2107"/>
      <c r="D114" s="2108"/>
      <c r="E114" s="2115"/>
      <c r="F114" s="2116"/>
      <c r="G114" s="2116"/>
      <c r="H114" s="2116"/>
      <c r="I114" s="2116"/>
      <c r="J114" s="2116"/>
      <c r="K114" s="2116"/>
      <c r="L114" s="2116"/>
      <c r="M114" s="2116"/>
      <c r="N114" s="2116"/>
      <c r="O114" s="2116"/>
      <c r="P114" s="2116"/>
      <c r="Q114" s="2116"/>
      <c r="R114" s="2116"/>
      <c r="S114" s="2116"/>
      <c r="T114" s="2116"/>
      <c r="U114" s="2116"/>
      <c r="V114" s="2116"/>
      <c r="W114" s="2116"/>
      <c r="X114" s="2116"/>
      <c r="Y114" s="2116"/>
      <c r="Z114" s="2116"/>
      <c r="AA114" s="2116"/>
      <c r="AB114" s="2116"/>
      <c r="AC114" s="2116"/>
      <c r="AD114" s="2116"/>
      <c r="AE114" s="2116"/>
      <c r="AF114" s="2116"/>
      <c r="AG114" s="2116"/>
      <c r="AH114" s="2116"/>
      <c r="AI114" s="2116"/>
      <c r="AJ114" s="2116"/>
      <c r="AK114" s="2117"/>
      <c r="AL114" s="2118"/>
      <c r="AM114" s="2119"/>
      <c r="AN114" s="2119"/>
      <c r="AO114" s="2119"/>
      <c r="AP114" s="2119"/>
      <c r="AQ114" s="2119"/>
      <c r="AR114" s="2120" t="s">
        <v>0</v>
      </c>
      <c r="AS114" s="2120"/>
      <c r="AT114" s="2119"/>
      <c r="AU114" s="2119"/>
      <c r="AV114" s="2119"/>
      <c r="AW114" s="2119"/>
      <c r="AX114" s="2120" t="s">
        <v>80</v>
      </c>
      <c r="AY114" s="2121"/>
      <c r="AZ114" s="2105"/>
      <c r="BA114" s="1468"/>
      <c r="BB114" s="1468"/>
      <c r="BC114" s="1468"/>
      <c r="BD114" s="1468"/>
      <c r="BE114" s="1468"/>
      <c r="BF114" s="1468"/>
      <c r="BG114" s="1468"/>
      <c r="BH114" s="1468"/>
      <c r="BI114" s="1468"/>
      <c r="BJ114" s="1468"/>
      <c r="BK114" s="1468"/>
      <c r="BL114" s="1468"/>
      <c r="BM114" s="1468"/>
      <c r="BN114" s="1468"/>
      <c r="BO114" s="1468"/>
      <c r="BP114" s="1363" t="s">
        <v>35</v>
      </c>
      <c r="BQ114" s="1364"/>
      <c r="BR114" s="7"/>
    </row>
    <row r="115" spans="1:70" ht="8.25" customHeight="1">
      <c r="A115" s="7"/>
      <c r="B115" s="2109"/>
      <c r="C115" s="2110"/>
      <c r="D115" s="2111"/>
      <c r="E115" s="2096"/>
      <c r="F115" s="1319"/>
      <c r="G115" s="1319"/>
      <c r="H115" s="1319"/>
      <c r="I115" s="1319"/>
      <c r="J115" s="1319"/>
      <c r="K115" s="1319"/>
      <c r="L115" s="1319"/>
      <c r="M115" s="1319"/>
      <c r="N115" s="1319"/>
      <c r="O115" s="1319"/>
      <c r="P115" s="1319"/>
      <c r="Q115" s="1319"/>
      <c r="R115" s="1319"/>
      <c r="S115" s="1319"/>
      <c r="T115" s="1319"/>
      <c r="U115" s="1319"/>
      <c r="V115" s="1319"/>
      <c r="W115" s="1319"/>
      <c r="X115" s="1319"/>
      <c r="Y115" s="1319"/>
      <c r="Z115" s="1319"/>
      <c r="AA115" s="1319"/>
      <c r="AB115" s="1319"/>
      <c r="AC115" s="1319"/>
      <c r="AD115" s="1319"/>
      <c r="AE115" s="1319"/>
      <c r="AF115" s="1319"/>
      <c r="AG115" s="1319"/>
      <c r="AH115" s="1319"/>
      <c r="AI115" s="1319"/>
      <c r="AJ115" s="1319"/>
      <c r="AK115" s="2097"/>
      <c r="AL115" s="2101"/>
      <c r="AM115" s="2064"/>
      <c r="AN115" s="2064"/>
      <c r="AO115" s="2064"/>
      <c r="AP115" s="2064"/>
      <c r="AQ115" s="2064"/>
      <c r="AR115" s="2060"/>
      <c r="AS115" s="2060"/>
      <c r="AT115" s="2064"/>
      <c r="AU115" s="2064"/>
      <c r="AV115" s="2064"/>
      <c r="AW115" s="2064"/>
      <c r="AX115" s="2060"/>
      <c r="AY115" s="2103"/>
      <c r="AZ115" s="1308"/>
      <c r="BA115" s="1309"/>
      <c r="BB115" s="1309"/>
      <c r="BC115" s="1309"/>
      <c r="BD115" s="1309"/>
      <c r="BE115" s="1309"/>
      <c r="BF115" s="1309"/>
      <c r="BG115" s="1309"/>
      <c r="BH115" s="1309"/>
      <c r="BI115" s="1309"/>
      <c r="BJ115" s="1309"/>
      <c r="BK115" s="1309"/>
      <c r="BL115" s="1309"/>
      <c r="BM115" s="1309"/>
      <c r="BN115" s="1309"/>
      <c r="BO115" s="1309"/>
      <c r="BP115" s="1312"/>
      <c r="BQ115" s="1334"/>
      <c r="BR115" s="7"/>
    </row>
    <row r="116" spans="1:70" ht="8.25" customHeight="1">
      <c r="A116" s="7"/>
      <c r="B116" s="2109"/>
      <c r="C116" s="2110"/>
      <c r="D116" s="2111"/>
      <c r="E116" s="2096"/>
      <c r="F116" s="1319"/>
      <c r="G116" s="1319"/>
      <c r="H116" s="1319"/>
      <c r="I116" s="1319"/>
      <c r="J116" s="1319"/>
      <c r="K116" s="1319"/>
      <c r="L116" s="1319"/>
      <c r="M116" s="1319"/>
      <c r="N116" s="1319"/>
      <c r="O116" s="1319"/>
      <c r="P116" s="1319"/>
      <c r="Q116" s="1319"/>
      <c r="R116" s="1319"/>
      <c r="S116" s="1319"/>
      <c r="T116" s="1319"/>
      <c r="U116" s="1319"/>
      <c r="V116" s="1319"/>
      <c r="W116" s="1319"/>
      <c r="X116" s="1319"/>
      <c r="Y116" s="1319"/>
      <c r="Z116" s="1319"/>
      <c r="AA116" s="1319"/>
      <c r="AB116" s="1319"/>
      <c r="AC116" s="1319"/>
      <c r="AD116" s="1319"/>
      <c r="AE116" s="1319"/>
      <c r="AF116" s="1319"/>
      <c r="AG116" s="1319"/>
      <c r="AH116" s="1319"/>
      <c r="AI116" s="1319"/>
      <c r="AJ116" s="1319"/>
      <c r="AK116" s="2097"/>
      <c r="AL116" s="2101"/>
      <c r="AM116" s="2064"/>
      <c r="AN116" s="2064"/>
      <c r="AO116" s="2064"/>
      <c r="AP116" s="2064"/>
      <c r="AQ116" s="2064"/>
      <c r="AR116" s="2060" t="s">
        <v>0</v>
      </c>
      <c r="AS116" s="2060"/>
      <c r="AT116" s="2064"/>
      <c r="AU116" s="2064"/>
      <c r="AV116" s="2064"/>
      <c r="AW116" s="2064"/>
      <c r="AX116" s="2060" t="s">
        <v>80</v>
      </c>
      <c r="AY116" s="2103"/>
      <c r="AZ116" s="1308"/>
      <c r="BA116" s="1309"/>
      <c r="BB116" s="1309"/>
      <c r="BC116" s="1309"/>
      <c r="BD116" s="1309"/>
      <c r="BE116" s="1309"/>
      <c r="BF116" s="1309"/>
      <c r="BG116" s="1309"/>
      <c r="BH116" s="1309"/>
      <c r="BI116" s="1309"/>
      <c r="BJ116" s="1309"/>
      <c r="BK116" s="1309"/>
      <c r="BL116" s="1309"/>
      <c r="BM116" s="1309"/>
      <c r="BN116" s="1309"/>
      <c r="BO116" s="1309"/>
      <c r="BP116" s="1312" t="s">
        <v>35</v>
      </c>
      <c r="BQ116" s="1334"/>
      <c r="BR116" s="7"/>
    </row>
    <row r="117" spans="1:70" ht="8.25" customHeight="1">
      <c r="A117" s="7"/>
      <c r="B117" s="2109"/>
      <c r="C117" s="2110"/>
      <c r="D117" s="2111"/>
      <c r="E117" s="2096"/>
      <c r="F117" s="1319"/>
      <c r="G117" s="1319"/>
      <c r="H117" s="1319"/>
      <c r="I117" s="1319"/>
      <c r="J117" s="1319"/>
      <c r="K117" s="1319"/>
      <c r="L117" s="1319"/>
      <c r="M117" s="1319"/>
      <c r="N117" s="1319"/>
      <c r="O117" s="1319"/>
      <c r="P117" s="1319"/>
      <c r="Q117" s="1319"/>
      <c r="R117" s="1319"/>
      <c r="S117" s="1319"/>
      <c r="T117" s="1319"/>
      <c r="U117" s="1319"/>
      <c r="V117" s="1319"/>
      <c r="W117" s="1319"/>
      <c r="X117" s="1319"/>
      <c r="Y117" s="1319"/>
      <c r="Z117" s="1319"/>
      <c r="AA117" s="1319"/>
      <c r="AB117" s="1319"/>
      <c r="AC117" s="1319"/>
      <c r="AD117" s="1319"/>
      <c r="AE117" s="1319"/>
      <c r="AF117" s="1319"/>
      <c r="AG117" s="1319"/>
      <c r="AH117" s="1319"/>
      <c r="AI117" s="1319"/>
      <c r="AJ117" s="1319"/>
      <c r="AK117" s="2097"/>
      <c r="AL117" s="2101"/>
      <c r="AM117" s="2064"/>
      <c r="AN117" s="2064"/>
      <c r="AO117" s="2064"/>
      <c r="AP117" s="2064"/>
      <c r="AQ117" s="2064"/>
      <c r="AR117" s="2060"/>
      <c r="AS117" s="2060"/>
      <c r="AT117" s="2064"/>
      <c r="AU117" s="2064"/>
      <c r="AV117" s="2064"/>
      <c r="AW117" s="2064"/>
      <c r="AX117" s="2060"/>
      <c r="AY117" s="2103"/>
      <c r="AZ117" s="1308"/>
      <c r="BA117" s="1309"/>
      <c r="BB117" s="1309"/>
      <c r="BC117" s="1309"/>
      <c r="BD117" s="1309"/>
      <c r="BE117" s="1309"/>
      <c r="BF117" s="1309"/>
      <c r="BG117" s="1309"/>
      <c r="BH117" s="1309"/>
      <c r="BI117" s="1309"/>
      <c r="BJ117" s="1309"/>
      <c r="BK117" s="1309"/>
      <c r="BL117" s="1309"/>
      <c r="BM117" s="1309"/>
      <c r="BN117" s="1309"/>
      <c r="BO117" s="1309"/>
      <c r="BP117" s="1312"/>
      <c r="BQ117" s="1334"/>
      <c r="BR117" s="7"/>
    </row>
    <row r="118" spans="1:70" ht="8.25" customHeight="1">
      <c r="A118" s="7"/>
      <c r="B118" s="2109"/>
      <c r="C118" s="2110"/>
      <c r="D118" s="2111"/>
      <c r="E118" s="2096"/>
      <c r="F118" s="1319"/>
      <c r="G118" s="1319"/>
      <c r="H118" s="1319"/>
      <c r="I118" s="1319"/>
      <c r="J118" s="1319"/>
      <c r="K118" s="1319"/>
      <c r="L118" s="1319"/>
      <c r="M118" s="1319"/>
      <c r="N118" s="1319"/>
      <c r="O118" s="1319"/>
      <c r="P118" s="1319"/>
      <c r="Q118" s="1319"/>
      <c r="R118" s="1319"/>
      <c r="S118" s="1319"/>
      <c r="T118" s="1319"/>
      <c r="U118" s="1319"/>
      <c r="V118" s="1319"/>
      <c r="W118" s="1319"/>
      <c r="X118" s="1319"/>
      <c r="Y118" s="1319"/>
      <c r="Z118" s="1319"/>
      <c r="AA118" s="1319"/>
      <c r="AB118" s="1319"/>
      <c r="AC118" s="1319"/>
      <c r="AD118" s="1319"/>
      <c r="AE118" s="1319"/>
      <c r="AF118" s="1319"/>
      <c r="AG118" s="1319"/>
      <c r="AH118" s="1319"/>
      <c r="AI118" s="1319"/>
      <c r="AJ118" s="1319"/>
      <c r="AK118" s="2097"/>
      <c r="AL118" s="2101"/>
      <c r="AM118" s="2064"/>
      <c r="AN118" s="2064"/>
      <c r="AO118" s="2064"/>
      <c r="AP118" s="2064"/>
      <c r="AQ118" s="2064"/>
      <c r="AR118" s="2060" t="s">
        <v>0</v>
      </c>
      <c r="AS118" s="2060"/>
      <c r="AT118" s="2064"/>
      <c r="AU118" s="2064"/>
      <c r="AV118" s="2064"/>
      <c r="AW118" s="2064"/>
      <c r="AX118" s="2060" t="s">
        <v>80</v>
      </c>
      <c r="AY118" s="2103"/>
      <c r="AZ118" s="1308"/>
      <c r="BA118" s="1309"/>
      <c r="BB118" s="1309"/>
      <c r="BC118" s="1309"/>
      <c r="BD118" s="1309"/>
      <c r="BE118" s="1309"/>
      <c r="BF118" s="1309"/>
      <c r="BG118" s="1309"/>
      <c r="BH118" s="1309"/>
      <c r="BI118" s="1309"/>
      <c r="BJ118" s="1309"/>
      <c r="BK118" s="1309"/>
      <c r="BL118" s="1309"/>
      <c r="BM118" s="1309"/>
      <c r="BN118" s="1309"/>
      <c r="BO118" s="1309"/>
      <c r="BP118" s="1312" t="s">
        <v>35</v>
      </c>
      <c r="BQ118" s="1334"/>
      <c r="BR118" s="7"/>
    </row>
    <row r="119" spans="1:70" ht="8.25" customHeight="1">
      <c r="A119" s="7"/>
      <c r="B119" s="2109"/>
      <c r="C119" s="2110"/>
      <c r="D119" s="2111"/>
      <c r="E119" s="2096"/>
      <c r="F119" s="1319"/>
      <c r="G119" s="1319"/>
      <c r="H119" s="1319"/>
      <c r="I119" s="1319"/>
      <c r="J119" s="1319"/>
      <c r="K119" s="1319"/>
      <c r="L119" s="1319"/>
      <c r="M119" s="1319"/>
      <c r="N119" s="1319"/>
      <c r="O119" s="1319"/>
      <c r="P119" s="1319"/>
      <c r="Q119" s="1319"/>
      <c r="R119" s="1319"/>
      <c r="S119" s="1319"/>
      <c r="T119" s="1319"/>
      <c r="U119" s="1319"/>
      <c r="V119" s="1319"/>
      <c r="W119" s="1319"/>
      <c r="X119" s="1319"/>
      <c r="Y119" s="1319"/>
      <c r="Z119" s="1319"/>
      <c r="AA119" s="1319"/>
      <c r="AB119" s="1319"/>
      <c r="AC119" s="1319"/>
      <c r="AD119" s="1319"/>
      <c r="AE119" s="1319"/>
      <c r="AF119" s="1319"/>
      <c r="AG119" s="1319"/>
      <c r="AH119" s="1319"/>
      <c r="AI119" s="1319"/>
      <c r="AJ119" s="1319"/>
      <c r="AK119" s="2097"/>
      <c r="AL119" s="2101"/>
      <c r="AM119" s="2064"/>
      <c r="AN119" s="2064"/>
      <c r="AO119" s="2064"/>
      <c r="AP119" s="2064"/>
      <c r="AQ119" s="2064"/>
      <c r="AR119" s="2060"/>
      <c r="AS119" s="2060"/>
      <c r="AT119" s="2064"/>
      <c r="AU119" s="2064"/>
      <c r="AV119" s="2064"/>
      <c r="AW119" s="2064"/>
      <c r="AX119" s="2060"/>
      <c r="AY119" s="2103"/>
      <c r="AZ119" s="1308"/>
      <c r="BA119" s="1309"/>
      <c r="BB119" s="1309"/>
      <c r="BC119" s="1309"/>
      <c r="BD119" s="1309"/>
      <c r="BE119" s="1309"/>
      <c r="BF119" s="1309"/>
      <c r="BG119" s="1309"/>
      <c r="BH119" s="1309"/>
      <c r="BI119" s="1309"/>
      <c r="BJ119" s="1309"/>
      <c r="BK119" s="1309"/>
      <c r="BL119" s="1309"/>
      <c r="BM119" s="1309"/>
      <c r="BN119" s="1309"/>
      <c r="BO119" s="1309"/>
      <c r="BP119" s="1312"/>
      <c r="BQ119" s="1334"/>
      <c r="BR119" s="7"/>
    </row>
    <row r="120" spans="1:70" ht="8.25" customHeight="1">
      <c r="A120" s="7"/>
      <c r="B120" s="2109"/>
      <c r="C120" s="2110"/>
      <c r="D120" s="2111"/>
      <c r="E120" s="2096"/>
      <c r="F120" s="1319"/>
      <c r="G120" s="1319"/>
      <c r="H120" s="1319"/>
      <c r="I120" s="1319"/>
      <c r="J120" s="1319"/>
      <c r="K120" s="1319"/>
      <c r="L120" s="1319"/>
      <c r="M120" s="1319"/>
      <c r="N120" s="1319"/>
      <c r="O120" s="1319"/>
      <c r="P120" s="1319"/>
      <c r="Q120" s="1319"/>
      <c r="R120" s="1319"/>
      <c r="S120" s="1319"/>
      <c r="T120" s="1319"/>
      <c r="U120" s="1319"/>
      <c r="V120" s="1319"/>
      <c r="W120" s="1319"/>
      <c r="X120" s="1319"/>
      <c r="Y120" s="1319"/>
      <c r="Z120" s="1319"/>
      <c r="AA120" s="1319"/>
      <c r="AB120" s="1319"/>
      <c r="AC120" s="1319"/>
      <c r="AD120" s="1319"/>
      <c r="AE120" s="1319"/>
      <c r="AF120" s="1319"/>
      <c r="AG120" s="1319"/>
      <c r="AH120" s="1319"/>
      <c r="AI120" s="1319"/>
      <c r="AJ120" s="1319"/>
      <c r="AK120" s="2097"/>
      <c r="AL120" s="2101"/>
      <c r="AM120" s="2064"/>
      <c r="AN120" s="2064"/>
      <c r="AO120" s="2064"/>
      <c r="AP120" s="2064"/>
      <c r="AQ120" s="2064"/>
      <c r="AR120" s="2060" t="s">
        <v>0</v>
      </c>
      <c r="AS120" s="2060"/>
      <c r="AT120" s="2064"/>
      <c r="AU120" s="2064"/>
      <c r="AV120" s="2064"/>
      <c r="AW120" s="2064"/>
      <c r="AX120" s="2060" t="s">
        <v>80</v>
      </c>
      <c r="AY120" s="2103"/>
      <c r="AZ120" s="1308"/>
      <c r="BA120" s="1309"/>
      <c r="BB120" s="1309"/>
      <c r="BC120" s="1309"/>
      <c r="BD120" s="1309"/>
      <c r="BE120" s="1309"/>
      <c r="BF120" s="1309"/>
      <c r="BG120" s="1309"/>
      <c r="BH120" s="1309"/>
      <c r="BI120" s="1309"/>
      <c r="BJ120" s="1309"/>
      <c r="BK120" s="1309"/>
      <c r="BL120" s="1309"/>
      <c r="BM120" s="1309"/>
      <c r="BN120" s="1309"/>
      <c r="BO120" s="1309"/>
      <c r="BP120" s="1312" t="s">
        <v>35</v>
      </c>
      <c r="BQ120" s="1334"/>
      <c r="BR120" s="7"/>
    </row>
    <row r="121" spans="1:70" ht="8.25" customHeight="1">
      <c r="A121" s="7"/>
      <c r="B121" s="2112"/>
      <c r="C121" s="2113"/>
      <c r="D121" s="2114"/>
      <c r="E121" s="2098"/>
      <c r="F121" s="2099"/>
      <c r="G121" s="2099"/>
      <c r="H121" s="2099"/>
      <c r="I121" s="2099"/>
      <c r="J121" s="2099"/>
      <c r="K121" s="2099"/>
      <c r="L121" s="2099"/>
      <c r="M121" s="2099"/>
      <c r="N121" s="2099"/>
      <c r="O121" s="2099"/>
      <c r="P121" s="2099"/>
      <c r="Q121" s="2099"/>
      <c r="R121" s="2099"/>
      <c r="S121" s="2099"/>
      <c r="T121" s="2099"/>
      <c r="U121" s="2099"/>
      <c r="V121" s="2099"/>
      <c r="W121" s="2099"/>
      <c r="X121" s="2099"/>
      <c r="Y121" s="2099"/>
      <c r="Z121" s="2099"/>
      <c r="AA121" s="2099"/>
      <c r="AB121" s="2099"/>
      <c r="AC121" s="2099"/>
      <c r="AD121" s="2099"/>
      <c r="AE121" s="2099"/>
      <c r="AF121" s="2099"/>
      <c r="AG121" s="2099"/>
      <c r="AH121" s="2099"/>
      <c r="AI121" s="2099"/>
      <c r="AJ121" s="2099"/>
      <c r="AK121" s="2100"/>
      <c r="AL121" s="2102"/>
      <c r="AM121" s="2065"/>
      <c r="AN121" s="2065"/>
      <c r="AO121" s="2065"/>
      <c r="AP121" s="2065"/>
      <c r="AQ121" s="2065"/>
      <c r="AR121" s="2062"/>
      <c r="AS121" s="2062"/>
      <c r="AT121" s="2065"/>
      <c r="AU121" s="2065"/>
      <c r="AV121" s="2065"/>
      <c r="AW121" s="2065"/>
      <c r="AX121" s="2062"/>
      <c r="AY121" s="2104"/>
      <c r="AZ121" s="1310"/>
      <c r="BA121" s="1311"/>
      <c r="BB121" s="1311"/>
      <c r="BC121" s="1311"/>
      <c r="BD121" s="1311"/>
      <c r="BE121" s="1311"/>
      <c r="BF121" s="1311"/>
      <c r="BG121" s="1311"/>
      <c r="BH121" s="1311"/>
      <c r="BI121" s="1311"/>
      <c r="BJ121" s="1311"/>
      <c r="BK121" s="1311"/>
      <c r="BL121" s="1311"/>
      <c r="BM121" s="1311"/>
      <c r="BN121" s="1311"/>
      <c r="BO121" s="1311"/>
      <c r="BP121" s="1314"/>
      <c r="BQ121" s="1335"/>
      <c r="BR121" s="7"/>
    </row>
    <row r="122" spans="1:70" ht="6.75" customHeight="1">
      <c r="A122" s="7"/>
      <c r="B122" s="1111" t="s">
        <v>66</v>
      </c>
      <c r="C122" s="1112"/>
      <c r="D122" s="1112"/>
      <c r="E122" s="1112"/>
      <c r="F122" s="1112"/>
      <c r="G122" s="880"/>
      <c r="H122" s="881"/>
      <c r="I122" s="881"/>
      <c r="J122" s="886" t="s">
        <v>270</v>
      </c>
      <c r="K122" s="886"/>
      <c r="L122" s="886"/>
      <c r="M122" s="886"/>
      <c r="N122" s="886"/>
      <c r="O122" s="886"/>
      <c r="P122" s="886"/>
      <c r="Q122" s="886"/>
      <c r="R122" s="886"/>
      <c r="S122" s="886"/>
      <c r="T122" s="886"/>
      <c r="U122" s="886"/>
      <c r="V122" s="886"/>
      <c r="W122" s="886"/>
      <c r="X122" s="886"/>
      <c r="Y122" s="886"/>
      <c r="Z122" s="886"/>
      <c r="AA122" s="886"/>
      <c r="AB122" s="886"/>
      <c r="AC122" s="886"/>
      <c r="AD122" s="886"/>
      <c r="AE122" s="886"/>
      <c r="AF122" s="886"/>
      <c r="AG122" s="886"/>
      <c r="AH122" s="886"/>
      <c r="AI122" s="886"/>
      <c r="AJ122" s="886"/>
      <c r="AK122" s="886"/>
      <c r="AL122" s="88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row>
    <row r="123" spans="1:70" ht="6.75" customHeight="1">
      <c r="A123" s="7"/>
      <c r="B123" s="1111"/>
      <c r="C123" s="1112"/>
      <c r="D123" s="1112"/>
      <c r="E123" s="1112"/>
      <c r="F123" s="1112"/>
      <c r="G123" s="882"/>
      <c r="H123" s="883"/>
      <c r="I123" s="883"/>
      <c r="J123" s="888"/>
      <c r="K123" s="888"/>
      <c r="L123" s="888"/>
      <c r="M123" s="888"/>
      <c r="N123" s="888"/>
      <c r="O123" s="888"/>
      <c r="P123" s="888"/>
      <c r="Q123" s="888"/>
      <c r="R123" s="888"/>
      <c r="S123" s="888"/>
      <c r="T123" s="888"/>
      <c r="U123" s="888"/>
      <c r="V123" s="888"/>
      <c r="W123" s="888"/>
      <c r="X123" s="888"/>
      <c r="Y123" s="888"/>
      <c r="Z123" s="888"/>
      <c r="AA123" s="888"/>
      <c r="AB123" s="888"/>
      <c r="AC123" s="888"/>
      <c r="AD123" s="888"/>
      <c r="AE123" s="888"/>
      <c r="AF123" s="888"/>
      <c r="AG123" s="888"/>
      <c r="AH123" s="888"/>
      <c r="AI123" s="888"/>
      <c r="AJ123" s="888"/>
      <c r="AK123" s="888"/>
      <c r="AL123" s="889"/>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row>
    <row r="124" spans="1:70" ht="6.75" customHeight="1">
      <c r="A124" s="7"/>
      <c r="B124" s="1113"/>
      <c r="C124" s="1114"/>
      <c r="D124" s="1114"/>
      <c r="E124" s="1114"/>
      <c r="F124" s="1114"/>
      <c r="G124" s="884"/>
      <c r="H124" s="885"/>
      <c r="I124" s="885"/>
      <c r="J124" s="890"/>
      <c r="K124" s="890"/>
      <c r="L124" s="890"/>
      <c r="M124" s="890"/>
      <c r="N124" s="890"/>
      <c r="O124" s="890"/>
      <c r="P124" s="890"/>
      <c r="Q124" s="890"/>
      <c r="R124" s="890"/>
      <c r="S124" s="890"/>
      <c r="T124" s="890"/>
      <c r="U124" s="890"/>
      <c r="V124" s="890"/>
      <c r="W124" s="890"/>
      <c r="X124" s="890"/>
      <c r="Y124" s="890"/>
      <c r="Z124" s="890"/>
      <c r="AA124" s="890"/>
      <c r="AB124" s="890"/>
      <c r="AC124" s="890"/>
      <c r="AD124" s="890"/>
      <c r="AE124" s="890"/>
      <c r="AF124" s="890"/>
      <c r="AG124" s="890"/>
      <c r="AH124" s="890"/>
      <c r="AI124" s="890"/>
      <c r="AJ124" s="890"/>
      <c r="AK124" s="890"/>
      <c r="AL124" s="891"/>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row>
    <row r="125" spans="1:70" ht="6.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row>
    <row r="126" spans="1:70" ht="6.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row>
    <row r="127" spans="1:70" ht="6.75" customHeight="1">
      <c r="A127" s="7"/>
      <c r="B127" s="875" t="s">
        <v>265</v>
      </c>
      <c r="C127" s="875"/>
      <c r="D127" s="875"/>
      <c r="E127" s="875"/>
      <c r="F127" s="875"/>
      <c r="G127" s="875"/>
      <c r="H127" s="875"/>
      <c r="I127" s="875"/>
      <c r="J127" s="875"/>
      <c r="K127" s="875"/>
      <c r="L127" s="875"/>
      <c r="M127" s="875"/>
      <c r="N127" s="875"/>
      <c r="O127" s="875"/>
      <c r="P127" s="875"/>
      <c r="Q127" s="875"/>
      <c r="R127" s="875"/>
      <c r="S127" s="875"/>
      <c r="T127" s="875"/>
      <c r="U127" s="875"/>
      <c r="V127" s="875"/>
      <c r="W127" s="875"/>
      <c r="X127" s="875"/>
      <c r="Y127" s="875"/>
      <c r="Z127" s="875"/>
      <c r="AA127" s="875"/>
      <c r="AB127" s="875"/>
      <c r="AC127" s="875"/>
      <c r="AD127" s="875"/>
      <c r="AE127" s="875"/>
      <c r="AF127" s="875"/>
      <c r="AG127" s="875"/>
      <c r="AH127" s="875"/>
      <c r="AI127" s="875"/>
      <c r="AJ127" s="875"/>
      <c r="AK127" s="875"/>
      <c r="AL127" s="875"/>
      <c r="AM127" s="875"/>
      <c r="AN127" s="875"/>
      <c r="AO127" s="875"/>
      <c r="AP127" s="875"/>
      <c r="AQ127" s="875"/>
      <c r="AR127" s="875"/>
      <c r="AS127" s="875"/>
      <c r="AT127" s="875"/>
      <c r="AU127" s="875"/>
      <c r="AV127" s="875"/>
      <c r="AW127" s="875"/>
      <c r="AX127" s="875"/>
      <c r="AY127" s="875"/>
      <c r="AZ127" s="875"/>
      <c r="BA127" s="875"/>
      <c r="BB127" s="875"/>
      <c r="BC127" s="875"/>
      <c r="BD127" s="875"/>
      <c r="BE127" s="875"/>
      <c r="BF127" s="875"/>
      <c r="BG127" s="875"/>
      <c r="BH127" s="875"/>
      <c r="BI127" s="875"/>
      <c r="BJ127" s="875"/>
      <c r="BK127" s="875"/>
      <c r="BL127" s="875"/>
      <c r="BM127" s="875"/>
      <c r="BN127" s="875"/>
      <c r="BO127" s="875"/>
      <c r="BP127" s="875"/>
      <c r="BQ127" s="875"/>
      <c r="BR127" s="7"/>
    </row>
    <row r="128" spans="1:70" ht="6.75" customHeight="1">
      <c r="A128" s="7"/>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5"/>
      <c r="X128" s="875"/>
      <c r="Y128" s="875"/>
      <c r="Z128" s="875"/>
      <c r="AA128" s="875"/>
      <c r="AB128" s="875"/>
      <c r="AC128" s="875"/>
      <c r="AD128" s="875"/>
      <c r="AE128" s="875"/>
      <c r="AF128" s="875"/>
      <c r="AG128" s="875"/>
      <c r="AH128" s="875"/>
      <c r="AI128" s="875"/>
      <c r="AJ128" s="875"/>
      <c r="AK128" s="875"/>
      <c r="AL128" s="875"/>
      <c r="AM128" s="875"/>
      <c r="AN128" s="875"/>
      <c r="AO128" s="875"/>
      <c r="AP128" s="875"/>
      <c r="AQ128" s="875"/>
      <c r="AR128" s="875"/>
      <c r="AS128" s="875"/>
      <c r="AT128" s="875"/>
      <c r="AU128" s="875"/>
      <c r="AV128" s="875"/>
      <c r="AW128" s="875"/>
      <c r="AX128" s="875"/>
      <c r="AY128" s="875"/>
      <c r="AZ128" s="875"/>
      <c r="BA128" s="875"/>
      <c r="BB128" s="875"/>
      <c r="BC128" s="875"/>
      <c r="BD128" s="875"/>
      <c r="BE128" s="875"/>
      <c r="BF128" s="875"/>
      <c r="BG128" s="875"/>
      <c r="BH128" s="875"/>
      <c r="BI128" s="875"/>
      <c r="BJ128" s="875"/>
      <c r="BK128" s="875"/>
      <c r="BL128" s="875"/>
      <c r="BM128" s="875"/>
      <c r="BN128" s="875"/>
      <c r="BO128" s="875"/>
      <c r="BP128" s="875"/>
      <c r="BQ128" s="875"/>
      <c r="BR128" s="7"/>
    </row>
    <row r="129" spans="1:70" ht="6.75" customHeight="1">
      <c r="A129" s="7"/>
      <c r="B129" s="2091" t="s">
        <v>145</v>
      </c>
      <c r="C129" s="2057"/>
      <c r="D129" s="2057"/>
      <c r="E129" s="2057"/>
      <c r="F129" s="2057"/>
      <c r="G129" s="2057"/>
      <c r="H129" s="2057"/>
      <c r="I129" s="2057"/>
      <c r="J129" s="2057"/>
      <c r="K129" s="2057"/>
      <c r="L129" s="1510" t="s">
        <v>266</v>
      </c>
      <c r="M129" s="1510"/>
      <c r="N129" s="1510"/>
      <c r="O129" s="1510"/>
      <c r="P129" s="1510"/>
      <c r="Q129" s="1510"/>
      <c r="R129" s="1510"/>
      <c r="S129" s="1510"/>
      <c r="T129" s="1510"/>
      <c r="U129" s="1510"/>
      <c r="V129" s="1510" t="s">
        <v>267</v>
      </c>
      <c r="W129" s="1510"/>
      <c r="X129" s="1510"/>
      <c r="Y129" s="1510"/>
      <c r="Z129" s="1510"/>
      <c r="AA129" s="1510"/>
      <c r="AB129" s="1510"/>
      <c r="AC129" s="1510"/>
      <c r="AD129" s="1510"/>
      <c r="AE129" s="1510"/>
      <c r="AF129" s="1510"/>
      <c r="AG129" s="1510"/>
      <c r="AH129" s="1510"/>
      <c r="AI129" s="1511"/>
      <c r="AJ129" s="2091" t="s">
        <v>145</v>
      </c>
      <c r="AK129" s="2057"/>
      <c r="AL129" s="2057"/>
      <c r="AM129" s="2057"/>
      <c r="AN129" s="2057"/>
      <c r="AO129" s="2057"/>
      <c r="AP129" s="2057"/>
      <c r="AQ129" s="2057"/>
      <c r="AR129" s="2057"/>
      <c r="AS129" s="2057"/>
      <c r="AT129" s="1510" t="s">
        <v>266</v>
      </c>
      <c r="AU129" s="1510"/>
      <c r="AV129" s="1510"/>
      <c r="AW129" s="1510"/>
      <c r="AX129" s="1510"/>
      <c r="AY129" s="1510"/>
      <c r="AZ129" s="1510"/>
      <c r="BA129" s="1510"/>
      <c r="BB129" s="1510"/>
      <c r="BC129" s="1510"/>
      <c r="BD129" s="1510" t="s">
        <v>267</v>
      </c>
      <c r="BE129" s="1510"/>
      <c r="BF129" s="1510"/>
      <c r="BG129" s="1510"/>
      <c r="BH129" s="1510"/>
      <c r="BI129" s="1510"/>
      <c r="BJ129" s="1510"/>
      <c r="BK129" s="1510"/>
      <c r="BL129" s="1510"/>
      <c r="BM129" s="1510"/>
      <c r="BN129" s="1510"/>
      <c r="BO129" s="1510"/>
      <c r="BP129" s="1510"/>
      <c r="BQ129" s="1511"/>
      <c r="BR129" s="7"/>
    </row>
    <row r="130" spans="1:70" ht="6.75" customHeight="1">
      <c r="A130" s="7"/>
      <c r="B130" s="2092"/>
      <c r="C130" s="2058"/>
      <c r="D130" s="2058"/>
      <c r="E130" s="2058"/>
      <c r="F130" s="2058"/>
      <c r="G130" s="2058"/>
      <c r="H130" s="2058"/>
      <c r="I130" s="2058"/>
      <c r="J130" s="2058"/>
      <c r="K130" s="2058"/>
      <c r="L130" s="2094"/>
      <c r="M130" s="2094"/>
      <c r="N130" s="2094"/>
      <c r="O130" s="2094"/>
      <c r="P130" s="2094"/>
      <c r="Q130" s="2094"/>
      <c r="R130" s="2094"/>
      <c r="S130" s="2094"/>
      <c r="T130" s="2094"/>
      <c r="U130" s="2094"/>
      <c r="V130" s="2094"/>
      <c r="W130" s="2094"/>
      <c r="X130" s="2094"/>
      <c r="Y130" s="2094"/>
      <c r="Z130" s="2094"/>
      <c r="AA130" s="2094"/>
      <c r="AB130" s="2094"/>
      <c r="AC130" s="2094"/>
      <c r="AD130" s="2094"/>
      <c r="AE130" s="2094"/>
      <c r="AF130" s="2094"/>
      <c r="AG130" s="2094"/>
      <c r="AH130" s="2094"/>
      <c r="AI130" s="2095"/>
      <c r="AJ130" s="2092"/>
      <c r="AK130" s="2058"/>
      <c r="AL130" s="2058"/>
      <c r="AM130" s="2058"/>
      <c r="AN130" s="2058"/>
      <c r="AO130" s="2058"/>
      <c r="AP130" s="2058"/>
      <c r="AQ130" s="2058"/>
      <c r="AR130" s="2058"/>
      <c r="AS130" s="2058"/>
      <c r="AT130" s="2094"/>
      <c r="AU130" s="2094"/>
      <c r="AV130" s="2094"/>
      <c r="AW130" s="2094"/>
      <c r="AX130" s="2094"/>
      <c r="AY130" s="2094"/>
      <c r="AZ130" s="2094"/>
      <c r="BA130" s="2094"/>
      <c r="BB130" s="2094"/>
      <c r="BC130" s="2094"/>
      <c r="BD130" s="2094"/>
      <c r="BE130" s="2094"/>
      <c r="BF130" s="2094"/>
      <c r="BG130" s="2094"/>
      <c r="BH130" s="2094"/>
      <c r="BI130" s="2094"/>
      <c r="BJ130" s="2094"/>
      <c r="BK130" s="2094"/>
      <c r="BL130" s="2094"/>
      <c r="BM130" s="2094"/>
      <c r="BN130" s="2094"/>
      <c r="BO130" s="2094"/>
      <c r="BP130" s="2094"/>
      <c r="BQ130" s="2095"/>
      <c r="BR130" s="7"/>
    </row>
    <row r="131" spans="1:70" ht="6.75" customHeight="1">
      <c r="A131" s="7"/>
      <c r="B131" s="2093"/>
      <c r="C131" s="2059"/>
      <c r="D131" s="2059"/>
      <c r="E131" s="2059"/>
      <c r="F131" s="2059"/>
      <c r="G131" s="2059"/>
      <c r="H131" s="2059"/>
      <c r="I131" s="2059"/>
      <c r="J131" s="2059"/>
      <c r="K131" s="2059"/>
      <c r="L131" s="1514"/>
      <c r="M131" s="1514"/>
      <c r="N131" s="1514"/>
      <c r="O131" s="1514"/>
      <c r="P131" s="1514"/>
      <c r="Q131" s="1514"/>
      <c r="R131" s="1514"/>
      <c r="S131" s="1514"/>
      <c r="T131" s="1514"/>
      <c r="U131" s="1514"/>
      <c r="V131" s="1514"/>
      <c r="W131" s="1514"/>
      <c r="X131" s="1514"/>
      <c r="Y131" s="1514"/>
      <c r="Z131" s="1514"/>
      <c r="AA131" s="1514"/>
      <c r="AB131" s="1514"/>
      <c r="AC131" s="1514"/>
      <c r="AD131" s="1514"/>
      <c r="AE131" s="1514"/>
      <c r="AF131" s="1514"/>
      <c r="AG131" s="1514"/>
      <c r="AH131" s="1514"/>
      <c r="AI131" s="1515"/>
      <c r="AJ131" s="2093"/>
      <c r="AK131" s="2059"/>
      <c r="AL131" s="2059"/>
      <c r="AM131" s="2059"/>
      <c r="AN131" s="2059"/>
      <c r="AO131" s="2059"/>
      <c r="AP131" s="2059"/>
      <c r="AQ131" s="2059"/>
      <c r="AR131" s="2059"/>
      <c r="AS131" s="2059"/>
      <c r="AT131" s="1514"/>
      <c r="AU131" s="1514"/>
      <c r="AV131" s="1514"/>
      <c r="AW131" s="1514"/>
      <c r="AX131" s="1514"/>
      <c r="AY131" s="1514"/>
      <c r="AZ131" s="1514"/>
      <c r="BA131" s="1514"/>
      <c r="BB131" s="1514"/>
      <c r="BC131" s="1514"/>
      <c r="BD131" s="1514"/>
      <c r="BE131" s="1514"/>
      <c r="BF131" s="1514"/>
      <c r="BG131" s="1514"/>
      <c r="BH131" s="1514"/>
      <c r="BI131" s="1514"/>
      <c r="BJ131" s="1514"/>
      <c r="BK131" s="1514"/>
      <c r="BL131" s="1514"/>
      <c r="BM131" s="1514"/>
      <c r="BN131" s="1514"/>
      <c r="BO131" s="1514"/>
      <c r="BP131" s="1514"/>
      <c r="BQ131" s="1515"/>
      <c r="BR131" s="7"/>
    </row>
    <row r="132" spans="1:70" ht="6.75" customHeight="1">
      <c r="A132" s="7"/>
      <c r="B132" s="2088" t="s">
        <v>325</v>
      </c>
      <c r="C132" s="2089"/>
      <c r="D132" s="2089"/>
      <c r="E132" s="2090"/>
      <c r="F132" s="2083" t="s">
        <v>0</v>
      </c>
      <c r="G132" s="2084"/>
      <c r="H132" s="2085">
        <v>8</v>
      </c>
      <c r="I132" s="2085"/>
      <c r="J132" s="2086" t="s">
        <v>80</v>
      </c>
      <c r="K132" s="2087"/>
      <c r="L132" s="1526" t="s">
        <v>338</v>
      </c>
      <c r="M132" s="1526"/>
      <c r="N132" s="1526"/>
      <c r="O132" s="1526"/>
      <c r="P132" s="1526"/>
      <c r="Q132" s="1526"/>
      <c r="R132" s="1526"/>
      <c r="S132" s="1526"/>
      <c r="T132" s="1526"/>
      <c r="U132" s="1526"/>
      <c r="V132" s="2082">
        <v>20000</v>
      </c>
      <c r="W132" s="2082"/>
      <c r="X132" s="2082"/>
      <c r="Y132" s="2082"/>
      <c r="Z132" s="2082"/>
      <c r="AA132" s="2082"/>
      <c r="AB132" s="2082"/>
      <c r="AC132" s="2082"/>
      <c r="AD132" s="2082"/>
      <c r="AE132" s="2082"/>
      <c r="AF132" s="2082"/>
      <c r="AG132" s="1465"/>
      <c r="AH132" s="1469" t="s">
        <v>35</v>
      </c>
      <c r="AI132" s="1972"/>
      <c r="AJ132" s="2088"/>
      <c r="AK132" s="2089"/>
      <c r="AL132" s="2089"/>
      <c r="AM132" s="2090"/>
      <c r="AN132" s="2083" t="s">
        <v>0</v>
      </c>
      <c r="AO132" s="2084"/>
      <c r="AP132" s="2085"/>
      <c r="AQ132" s="2085"/>
      <c r="AR132" s="2086" t="s">
        <v>80</v>
      </c>
      <c r="AS132" s="2087"/>
      <c r="AT132" s="1526"/>
      <c r="AU132" s="1526"/>
      <c r="AV132" s="1526"/>
      <c r="AW132" s="1526"/>
      <c r="AX132" s="1526"/>
      <c r="AY132" s="1526"/>
      <c r="AZ132" s="1526"/>
      <c r="BA132" s="1526"/>
      <c r="BB132" s="1526"/>
      <c r="BC132" s="1526"/>
      <c r="BD132" s="2082"/>
      <c r="BE132" s="2082"/>
      <c r="BF132" s="2082"/>
      <c r="BG132" s="2082"/>
      <c r="BH132" s="2082"/>
      <c r="BI132" s="2082"/>
      <c r="BJ132" s="2082"/>
      <c r="BK132" s="2082"/>
      <c r="BL132" s="2082"/>
      <c r="BM132" s="2082"/>
      <c r="BN132" s="2082"/>
      <c r="BO132" s="1465"/>
      <c r="BP132" s="1469" t="s">
        <v>35</v>
      </c>
      <c r="BQ132" s="1972"/>
      <c r="BR132" s="7"/>
    </row>
    <row r="133" spans="1:70" ht="6.75" customHeight="1">
      <c r="A133" s="7"/>
      <c r="B133" s="2076"/>
      <c r="C133" s="2077"/>
      <c r="D133" s="2077"/>
      <c r="E133" s="2078"/>
      <c r="F133" s="2060"/>
      <c r="G133" s="2061"/>
      <c r="H133" s="2064"/>
      <c r="I133" s="2064"/>
      <c r="J133" s="2069"/>
      <c r="K133" s="2070"/>
      <c r="L133" s="1507"/>
      <c r="M133" s="1507"/>
      <c r="N133" s="1507"/>
      <c r="O133" s="1507"/>
      <c r="P133" s="1507"/>
      <c r="Q133" s="1507"/>
      <c r="R133" s="1507"/>
      <c r="S133" s="1507"/>
      <c r="T133" s="1507"/>
      <c r="U133" s="1507"/>
      <c r="V133" s="2073"/>
      <c r="W133" s="2073"/>
      <c r="X133" s="2073"/>
      <c r="Y133" s="2073"/>
      <c r="Z133" s="2073"/>
      <c r="AA133" s="2073"/>
      <c r="AB133" s="2073"/>
      <c r="AC133" s="2073"/>
      <c r="AD133" s="2073"/>
      <c r="AE133" s="2073"/>
      <c r="AF133" s="2073"/>
      <c r="AG133" s="1316"/>
      <c r="AH133" s="1313"/>
      <c r="AI133" s="1952"/>
      <c r="AJ133" s="2076"/>
      <c r="AK133" s="2077"/>
      <c r="AL133" s="2077"/>
      <c r="AM133" s="2078"/>
      <c r="AN133" s="2060"/>
      <c r="AO133" s="2061"/>
      <c r="AP133" s="2064"/>
      <c r="AQ133" s="2064"/>
      <c r="AR133" s="2069"/>
      <c r="AS133" s="2070"/>
      <c r="AT133" s="1507"/>
      <c r="AU133" s="1507"/>
      <c r="AV133" s="1507"/>
      <c r="AW133" s="1507"/>
      <c r="AX133" s="1507"/>
      <c r="AY133" s="1507"/>
      <c r="AZ133" s="1507"/>
      <c r="BA133" s="1507"/>
      <c r="BB133" s="1507"/>
      <c r="BC133" s="1507"/>
      <c r="BD133" s="2073"/>
      <c r="BE133" s="2073"/>
      <c r="BF133" s="2073"/>
      <c r="BG133" s="2073"/>
      <c r="BH133" s="2073"/>
      <c r="BI133" s="2073"/>
      <c r="BJ133" s="2073"/>
      <c r="BK133" s="2073"/>
      <c r="BL133" s="2073"/>
      <c r="BM133" s="2073"/>
      <c r="BN133" s="2073"/>
      <c r="BO133" s="1316"/>
      <c r="BP133" s="1313"/>
      <c r="BQ133" s="1952"/>
      <c r="BR133" s="7"/>
    </row>
    <row r="134" spans="1:70" ht="6.75" customHeight="1">
      <c r="A134" s="7"/>
      <c r="B134" s="2076"/>
      <c r="C134" s="2077"/>
      <c r="D134" s="2077"/>
      <c r="E134" s="2078"/>
      <c r="F134" s="2060"/>
      <c r="G134" s="2061"/>
      <c r="H134" s="2064"/>
      <c r="I134" s="2064"/>
      <c r="J134" s="2069"/>
      <c r="K134" s="2070"/>
      <c r="L134" s="1507"/>
      <c r="M134" s="1507"/>
      <c r="N134" s="1507"/>
      <c r="O134" s="1507"/>
      <c r="P134" s="1507"/>
      <c r="Q134" s="1507"/>
      <c r="R134" s="1507"/>
      <c r="S134" s="1507"/>
      <c r="T134" s="1507"/>
      <c r="U134" s="1507"/>
      <c r="V134" s="2073"/>
      <c r="W134" s="2073"/>
      <c r="X134" s="2073"/>
      <c r="Y134" s="2073"/>
      <c r="Z134" s="2073"/>
      <c r="AA134" s="2073"/>
      <c r="AB134" s="2073"/>
      <c r="AC134" s="2073"/>
      <c r="AD134" s="2073"/>
      <c r="AE134" s="2073"/>
      <c r="AF134" s="2073"/>
      <c r="AG134" s="1316"/>
      <c r="AH134" s="1313"/>
      <c r="AI134" s="1952"/>
      <c r="AJ134" s="2076"/>
      <c r="AK134" s="2077"/>
      <c r="AL134" s="2077"/>
      <c r="AM134" s="2078"/>
      <c r="AN134" s="2060"/>
      <c r="AO134" s="2061"/>
      <c r="AP134" s="2064"/>
      <c r="AQ134" s="2064"/>
      <c r="AR134" s="2069"/>
      <c r="AS134" s="2070"/>
      <c r="AT134" s="1507"/>
      <c r="AU134" s="1507"/>
      <c r="AV134" s="1507"/>
      <c r="AW134" s="1507"/>
      <c r="AX134" s="1507"/>
      <c r="AY134" s="1507"/>
      <c r="AZ134" s="1507"/>
      <c r="BA134" s="1507"/>
      <c r="BB134" s="1507"/>
      <c r="BC134" s="1507"/>
      <c r="BD134" s="2073"/>
      <c r="BE134" s="2073"/>
      <c r="BF134" s="2073"/>
      <c r="BG134" s="2073"/>
      <c r="BH134" s="2073"/>
      <c r="BI134" s="2073"/>
      <c r="BJ134" s="2073"/>
      <c r="BK134" s="2073"/>
      <c r="BL134" s="2073"/>
      <c r="BM134" s="2073"/>
      <c r="BN134" s="2073"/>
      <c r="BO134" s="1316"/>
      <c r="BP134" s="1313"/>
      <c r="BQ134" s="1952"/>
      <c r="BR134" s="7"/>
    </row>
    <row r="135" spans="1:70" ht="6.75" customHeight="1">
      <c r="A135" s="7"/>
      <c r="B135" s="2076" t="s">
        <v>325</v>
      </c>
      <c r="C135" s="2077"/>
      <c r="D135" s="2077"/>
      <c r="E135" s="2078"/>
      <c r="F135" s="2060" t="s">
        <v>0</v>
      </c>
      <c r="G135" s="2061"/>
      <c r="H135" s="2064">
        <v>11</v>
      </c>
      <c r="I135" s="2064"/>
      <c r="J135" s="2069" t="s">
        <v>80</v>
      </c>
      <c r="K135" s="2070"/>
      <c r="L135" s="1507" t="s">
        <v>338</v>
      </c>
      <c r="M135" s="1507"/>
      <c r="N135" s="1507"/>
      <c r="O135" s="1507"/>
      <c r="P135" s="1507"/>
      <c r="Q135" s="1507"/>
      <c r="R135" s="1507"/>
      <c r="S135" s="1507"/>
      <c r="T135" s="1507"/>
      <c r="U135" s="1507"/>
      <c r="V135" s="2073">
        <v>20000</v>
      </c>
      <c r="W135" s="2073"/>
      <c r="X135" s="2073"/>
      <c r="Y135" s="2073"/>
      <c r="Z135" s="2073"/>
      <c r="AA135" s="2073"/>
      <c r="AB135" s="2073"/>
      <c r="AC135" s="2073"/>
      <c r="AD135" s="2073"/>
      <c r="AE135" s="2073"/>
      <c r="AF135" s="2073"/>
      <c r="AG135" s="1316"/>
      <c r="AH135" s="1313" t="s">
        <v>35</v>
      </c>
      <c r="AI135" s="1952"/>
      <c r="AJ135" s="2076"/>
      <c r="AK135" s="2077"/>
      <c r="AL135" s="2077"/>
      <c r="AM135" s="2078"/>
      <c r="AN135" s="2060" t="s">
        <v>0</v>
      </c>
      <c r="AO135" s="2061"/>
      <c r="AP135" s="2064"/>
      <c r="AQ135" s="2064"/>
      <c r="AR135" s="2069" t="s">
        <v>80</v>
      </c>
      <c r="AS135" s="2070"/>
      <c r="AT135" s="1507"/>
      <c r="AU135" s="1507"/>
      <c r="AV135" s="1507"/>
      <c r="AW135" s="1507"/>
      <c r="AX135" s="1507"/>
      <c r="AY135" s="1507"/>
      <c r="AZ135" s="1507"/>
      <c r="BA135" s="1507"/>
      <c r="BB135" s="1507"/>
      <c r="BC135" s="1507"/>
      <c r="BD135" s="2073"/>
      <c r="BE135" s="2073"/>
      <c r="BF135" s="2073"/>
      <c r="BG135" s="2073"/>
      <c r="BH135" s="2073"/>
      <c r="BI135" s="2073"/>
      <c r="BJ135" s="2073"/>
      <c r="BK135" s="2073"/>
      <c r="BL135" s="2073"/>
      <c r="BM135" s="2073"/>
      <c r="BN135" s="2073"/>
      <c r="BO135" s="1316"/>
      <c r="BP135" s="1313" t="s">
        <v>35</v>
      </c>
      <c r="BQ135" s="1952"/>
      <c r="BR135" s="7"/>
    </row>
    <row r="136" spans="1:70" ht="6.75" customHeight="1">
      <c r="A136" s="7"/>
      <c r="B136" s="2076"/>
      <c r="C136" s="2077"/>
      <c r="D136" s="2077"/>
      <c r="E136" s="2078"/>
      <c r="F136" s="2060"/>
      <c r="G136" s="2061"/>
      <c r="H136" s="2064"/>
      <c r="I136" s="2064"/>
      <c r="J136" s="2069"/>
      <c r="K136" s="2070"/>
      <c r="L136" s="1507"/>
      <c r="M136" s="1507"/>
      <c r="N136" s="1507"/>
      <c r="O136" s="1507"/>
      <c r="P136" s="1507"/>
      <c r="Q136" s="1507"/>
      <c r="R136" s="1507"/>
      <c r="S136" s="1507"/>
      <c r="T136" s="1507"/>
      <c r="U136" s="1507"/>
      <c r="V136" s="2073"/>
      <c r="W136" s="2073"/>
      <c r="X136" s="2073"/>
      <c r="Y136" s="2073"/>
      <c r="Z136" s="2073"/>
      <c r="AA136" s="2073"/>
      <c r="AB136" s="2073"/>
      <c r="AC136" s="2073"/>
      <c r="AD136" s="2073"/>
      <c r="AE136" s="2073"/>
      <c r="AF136" s="2073"/>
      <c r="AG136" s="1316"/>
      <c r="AH136" s="1313"/>
      <c r="AI136" s="1952"/>
      <c r="AJ136" s="2076"/>
      <c r="AK136" s="2077"/>
      <c r="AL136" s="2077"/>
      <c r="AM136" s="2078"/>
      <c r="AN136" s="2060"/>
      <c r="AO136" s="2061"/>
      <c r="AP136" s="2064"/>
      <c r="AQ136" s="2064"/>
      <c r="AR136" s="2069"/>
      <c r="AS136" s="2070"/>
      <c r="AT136" s="1507"/>
      <c r="AU136" s="1507"/>
      <c r="AV136" s="1507"/>
      <c r="AW136" s="1507"/>
      <c r="AX136" s="1507"/>
      <c r="AY136" s="1507"/>
      <c r="AZ136" s="1507"/>
      <c r="BA136" s="1507"/>
      <c r="BB136" s="1507"/>
      <c r="BC136" s="1507"/>
      <c r="BD136" s="2073"/>
      <c r="BE136" s="2073"/>
      <c r="BF136" s="2073"/>
      <c r="BG136" s="2073"/>
      <c r="BH136" s="2073"/>
      <c r="BI136" s="2073"/>
      <c r="BJ136" s="2073"/>
      <c r="BK136" s="2073"/>
      <c r="BL136" s="2073"/>
      <c r="BM136" s="2073"/>
      <c r="BN136" s="2073"/>
      <c r="BO136" s="1316"/>
      <c r="BP136" s="1313"/>
      <c r="BQ136" s="1952"/>
      <c r="BR136" s="7"/>
    </row>
    <row r="137" spans="1:70" ht="6.75" customHeight="1">
      <c r="A137" s="7"/>
      <c r="B137" s="2076"/>
      <c r="C137" s="2077"/>
      <c r="D137" s="2077"/>
      <c r="E137" s="2078"/>
      <c r="F137" s="2060"/>
      <c r="G137" s="2061"/>
      <c r="H137" s="2064"/>
      <c r="I137" s="2064"/>
      <c r="J137" s="2069"/>
      <c r="K137" s="2070"/>
      <c r="L137" s="1507"/>
      <c r="M137" s="1507"/>
      <c r="N137" s="1507"/>
      <c r="O137" s="1507"/>
      <c r="P137" s="1507"/>
      <c r="Q137" s="1507"/>
      <c r="R137" s="1507"/>
      <c r="S137" s="1507"/>
      <c r="T137" s="1507"/>
      <c r="U137" s="1507"/>
      <c r="V137" s="2073"/>
      <c r="W137" s="2073"/>
      <c r="X137" s="2073"/>
      <c r="Y137" s="2073"/>
      <c r="Z137" s="2073"/>
      <c r="AA137" s="2073"/>
      <c r="AB137" s="2073"/>
      <c r="AC137" s="2073"/>
      <c r="AD137" s="2073"/>
      <c r="AE137" s="2073"/>
      <c r="AF137" s="2073"/>
      <c r="AG137" s="1316"/>
      <c r="AH137" s="1313"/>
      <c r="AI137" s="1952"/>
      <c r="AJ137" s="2076"/>
      <c r="AK137" s="2077"/>
      <c r="AL137" s="2077"/>
      <c r="AM137" s="2078"/>
      <c r="AN137" s="2060"/>
      <c r="AO137" s="2061"/>
      <c r="AP137" s="2064"/>
      <c r="AQ137" s="2064"/>
      <c r="AR137" s="2069"/>
      <c r="AS137" s="2070"/>
      <c r="AT137" s="1507"/>
      <c r="AU137" s="1507"/>
      <c r="AV137" s="1507"/>
      <c r="AW137" s="1507"/>
      <c r="AX137" s="1507"/>
      <c r="AY137" s="1507"/>
      <c r="AZ137" s="1507"/>
      <c r="BA137" s="1507"/>
      <c r="BB137" s="1507"/>
      <c r="BC137" s="1507"/>
      <c r="BD137" s="2073"/>
      <c r="BE137" s="2073"/>
      <c r="BF137" s="2073"/>
      <c r="BG137" s="2073"/>
      <c r="BH137" s="2073"/>
      <c r="BI137" s="2073"/>
      <c r="BJ137" s="2073"/>
      <c r="BK137" s="2073"/>
      <c r="BL137" s="2073"/>
      <c r="BM137" s="2073"/>
      <c r="BN137" s="2073"/>
      <c r="BO137" s="1316"/>
      <c r="BP137" s="1313"/>
      <c r="BQ137" s="1952"/>
      <c r="BR137" s="7"/>
    </row>
    <row r="138" spans="1:70" ht="6.75" customHeight="1">
      <c r="A138" s="7"/>
      <c r="B138" s="2076" t="s">
        <v>335</v>
      </c>
      <c r="C138" s="2077"/>
      <c r="D138" s="2077"/>
      <c r="E138" s="2078"/>
      <c r="F138" s="2060" t="s">
        <v>0</v>
      </c>
      <c r="G138" s="2061"/>
      <c r="H138" s="2064">
        <v>3</v>
      </c>
      <c r="I138" s="2064"/>
      <c r="J138" s="2069" t="s">
        <v>80</v>
      </c>
      <c r="K138" s="2070"/>
      <c r="L138" s="1507" t="s">
        <v>337</v>
      </c>
      <c r="M138" s="1507"/>
      <c r="N138" s="1507"/>
      <c r="O138" s="1507"/>
      <c r="P138" s="1507"/>
      <c r="Q138" s="1507"/>
      <c r="R138" s="1507"/>
      <c r="S138" s="1507"/>
      <c r="T138" s="1507"/>
      <c r="U138" s="1507"/>
      <c r="V138" s="2073">
        <v>120000</v>
      </c>
      <c r="W138" s="2073"/>
      <c r="X138" s="2073"/>
      <c r="Y138" s="2073"/>
      <c r="Z138" s="2073"/>
      <c r="AA138" s="2073"/>
      <c r="AB138" s="2073"/>
      <c r="AC138" s="2073"/>
      <c r="AD138" s="2073"/>
      <c r="AE138" s="2073"/>
      <c r="AF138" s="2073"/>
      <c r="AG138" s="1316"/>
      <c r="AH138" s="1313" t="s">
        <v>35</v>
      </c>
      <c r="AI138" s="1952"/>
      <c r="AJ138" s="2076"/>
      <c r="AK138" s="2077"/>
      <c r="AL138" s="2077"/>
      <c r="AM138" s="2078"/>
      <c r="AN138" s="2060" t="s">
        <v>0</v>
      </c>
      <c r="AO138" s="2061"/>
      <c r="AP138" s="2064"/>
      <c r="AQ138" s="2064"/>
      <c r="AR138" s="2069" t="s">
        <v>80</v>
      </c>
      <c r="AS138" s="2070"/>
      <c r="AT138" s="1507"/>
      <c r="AU138" s="1507"/>
      <c r="AV138" s="1507"/>
      <c r="AW138" s="1507"/>
      <c r="AX138" s="1507"/>
      <c r="AY138" s="1507"/>
      <c r="AZ138" s="1507"/>
      <c r="BA138" s="1507"/>
      <c r="BB138" s="1507"/>
      <c r="BC138" s="1507"/>
      <c r="BD138" s="2073"/>
      <c r="BE138" s="2073"/>
      <c r="BF138" s="2073"/>
      <c r="BG138" s="2073"/>
      <c r="BH138" s="2073"/>
      <c r="BI138" s="2073"/>
      <c r="BJ138" s="2073"/>
      <c r="BK138" s="2073"/>
      <c r="BL138" s="2073"/>
      <c r="BM138" s="2073"/>
      <c r="BN138" s="2073"/>
      <c r="BO138" s="1316"/>
      <c r="BP138" s="1313" t="s">
        <v>35</v>
      </c>
      <c r="BQ138" s="1952"/>
      <c r="BR138" s="7"/>
    </row>
    <row r="139" spans="1:70" ht="6.75" customHeight="1">
      <c r="A139" s="7"/>
      <c r="B139" s="2076"/>
      <c r="C139" s="2077"/>
      <c r="D139" s="2077"/>
      <c r="E139" s="2078"/>
      <c r="F139" s="2060"/>
      <c r="G139" s="2061"/>
      <c r="H139" s="2064"/>
      <c r="I139" s="2064"/>
      <c r="J139" s="2069"/>
      <c r="K139" s="2070"/>
      <c r="L139" s="1507"/>
      <c r="M139" s="1507"/>
      <c r="N139" s="1507"/>
      <c r="O139" s="1507"/>
      <c r="P139" s="1507"/>
      <c r="Q139" s="1507"/>
      <c r="R139" s="1507"/>
      <c r="S139" s="1507"/>
      <c r="T139" s="1507"/>
      <c r="U139" s="1507"/>
      <c r="V139" s="2073"/>
      <c r="W139" s="2073"/>
      <c r="X139" s="2073"/>
      <c r="Y139" s="2073"/>
      <c r="Z139" s="2073"/>
      <c r="AA139" s="2073"/>
      <c r="AB139" s="2073"/>
      <c r="AC139" s="2073"/>
      <c r="AD139" s="2073"/>
      <c r="AE139" s="2073"/>
      <c r="AF139" s="2073"/>
      <c r="AG139" s="1316"/>
      <c r="AH139" s="1313"/>
      <c r="AI139" s="1952"/>
      <c r="AJ139" s="2076"/>
      <c r="AK139" s="2077"/>
      <c r="AL139" s="2077"/>
      <c r="AM139" s="2078"/>
      <c r="AN139" s="2060"/>
      <c r="AO139" s="2061"/>
      <c r="AP139" s="2064"/>
      <c r="AQ139" s="2064"/>
      <c r="AR139" s="2069"/>
      <c r="AS139" s="2070"/>
      <c r="AT139" s="1507"/>
      <c r="AU139" s="1507"/>
      <c r="AV139" s="1507"/>
      <c r="AW139" s="1507"/>
      <c r="AX139" s="1507"/>
      <c r="AY139" s="1507"/>
      <c r="AZ139" s="1507"/>
      <c r="BA139" s="1507"/>
      <c r="BB139" s="1507"/>
      <c r="BC139" s="1507"/>
      <c r="BD139" s="2073"/>
      <c r="BE139" s="2073"/>
      <c r="BF139" s="2073"/>
      <c r="BG139" s="2073"/>
      <c r="BH139" s="2073"/>
      <c r="BI139" s="2073"/>
      <c r="BJ139" s="2073"/>
      <c r="BK139" s="2073"/>
      <c r="BL139" s="2073"/>
      <c r="BM139" s="2073"/>
      <c r="BN139" s="2073"/>
      <c r="BO139" s="1316"/>
      <c r="BP139" s="1313"/>
      <c r="BQ139" s="1952"/>
      <c r="BR139" s="7"/>
    </row>
    <row r="140" spans="1:70" ht="6.75" customHeight="1">
      <c r="A140" s="7"/>
      <c r="B140" s="2076"/>
      <c r="C140" s="2077"/>
      <c r="D140" s="2077"/>
      <c r="E140" s="2078"/>
      <c r="F140" s="2060"/>
      <c r="G140" s="2061"/>
      <c r="H140" s="2064"/>
      <c r="I140" s="2064"/>
      <c r="J140" s="2069"/>
      <c r="K140" s="2070"/>
      <c r="L140" s="1507"/>
      <c r="M140" s="1507"/>
      <c r="N140" s="1507"/>
      <c r="O140" s="1507"/>
      <c r="P140" s="1507"/>
      <c r="Q140" s="1507"/>
      <c r="R140" s="1507"/>
      <c r="S140" s="1507"/>
      <c r="T140" s="1507"/>
      <c r="U140" s="1507"/>
      <c r="V140" s="2073"/>
      <c r="W140" s="2073"/>
      <c r="X140" s="2073"/>
      <c r="Y140" s="2073"/>
      <c r="Z140" s="2073"/>
      <c r="AA140" s="2073"/>
      <c r="AB140" s="2073"/>
      <c r="AC140" s="2073"/>
      <c r="AD140" s="2073"/>
      <c r="AE140" s="2073"/>
      <c r="AF140" s="2073"/>
      <c r="AG140" s="1316"/>
      <c r="AH140" s="1313"/>
      <c r="AI140" s="1952"/>
      <c r="AJ140" s="2076"/>
      <c r="AK140" s="2077"/>
      <c r="AL140" s="2077"/>
      <c r="AM140" s="2078"/>
      <c r="AN140" s="2060"/>
      <c r="AO140" s="2061"/>
      <c r="AP140" s="2064"/>
      <c r="AQ140" s="2064"/>
      <c r="AR140" s="2069"/>
      <c r="AS140" s="2070"/>
      <c r="AT140" s="1507"/>
      <c r="AU140" s="1507"/>
      <c r="AV140" s="1507"/>
      <c r="AW140" s="1507"/>
      <c r="AX140" s="1507"/>
      <c r="AY140" s="1507"/>
      <c r="AZ140" s="1507"/>
      <c r="BA140" s="1507"/>
      <c r="BB140" s="1507"/>
      <c r="BC140" s="1507"/>
      <c r="BD140" s="2073"/>
      <c r="BE140" s="2073"/>
      <c r="BF140" s="2073"/>
      <c r="BG140" s="2073"/>
      <c r="BH140" s="2073"/>
      <c r="BI140" s="2073"/>
      <c r="BJ140" s="2073"/>
      <c r="BK140" s="2073"/>
      <c r="BL140" s="2073"/>
      <c r="BM140" s="2073"/>
      <c r="BN140" s="2073"/>
      <c r="BO140" s="1316"/>
      <c r="BP140" s="1313"/>
      <c r="BQ140" s="1952"/>
      <c r="BR140" s="7"/>
    </row>
    <row r="141" spans="1:70" ht="6.75" customHeight="1">
      <c r="A141" s="7"/>
      <c r="B141" s="2076"/>
      <c r="C141" s="2077"/>
      <c r="D141" s="2077"/>
      <c r="E141" s="2078"/>
      <c r="F141" s="2060" t="s">
        <v>0</v>
      </c>
      <c r="G141" s="2061"/>
      <c r="H141" s="2064"/>
      <c r="I141" s="2064"/>
      <c r="J141" s="2069" t="s">
        <v>80</v>
      </c>
      <c r="K141" s="2070"/>
      <c r="L141" s="1507"/>
      <c r="M141" s="1507"/>
      <c r="N141" s="1507"/>
      <c r="O141" s="1507"/>
      <c r="P141" s="1507"/>
      <c r="Q141" s="1507"/>
      <c r="R141" s="1507"/>
      <c r="S141" s="1507"/>
      <c r="T141" s="1507"/>
      <c r="U141" s="1507"/>
      <c r="V141" s="2073"/>
      <c r="W141" s="2073"/>
      <c r="X141" s="2073"/>
      <c r="Y141" s="2073"/>
      <c r="Z141" s="2073"/>
      <c r="AA141" s="2073"/>
      <c r="AB141" s="2073"/>
      <c r="AC141" s="2073"/>
      <c r="AD141" s="2073"/>
      <c r="AE141" s="2073"/>
      <c r="AF141" s="2073"/>
      <c r="AG141" s="1316"/>
      <c r="AH141" s="1313" t="s">
        <v>35</v>
      </c>
      <c r="AI141" s="1952"/>
      <c r="AJ141" s="2076"/>
      <c r="AK141" s="2077"/>
      <c r="AL141" s="2077"/>
      <c r="AM141" s="2078"/>
      <c r="AN141" s="2060" t="s">
        <v>0</v>
      </c>
      <c r="AO141" s="2061"/>
      <c r="AP141" s="2064"/>
      <c r="AQ141" s="2064"/>
      <c r="AR141" s="2069" t="s">
        <v>80</v>
      </c>
      <c r="AS141" s="2070"/>
      <c r="AT141" s="1507"/>
      <c r="AU141" s="1507"/>
      <c r="AV141" s="1507"/>
      <c r="AW141" s="1507"/>
      <c r="AX141" s="1507"/>
      <c r="AY141" s="1507"/>
      <c r="AZ141" s="1507"/>
      <c r="BA141" s="1507"/>
      <c r="BB141" s="1507"/>
      <c r="BC141" s="1507"/>
      <c r="BD141" s="2073"/>
      <c r="BE141" s="2073"/>
      <c r="BF141" s="2073"/>
      <c r="BG141" s="2073"/>
      <c r="BH141" s="2073"/>
      <c r="BI141" s="2073"/>
      <c r="BJ141" s="2073"/>
      <c r="BK141" s="2073"/>
      <c r="BL141" s="2073"/>
      <c r="BM141" s="2073"/>
      <c r="BN141" s="2073"/>
      <c r="BO141" s="1316"/>
      <c r="BP141" s="1313" t="s">
        <v>35</v>
      </c>
      <c r="BQ141" s="1952"/>
      <c r="BR141" s="7"/>
    </row>
    <row r="142" spans="1:70" ht="6.75" customHeight="1">
      <c r="A142" s="7"/>
      <c r="B142" s="2076"/>
      <c r="C142" s="2077"/>
      <c r="D142" s="2077"/>
      <c r="E142" s="2078"/>
      <c r="F142" s="2060"/>
      <c r="G142" s="2061"/>
      <c r="H142" s="2064"/>
      <c r="I142" s="2064"/>
      <c r="J142" s="2069"/>
      <c r="K142" s="2070"/>
      <c r="L142" s="1507"/>
      <c r="M142" s="1507"/>
      <c r="N142" s="1507"/>
      <c r="O142" s="1507"/>
      <c r="P142" s="1507"/>
      <c r="Q142" s="1507"/>
      <c r="R142" s="1507"/>
      <c r="S142" s="1507"/>
      <c r="T142" s="1507"/>
      <c r="U142" s="1507"/>
      <c r="V142" s="2073"/>
      <c r="W142" s="2073"/>
      <c r="X142" s="2073"/>
      <c r="Y142" s="2073"/>
      <c r="Z142" s="2073"/>
      <c r="AA142" s="2073"/>
      <c r="AB142" s="2073"/>
      <c r="AC142" s="2073"/>
      <c r="AD142" s="2073"/>
      <c r="AE142" s="2073"/>
      <c r="AF142" s="2073"/>
      <c r="AG142" s="1316"/>
      <c r="AH142" s="1313"/>
      <c r="AI142" s="1952"/>
      <c r="AJ142" s="2076"/>
      <c r="AK142" s="2077"/>
      <c r="AL142" s="2077"/>
      <c r="AM142" s="2078"/>
      <c r="AN142" s="2060"/>
      <c r="AO142" s="2061"/>
      <c r="AP142" s="2064"/>
      <c r="AQ142" s="2064"/>
      <c r="AR142" s="2069"/>
      <c r="AS142" s="2070"/>
      <c r="AT142" s="1507"/>
      <c r="AU142" s="1507"/>
      <c r="AV142" s="1507"/>
      <c r="AW142" s="1507"/>
      <c r="AX142" s="1507"/>
      <c r="AY142" s="1507"/>
      <c r="AZ142" s="1507"/>
      <c r="BA142" s="1507"/>
      <c r="BB142" s="1507"/>
      <c r="BC142" s="1507"/>
      <c r="BD142" s="2073"/>
      <c r="BE142" s="2073"/>
      <c r="BF142" s="2073"/>
      <c r="BG142" s="2073"/>
      <c r="BH142" s="2073"/>
      <c r="BI142" s="2073"/>
      <c r="BJ142" s="2073"/>
      <c r="BK142" s="2073"/>
      <c r="BL142" s="2073"/>
      <c r="BM142" s="2073"/>
      <c r="BN142" s="2073"/>
      <c r="BO142" s="1316"/>
      <c r="BP142" s="1313"/>
      <c r="BQ142" s="1952"/>
      <c r="BR142" s="7"/>
    </row>
    <row r="143" spans="1:70" ht="6.75" customHeight="1">
      <c r="A143" s="7"/>
      <c r="B143" s="2079"/>
      <c r="C143" s="2080"/>
      <c r="D143" s="2080"/>
      <c r="E143" s="2081"/>
      <c r="F143" s="2062"/>
      <c r="G143" s="2063"/>
      <c r="H143" s="2065"/>
      <c r="I143" s="2065"/>
      <c r="J143" s="2071"/>
      <c r="K143" s="2072"/>
      <c r="L143" s="1509"/>
      <c r="M143" s="1509"/>
      <c r="N143" s="1509"/>
      <c r="O143" s="1509"/>
      <c r="P143" s="1509"/>
      <c r="Q143" s="1509"/>
      <c r="R143" s="1509"/>
      <c r="S143" s="1509"/>
      <c r="T143" s="1509"/>
      <c r="U143" s="1509"/>
      <c r="V143" s="2074"/>
      <c r="W143" s="2074"/>
      <c r="X143" s="2074"/>
      <c r="Y143" s="2074"/>
      <c r="Z143" s="2074"/>
      <c r="AA143" s="2074"/>
      <c r="AB143" s="2074"/>
      <c r="AC143" s="2074"/>
      <c r="AD143" s="2074"/>
      <c r="AE143" s="2074"/>
      <c r="AF143" s="2074"/>
      <c r="AG143" s="1317"/>
      <c r="AH143" s="1315"/>
      <c r="AI143" s="2075"/>
      <c r="AJ143" s="2079"/>
      <c r="AK143" s="2080"/>
      <c r="AL143" s="2080"/>
      <c r="AM143" s="2081"/>
      <c r="AN143" s="2062"/>
      <c r="AO143" s="2063"/>
      <c r="AP143" s="2065"/>
      <c r="AQ143" s="2065"/>
      <c r="AR143" s="2071"/>
      <c r="AS143" s="2072"/>
      <c r="AT143" s="1509"/>
      <c r="AU143" s="1509"/>
      <c r="AV143" s="1509"/>
      <c r="AW143" s="1509"/>
      <c r="AX143" s="1509"/>
      <c r="AY143" s="1509"/>
      <c r="AZ143" s="1509"/>
      <c r="BA143" s="1509"/>
      <c r="BB143" s="1509"/>
      <c r="BC143" s="1509"/>
      <c r="BD143" s="2074"/>
      <c r="BE143" s="2074"/>
      <c r="BF143" s="2074"/>
      <c r="BG143" s="2074"/>
      <c r="BH143" s="2074"/>
      <c r="BI143" s="2074"/>
      <c r="BJ143" s="2074"/>
      <c r="BK143" s="2074"/>
      <c r="BL143" s="2074"/>
      <c r="BM143" s="2074"/>
      <c r="BN143" s="2074"/>
      <c r="BO143" s="1317"/>
      <c r="BP143" s="1315"/>
      <c r="BQ143" s="2075"/>
      <c r="BR143" s="7"/>
    </row>
    <row r="144" spans="1:70" ht="6.75" customHeight="1">
      <c r="A144" s="7"/>
      <c r="B144" s="1111" t="s">
        <v>66</v>
      </c>
      <c r="C144" s="1112"/>
      <c r="D144" s="1112"/>
      <c r="E144" s="1112"/>
      <c r="F144" s="1112"/>
      <c r="G144" s="880"/>
      <c r="H144" s="881"/>
      <c r="I144" s="881"/>
      <c r="J144" s="886" t="s">
        <v>269</v>
      </c>
      <c r="K144" s="886"/>
      <c r="L144" s="886"/>
      <c r="M144" s="886"/>
      <c r="N144" s="886"/>
      <c r="O144" s="886"/>
      <c r="P144" s="886"/>
      <c r="Q144" s="886"/>
      <c r="R144" s="886"/>
      <c r="S144" s="886"/>
      <c r="T144" s="886"/>
      <c r="U144" s="886"/>
      <c r="V144" s="886"/>
      <c r="W144" s="886"/>
      <c r="X144" s="886"/>
      <c r="Y144" s="886"/>
      <c r="Z144" s="886"/>
      <c r="AA144" s="886"/>
      <c r="AB144" s="886"/>
      <c r="AC144" s="886"/>
      <c r="AD144" s="886"/>
      <c r="AE144" s="886"/>
      <c r="AF144" s="886"/>
      <c r="AG144" s="886"/>
      <c r="AH144" s="886"/>
      <c r="AI144" s="886"/>
      <c r="AJ144" s="886"/>
      <c r="AK144" s="886"/>
      <c r="AL144" s="88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row>
    <row r="145" spans="1:70" ht="6.75" customHeight="1">
      <c r="A145" s="7"/>
      <c r="B145" s="1111"/>
      <c r="C145" s="1112"/>
      <c r="D145" s="1112"/>
      <c r="E145" s="1112"/>
      <c r="F145" s="1112"/>
      <c r="G145" s="882"/>
      <c r="H145" s="883"/>
      <c r="I145" s="883"/>
      <c r="J145" s="888"/>
      <c r="K145" s="888"/>
      <c r="L145" s="888"/>
      <c r="M145" s="888"/>
      <c r="N145" s="888"/>
      <c r="O145" s="888"/>
      <c r="P145" s="888"/>
      <c r="Q145" s="888"/>
      <c r="R145" s="888"/>
      <c r="S145" s="888"/>
      <c r="T145" s="888"/>
      <c r="U145" s="888"/>
      <c r="V145" s="888"/>
      <c r="W145" s="888"/>
      <c r="X145" s="888"/>
      <c r="Y145" s="888"/>
      <c r="Z145" s="888"/>
      <c r="AA145" s="888"/>
      <c r="AB145" s="888"/>
      <c r="AC145" s="888"/>
      <c r="AD145" s="888"/>
      <c r="AE145" s="888"/>
      <c r="AF145" s="888"/>
      <c r="AG145" s="888"/>
      <c r="AH145" s="888"/>
      <c r="AI145" s="888"/>
      <c r="AJ145" s="888"/>
      <c r="AK145" s="888"/>
      <c r="AL145" s="889"/>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row>
    <row r="146" spans="1:70" ht="6.75" customHeight="1">
      <c r="A146" s="7"/>
      <c r="B146" s="1113"/>
      <c r="C146" s="1114"/>
      <c r="D146" s="1114"/>
      <c r="E146" s="1114"/>
      <c r="F146" s="1114"/>
      <c r="G146" s="884"/>
      <c r="H146" s="885"/>
      <c r="I146" s="885"/>
      <c r="J146" s="890"/>
      <c r="K146" s="890"/>
      <c r="L146" s="890"/>
      <c r="M146" s="890"/>
      <c r="N146" s="890"/>
      <c r="O146" s="890"/>
      <c r="P146" s="890"/>
      <c r="Q146" s="890"/>
      <c r="R146" s="890"/>
      <c r="S146" s="890"/>
      <c r="T146" s="890"/>
      <c r="U146" s="890"/>
      <c r="V146" s="890"/>
      <c r="W146" s="890"/>
      <c r="X146" s="890"/>
      <c r="Y146" s="890"/>
      <c r="Z146" s="890"/>
      <c r="AA146" s="890"/>
      <c r="AB146" s="890"/>
      <c r="AC146" s="890"/>
      <c r="AD146" s="890"/>
      <c r="AE146" s="890"/>
      <c r="AF146" s="890"/>
      <c r="AG146" s="890"/>
      <c r="AH146" s="890"/>
      <c r="AI146" s="890"/>
      <c r="AJ146" s="890"/>
      <c r="AK146" s="890"/>
      <c r="AL146" s="891"/>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row>
    <row r="147" spans="1:70" ht="6.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row>
    <row r="148" spans="1:70" ht="6.75" customHeight="1">
      <c r="A148" s="7"/>
      <c r="B148" s="875" t="s">
        <v>268</v>
      </c>
      <c r="C148" s="875"/>
      <c r="D148" s="875"/>
      <c r="E148" s="875"/>
      <c r="F148" s="875"/>
      <c r="G148" s="875"/>
      <c r="H148" s="875"/>
      <c r="I148" s="875"/>
      <c r="J148" s="875"/>
      <c r="K148" s="875"/>
      <c r="L148" s="875"/>
      <c r="M148" s="875"/>
      <c r="N148" s="875"/>
      <c r="O148" s="875"/>
      <c r="P148" s="875"/>
      <c r="Q148" s="875"/>
      <c r="R148" s="875"/>
      <c r="S148" s="875"/>
      <c r="T148" s="875"/>
      <c r="U148" s="875"/>
      <c r="V148" s="875"/>
      <c r="W148" s="875"/>
      <c r="X148" s="875"/>
      <c r="Y148" s="875"/>
      <c r="Z148" s="875"/>
      <c r="AA148" s="875"/>
      <c r="AB148" s="875"/>
      <c r="AC148" s="875"/>
      <c r="AD148" s="875"/>
      <c r="AE148" s="875"/>
      <c r="AF148" s="875"/>
      <c r="AG148" s="875"/>
      <c r="AH148" s="875"/>
      <c r="AI148" s="875"/>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row>
    <row r="149" spans="1:70" ht="6.75" customHeight="1">
      <c r="A149" s="7"/>
      <c r="B149" s="877"/>
      <c r="C149" s="877"/>
      <c r="D149" s="877"/>
      <c r="E149" s="877"/>
      <c r="F149" s="877"/>
      <c r="G149" s="877"/>
      <c r="H149" s="877"/>
      <c r="I149" s="877"/>
      <c r="J149" s="877"/>
      <c r="K149" s="877"/>
      <c r="L149" s="877"/>
      <c r="M149" s="877"/>
      <c r="N149" s="877"/>
      <c r="O149" s="877"/>
      <c r="P149" s="877"/>
      <c r="Q149" s="877"/>
      <c r="R149" s="877"/>
      <c r="S149" s="877"/>
      <c r="T149" s="877"/>
      <c r="U149" s="877"/>
      <c r="V149" s="877"/>
      <c r="W149" s="877"/>
      <c r="X149" s="877"/>
      <c r="Y149" s="877"/>
      <c r="Z149" s="877"/>
      <c r="AA149" s="877"/>
      <c r="AB149" s="877"/>
      <c r="AC149" s="877"/>
      <c r="AD149" s="877"/>
      <c r="AE149" s="877"/>
      <c r="AF149" s="877"/>
      <c r="AG149" s="877"/>
      <c r="AH149" s="877"/>
      <c r="AI149" s="87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row>
    <row r="150" spans="1:70" ht="6.75" customHeight="1">
      <c r="A150" s="7"/>
      <c r="B150" s="2051" t="s">
        <v>158</v>
      </c>
      <c r="C150" s="2052"/>
      <c r="D150" s="2052"/>
      <c r="E150" s="2052"/>
      <c r="F150" s="2052"/>
      <c r="G150" s="2052"/>
      <c r="H150" s="2057" t="s">
        <v>159</v>
      </c>
      <c r="I150" s="2057"/>
      <c r="J150" s="2057"/>
      <c r="K150" s="2057"/>
      <c r="L150" s="2057"/>
      <c r="M150" s="2057"/>
      <c r="N150" s="2057"/>
      <c r="O150" s="2057"/>
      <c r="P150" s="2057"/>
      <c r="Q150" s="2057"/>
      <c r="R150" s="2057"/>
      <c r="S150" s="2057"/>
      <c r="T150" s="2057"/>
      <c r="U150" s="2057"/>
      <c r="V150" s="2057"/>
      <c r="W150" s="2057" t="s">
        <v>160</v>
      </c>
      <c r="X150" s="2057"/>
      <c r="Y150" s="2057"/>
      <c r="Z150" s="2057"/>
      <c r="AA150" s="2057"/>
      <c r="AB150" s="2057"/>
      <c r="AC150" s="2057"/>
      <c r="AD150" s="2057"/>
      <c r="AE150" s="2057"/>
      <c r="AF150" s="2057"/>
      <c r="AG150" s="2057"/>
      <c r="AH150" s="2057"/>
      <c r="AI150" s="2057"/>
      <c r="AJ150" s="2057"/>
      <c r="AK150" s="2057"/>
      <c r="AL150" s="2057"/>
      <c r="AM150" s="2066" t="s">
        <v>161</v>
      </c>
      <c r="AN150" s="2066"/>
      <c r="AO150" s="2066"/>
      <c r="AP150" s="2066"/>
      <c r="AQ150" s="2066"/>
      <c r="AR150" s="2066"/>
      <c r="AS150" s="2066"/>
      <c r="AT150" s="2066"/>
      <c r="AU150" s="2066"/>
      <c r="AV150" s="2066"/>
      <c r="AW150" s="2066"/>
      <c r="AX150" s="2066"/>
      <c r="AY150" s="2066"/>
      <c r="AZ150" s="2066"/>
      <c r="BA150" s="2066"/>
      <c r="BB150" s="2066"/>
      <c r="BC150" s="2033" t="s">
        <v>162</v>
      </c>
      <c r="BD150" s="2033"/>
      <c r="BE150" s="2033"/>
      <c r="BF150" s="2033"/>
      <c r="BG150" s="2033"/>
      <c r="BH150" s="2033"/>
      <c r="BI150" s="2033"/>
      <c r="BJ150" s="2033"/>
      <c r="BK150" s="2033"/>
      <c r="BL150" s="2033"/>
      <c r="BM150" s="2033"/>
      <c r="BN150" s="2033"/>
      <c r="BO150" s="2033"/>
      <c r="BP150" s="2033"/>
      <c r="BQ150" s="2034"/>
      <c r="BR150" s="7"/>
    </row>
    <row r="151" spans="1:70" ht="6.75" customHeight="1">
      <c r="A151" s="7"/>
      <c r="B151" s="2053"/>
      <c r="C151" s="2054"/>
      <c r="D151" s="2054"/>
      <c r="E151" s="2054"/>
      <c r="F151" s="2054"/>
      <c r="G151" s="2054"/>
      <c r="H151" s="2058"/>
      <c r="I151" s="2058"/>
      <c r="J151" s="2058"/>
      <c r="K151" s="2058"/>
      <c r="L151" s="2058"/>
      <c r="M151" s="2058"/>
      <c r="N151" s="2058"/>
      <c r="O151" s="2058"/>
      <c r="P151" s="2058"/>
      <c r="Q151" s="2058"/>
      <c r="R151" s="2058"/>
      <c r="S151" s="2058"/>
      <c r="T151" s="2058"/>
      <c r="U151" s="2058"/>
      <c r="V151" s="2058"/>
      <c r="W151" s="2058"/>
      <c r="X151" s="2058"/>
      <c r="Y151" s="2058"/>
      <c r="Z151" s="2058"/>
      <c r="AA151" s="2058"/>
      <c r="AB151" s="2058"/>
      <c r="AC151" s="2058"/>
      <c r="AD151" s="2058"/>
      <c r="AE151" s="2058"/>
      <c r="AF151" s="2058"/>
      <c r="AG151" s="2058"/>
      <c r="AH151" s="2058"/>
      <c r="AI151" s="2058"/>
      <c r="AJ151" s="2058"/>
      <c r="AK151" s="2058"/>
      <c r="AL151" s="2058"/>
      <c r="AM151" s="2067"/>
      <c r="AN151" s="2067"/>
      <c r="AO151" s="2067"/>
      <c r="AP151" s="2067"/>
      <c r="AQ151" s="2067"/>
      <c r="AR151" s="2067"/>
      <c r="AS151" s="2067"/>
      <c r="AT151" s="2067"/>
      <c r="AU151" s="2067"/>
      <c r="AV151" s="2067"/>
      <c r="AW151" s="2067"/>
      <c r="AX151" s="2067"/>
      <c r="AY151" s="2067"/>
      <c r="AZ151" s="2067"/>
      <c r="BA151" s="2067"/>
      <c r="BB151" s="2067"/>
      <c r="BC151" s="2035"/>
      <c r="BD151" s="2035"/>
      <c r="BE151" s="2035"/>
      <c r="BF151" s="2035"/>
      <c r="BG151" s="2035"/>
      <c r="BH151" s="2035"/>
      <c r="BI151" s="2035"/>
      <c r="BJ151" s="2035"/>
      <c r="BK151" s="2035"/>
      <c r="BL151" s="2035"/>
      <c r="BM151" s="2035"/>
      <c r="BN151" s="2035"/>
      <c r="BO151" s="2035"/>
      <c r="BP151" s="2035"/>
      <c r="BQ151" s="2036"/>
      <c r="BR151" s="7"/>
    </row>
    <row r="152" spans="1:70" ht="6.75" customHeight="1">
      <c r="A152" s="7"/>
      <c r="B152" s="2055"/>
      <c r="C152" s="2056"/>
      <c r="D152" s="2056"/>
      <c r="E152" s="2056"/>
      <c r="F152" s="2056"/>
      <c r="G152" s="2056"/>
      <c r="H152" s="2059"/>
      <c r="I152" s="2059"/>
      <c r="J152" s="2059"/>
      <c r="K152" s="2059"/>
      <c r="L152" s="2059"/>
      <c r="M152" s="2059"/>
      <c r="N152" s="2059"/>
      <c r="O152" s="2059"/>
      <c r="P152" s="2059"/>
      <c r="Q152" s="2059"/>
      <c r="R152" s="2059"/>
      <c r="S152" s="2059"/>
      <c r="T152" s="2059"/>
      <c r="U152" s="2059"/>
      <c r="V152" s="2059"/>
      <c r="W152" s="2059"/>
      <c r="X152" s="2059"/>
      <c r="Y152" s="2059"/>
      <c r="Z152" s="2059"/>
      <c r="AA152" s="2059"/>
      <c r="AB152" s="2059"/>
      <c r="AC152" s="2059"/>
      <c r="AD152" s="2059"/>
      <c r="AE152" s="2059"/>
      <c r="AF152" s="2059"/>
      <c r="AG152" s="2059"/>
      <c r="AH152" s="2059"/>
      <c r="AI152" s="2059"/>
      <c r="AJ152" s="2059"/>
      <c r="AK152" s="2059"/>
      <c r="AL152" s="2059"/>
      <c r="AM152" s="2068"/>
      <c r="AN152" s="2068"/>
      <c r="AO152" s="2068"/>
      <c r="AP152" s="2068"/>
      <c r="AQ152" s="2068"/>
      <c r="AR152" s="2068"/>
      <c r="AS152" s="2068"/>
      <c r="AT152" s="2068"/>
      <c r="AU152" s="2068"/>
      <c r="AV152" s="2068"/>
      <c r="AW152" s="2068"/>
      <c r="AX152" s="2068"/>
      <c r="AY152" s="2068"/>
      <c r="AZ152" s="2068"/>
      <c r="BA152" s="2068"/>
      <c r="BB152" s="2068"/>
      <c r="BC152" s="2037"/>
      <c r="BD152" s="2037"/>
      <c r="BE152" s="2037"/>
      <c r="BF152" s="2037"/>
      <c r="BG152" s="2037"/>
      <c r="BH152" s="2037"/>
      <c r="BI152" s="2037"/>
      <c r="BJ152" s="2037"/>
      <c r="BK152" s="2037"/>
      <c r="BL152" s="2037"/>
      <c r="BM152" s="2037"/>
      <c r="BN152" s="2037"/>
      <c r="BO152" s="2037"/>
      <c r="BP152" s="2037"/>
      <c r="BQ152" s="2038"/>
      <c r="BR152" s="7"/>
    </row>
    <row r="153" spans="1:70" ht="6.75" customHeight="1">
      <c r="A153" s="7"/>
      <c r="B153" s="2039" t="s">
        <v>315</v>
      </c>
      <c r="C153" s="2040"/>
      <c r="D153" s="2040"/>
      <c r="E153" s="2040"/>
      <c r="F153" s="2040"/>
      <c r="G153" s="2040"/>
      <c r="H153" s="2040" t="s">
        <v>317</v>
      </c>
      <c r="I153" s="2040"/>
      <c r="J153" s="2040"/>
      <c r="K153" s="2040"/>
      <c r="L153" s="2040"/>
      <c r="M153" s="2040"/>
      <c r="N153" s="2040"/>
      <c r="O153" s="2040"/>
      <c r="P153" s="2040"/>
      <c r="Q153" s="2040"/>
      <c r="R153" s="2040"/>
      <c r="S153" s="2040"/>
      <c r="T153" s="2040"/>
      <c r="U153" s="2040"/>
      <c r="V153" s="2040"/>
      <c r="W153" s="2041" t="s">
        <v>318</v>
      </c>
      <c r="X153" s="2042"/>
      <c r="Y153" s="2042"/>
      <c r="Z153" s="2042"/>
      <c r="AA153" s="2043" t="s">
        <v>0</v>
      </c>
      <c r="AB153" s="2044"/>
      <c r="AC153" s="2042" t="s">
        <v>306</v>
      </c>
      <c r="AD153" s="2042"/>
      <c r="AE153" s="2042"/>
      <c r="AF153" s="2043" t="s">
        <v>80</v>
      </c>
      <c r="AG153" s="2044"/>
      <c r="AH153" s="2042" t="s">
        <v>319</v>
      </c>
      <c r="AI153" s="2042"/>
      <c r="AJ153" s="2042"/>
      <c r="AK153" s="2043" t="s">
        <v>1</v>
      </c>
      <c r="AL153" s="2045"/>
      <c r="AM153" s="2046">
        <v>70000</v>
      </c>
      <c r="AN153" s="2046"/>
      <c r="AO153" s="2046"/>
      <c r="AP153" s="2046"/>
      <c r="AQ153" s="2046"/>
      <c r="AR153" s="2046"/>
      <c r="AS153" s="2046"/>
      <c r="AT153" s="2046"/>
      <c r="AU153" s="2046"/>
      <c r="AV153" s="2046"/>
      <c r="AW153" s="2046"/>
      <c r="AX153" s="2046"/>
      <c r="AY153" s="2046"/>
      <c r="AZ153" s="2047"/>
      <c r="BA153" s="1469" t="s">
        <v>35</v>
      </c>
      <c r="BB153" s="2048"/>
      <c r="BC153" s="2049" t="s">
        <v>323</v>
      </c>
      <c r="BD153" s="2049"/>
      <c r="BE153" s="2049"/>
      <c r="BF153" s="2049"/>
      <c r="BG153" s="2049"/>
      <c r="BH153" s="2049"/>
      <c r="BI153" s="2049"/>
      <c r="BJ153" s="2049"/>
      <c r="BK153" s="2049"/>
      <c r="BL153" s="2049"/>
      <c r="BM153" s="2049"/>
      <c r="BN153" s="2049"/>
      <c r="BO153" s="2049"/>
      <c r="BP153" s="2049"/>
      <c r="BQ153" s="2050"/>
      <c r="BR153" s="7"/>
    </row>
    <row r="154" spans="1:70" ht="6.75" customHeight="1">
      <c r="A154" s="7"/>
      <c r="B154" s="2023"/>
      <c r="C154" s="2024"/>
      <c r="D154" s="2024"/>
      <c r="E154" s="2024"/>
      <c r="F154" s="2024"/>
      <c r="G154" s="2024"/>
      <c r="H154" s="2024"/>
      <c r="I154" s="2024"/>
      <c r="J154" s="2024"/>
      <c r="K154" s="2024"/>
      <c r="L154" s="2024"/>
      <c r="M154" s="2024"/>
      <c r="N154" s="2024"/>
      <c r="O154" s="2024"/>
      <c r="P154" s="2024"/>
      <c r="Q154" s="2024"/>
      <c r="R154" s="2024"/>
      <c r="S154" s="2024"/>
      <c r="T154" s="2024"/>
      <c r="U154" s="2024"/>
      <c r="V154" s="2024"/>
      <c r="W154" s="2025"/>
      <c r="X154" s="2013"/>
      <c r="Y154" s="2013"/>
      <c r="Z154" s="2013"/>
      <c r="AA154" s="2009"/>
      <c r="AB154" s="2010"/>
      <c r="AC154" s="2013"/>
      <c r="AD154" s="2013"/>
      <c r="AE154" s="2013"/>
      <c r="AF154" s="2009"/>
      <c r="AG154" s="2010"/>
      <c r="AH154" s="2013"/>
      <c r="AI154" s="2013"/>
      <c r="AJ154" s="2013"/>
      <c r="AK154" s="2009"/>
      <c r="AL154" s="2015"/>
      <c r="AM154" s="2017"/>
      <c r="AN154" s="2017"/>
      <c r="AO154" s="2017"/>
      <c r="AP154" s="2017"/>
      <c r="AQ154" s="2017"/>
      <c r="AR154" s="2017"/>
      <c r="AS154" s="2017"/>
      <c r="AT154" s="2017"/>
      <c r="AU154" s="2017"/>
      <c r="AV154" s="2017"/>
      <c r="AW154" s="2017"/>
      <c r="AX154" s="2017"/>
      <c r="AY154" s="2017"/>
      <c r="AZ154" s="2018"/>
      <c r="BA154" s="1313"/>
      <c r="BB154" s="2021"/>
      <c r="BC154" s="2026"/>
      <c r="BD154" s="2026"/>
      <c r="BE154" s="2026"/>
      <c r="BF154" s="2026"/>
      <c r="BG154" s="2026"/>
      <c r="BH154" s="2026"/>
      <c r="BI154" s="2026"/>
      <c r="BJ154" s="2026"/>
      <c r="BK154" s="2026"/>
      <c r="BL154" s="2026"/>
      <c r="BM154" s="2026"/>
      <c r="BN154" s="2026"/>
      <c r="BO154" s="2026"/>
      <c r="BP154" s="2026"/>
      <c r="BQ154" s="2027"/>
      <c r="BR154" s="7"/>
    </row>
    <row r="155" spans="1:70" ht="6.75" customHeight="1">
      <c r="A155" s="7"/>
      <c r="B155" s="2023"/>
      <c r="C155" s="2024"/>
      <c r="D155" s="2024"/>
      <c r="E155" s="2024"/>
      <c r="F155" s="2024"/>
      <c r="G155" s="2024"/>
      <c r="H155" s="2024"/>
      <c r="I155" s="2024"/>
      <c r="J155" s="2024"/>
      <c r="K155" s="2024"/>
      <c r="L155" s="2024"/>
      <c r="M155" s="2024"/>
      <c r="N155" s="2024"/>
      <c r="O155" s="2024"/>
      <c r="P155" s="2024"/>
      <c r="Q155" s="2024"/>
      <c r="R155" s="2024"/>
      <c r="S155" s="2024"/>
      <c r="T155" s="2024"/>
      <c r="U155" s="2024"/>
      <c r="V155" s="2024"/>
      <c r="W155" s="2025"/>
      <c r="X155" s="2013"/>
      <c r="Y155" s="2013"/>
      <c r="Z155" s="2013"/>
      <c r="AA155" s="2009"/>
      <c r="AB155" s="2010"/>
      <c r="AC155" s="2013"/>
      <c r="AD155" s="2013"/>
      <c r="AE155" s="2013"/>
      <c r="AF155" s="2009"/>
      <c r="AG155" s="2010"/>
      <c r="AH155" s="2013"/>
      <c r="AI155" s="2013"/>
      <c r="AJ155" s="2013"/>
      <c r="AK155" s="2009"/>
      <c r="AL155" s="2015"/>
      <c r="AM155" s="2017"/>
      <c r="AN155" s="2017"/>
      <c r="AO155" s="2017"/>
      <c r="AP155" s="2017"/>
      <c r="AQ155" s="2017"/>
      <c r="AR155" s="2017"/>
      <c r="AS155" s="2017"/>
      <c r="AT155" s="2017"/>
      <c r="AU155" s="2017"/>
      <c r="AV155" s="2017"/>
      <c r="AW155" s="2017"/>
      <c r="AX155" s="2017"/>
      <c r="AY155" s="2017"/>
      <c r="AZ155" s="2018"/>
      <c r="BA155" s="1313"/>
      <c r="BB155" s="2021"/>
      <c r="BC155" s="2026"/>
      <c r="BD155" s="2026"/>
      <c r="BE155" s="2026"/>
      <c r="BF155" s="2026"/>
      <c r="BG155" s="2026"/>
      <c r="BH155" s="2026"/>
      <c r="BI155" s="2026"/>
      <c r="BJ155" s="2026"/>
      <c r="BK155" s="2026"/>
      <c r="BL155" s="2026"/>
      <c r="BM155" s="2026"/>
      <c r="BN155" s="2026"/>
      <c r="BO155" s="2026"/>
      <c r="BP155" s="2026"/>
      <c r="BQ155" s="2027"/>
      <c r="BR155" s="7"/>
    </row>
    <row r="156" spans="1:70" ht="6.75" customHeight="1">
      <c r="A156" s="7"/>
      <c r="B156" s="2023" t="s">
        <v>316</v>
      </c>
      <c r="C156" s="2024"/>
      <c r="D156" s="2024"/>
      <c r="E156" s="2024"/>
      <c r="F156" s="2024"/>
      <c r="G156" s="2024"/>
      <c r="H156" s="2024" t="s">
        <v>320</v>
      </c>
      <c r="I156" s="2024"/>
      <c r="J156" s="2024"/>
      <c r="K156" s="2024"/>
      <c r="L156" s="2024"/>
      <c r="M156" s="2024"/>
      <c r="N156" s="2024"/>
      <c r="O156" s="2024"/>
      <c r="P156" s="2024"/>
      <c r="Q156" s="2024"/>
      <c r="R156" s="2024"/>
      <c r="S156" s="2024"/>
      <c r="T156" s="2024"/>
      <c r="U156" s="2024"/>
      <c r="V156" s="2024"/>
      <c r="W156" s="2025" t="s">
        <v>321</v>
      </c>
      <c r="X156" s="2013"/>
      <c r="Y156" s="2013"/>
      <c r="Z156" s="2013"/>
      <c r="AA156" s="2009" t="s">
        <v>0</v>
      </c>
      <c r="AB156" s="2010"/>
      <c r="AC156" s="2013" t="s">
        <v>322</v>
      </c>
      <c r="AD156" s="2013"/>
      <c r="AE156" s="2013"/>
      <c r="AF156" s="2009" t="s">
        <v>80</v>
      </c>
      <c r="AG156" s="2010"/>
      <c r="AH156" s="2013" t="s">
        <v>322</v>
      </c>
      <c r="AI156" s="2013"/>
      <c r="AJ156" s="2013"/>
      <c r="AK156" s="2009" t="s">
        <v>1</v>
      </c>
      <c r="AL156" s="2015"/>
      <c r="AM156" s="2017">
        <v>0</v>
      </c>
      <c r="AN156" s="2017"/>
      <c r="AO156" s="2017"/>
      <c r="AP156" s="2017"/>
      <c r="AQ156" s="2017"/>
      <c r="AR156" s="2017"/>
      <c r="AS156" s="2017"/>
      <c r="AT156" s="2017"/>
      <c r="AU156" s="2017"/>
      <c r="AV156" s="2017"/>
      <c r="AW156" s="2017"/>
      <c r="AX156" s="2017"/>
      <c r="AY156" s="2017"/>
      <c r="AZ156" s="2018"/>
      <c r="BA156" s="1313" t="s">
        <v>35</v>
      </c>
      <c r="BB156" s="2021"/>
      <c r="BC156" s="2026" t="s">
        <v>324</v>
      </c>
      <c r="BD156" s="2026"/>
      <c r="BE156" s="2026"/>
      <c r="BF156" s="2026"/>
      <c r="BG156" s="2026"/>
      <c r="BH156" s="2026"/>
      <c r="BI156" s="2026"/>
      <c r="BJ156" s="2026"/>
      <c r="BK156" s="2026"/>
      <c r="BL156" s="2026"/>
      <c r="BM156" s="2026"/>
      <c r="BN156" s="2026"/>
      <c r="BO156" s="2026"/>
      <c r="BP156" s="2026"/>
      <c r="BQ156" s="2027"/>
      <c r="BR156" s="7"/>
    </row>
    <row r="157" spans="1:70" ht="6.75" customHeight="1">
      <c r="A157" s="7"/>
      <c r="B157" s="2023"/>
      <c r="C157" s="2024"/>
      <c r="D157" s="2024"/>
      <c r="E157" s="2024"/>
      <c r="F157" s="2024"/>
      <c r="G157" s="2024"/>
      <c r="H157" s="2024"/>
      <c r="I157" s="2024"/>
      <c r="J157" s="2024"/>
      <c r="K157" s="2024"/>
      <c r="L157" s="2024"/>
      <c r="M157" s="2024"/>
      <c r="N157" s="2024"/>
      <c r="O157" s="2024"/>
      <c r="P157" s="2024"/>
      <c r="Q157" s="2024"/>
      <c r="R157" s="2024"/>
      <c r="S157" s="2024"/>
      <c r="T157" s="2024"/>
      <c r="U157" s="2024"/>
      <c r="V157" s="2024"/>
      <c r="W157" s="2025"/>
      <c r="X157" s="2013"/>
      <c r="Y157" s="2013"/>
      <c r="Z157" s="2013"/>
      <c r="AA157" s="2009"/>
      <c r="AB157" s="2010"/>
      <c r="AC157" s="2013"/>
      <c r="AD157" s="2013"/>
      <c r="AE157" s="2013"/>
      <c r="AF157" s="2009"/>
      <c r="AG157" s="2010"/>
      <c r="AH157" s="2013"/>
      <c r="AI157" s="2013"/>
      <c r="AJ157" s="2013"/>
      <c r="AK157" s="2009"/>
      <c r="AL157" s="2015"/>
      <c r="AM157" s="2017"/>
      <c r="AN157" s="2017"/>
      <c r="AO157" s="2017"/>
      <c r="AP157" s="2017"/>
      <c r="AQ157" s="2017"/>
      <c r="AR157" s="2017"/>
      <c r="AS157" s="2017"/>
      <c r="AT157" s="2017"/>
      <c r="AU157" s="2017"/>
      <c r="AV157" s="2017"/>
      <c r="AW157" s="2017"/>
      <c r="AX157" s="2017"/>
      <c r="AY157" s="2017"/>
      <c r="AZ157" s="2018"/>
      <c r="BA157" s="1313"/>
      <c r="BB157" s="2021"/>
      <c r="BC157" s="2026"/>
      <c r="BD157" s="2026"/>
      <c r="BE157" s="2026"/>
      <c r="BF157" s="2026"/>
      <c r="BG157" s="2026"/>
      <c r="BH157" s="2026"/>
      <c r="BI157" s="2026"/>
      <c r="BJ157" s="2026"/>
      <c r="BK157" s="2026"/>
      <c r="BL157" s="2026"/>
      <c r="BM157" s="2026"/>
      <c r="BN157" s="2026"/>
      <c r="BO157" s="2026"/>
      <c r="BP157" s="2026"/>
      <c r="BQ157" s="2027"/>
      <c r="BR157" s="7"/>
    </row>
    <row r="158" spans="1:70" ht="6.75" customHeight="1">
      <c r="A158" s="7"/>
      <c r="B158" s="2023"/>
      <c r="C158" s="2024"/>
      <c r="D158" s="2024"/>
      <c r="E158" s="2024"/>
      <c r="F158" s="2024"/>
      <c r="G158" s="2024"/>
      <c r="H158" s="2024"/>
      <c r="I158" s="2024"/>
      <c r="J158" s="2024"/>
      <c r="K158" s="2024"/>
      <c r="L158" s="2024"/>
      <c r="M158" s="2024"/>
      <c r="N158" s="2024"/>
      <c r="O158" s="2024"/>
      <c r="P158" s="2024"/>
      <c r="Q158" s="2024"/>
      <c r="R158" s="2024"/>
      <c r="S158" s="2024"/>
      <c r="T158" s="2024"/>
      <c r="U158" s="2024"/>
      <c r="V158" s="2024"/>
      <c r="W158" s="2025"/>
      <c r="X158" s="2013"/>
      <c r="Y158" s="2013"/>
      <c r="Z158" s="2013"/>
      <c r="AA158" s="2009"/>
      <c r="AB158" s="2010"/>
      <c r="AC158" s="2013"/>
      <c r="AD158" s="2013"/>
      <c r="AE158" s="2013"/>
      <c r="AF158" s="2009"/>
      <c r="AG158" s="2010"/>
      <c r="AH158" s="2013"/>
      <c r="AI158" s="2013"/>
      <c r="AJ158" s="2013"/>
      <c r="AK158" s="2009"/>
      <c r="AL158" s="2015"/>
      <c r="AM158" s="2017"/>
      <c r="AN158" s="2017"/>
      <c r="AO158" s="2017"/>
      <c r="AP158" s="2017"/>
      <c r="AQ158" s="2017"/>
      <c r="AR158" s="2017"/>
      <c r="AS158" s="2017"/>
      <c r="AT158" s="2017"/>
      <c r="AU158" s="2017"/>
      <c r="AV158" s="2017"/>
      <c r="AW158" s="2017"/>
      <c r="AX158" s="2017"/>
      <c r="AY158" s="2017"/>
      <c r="AZ158" s="2018"/>
      <c r="BA158" s="1313"/>
      <c r="BB158" s="2021"/>
      <c r="BC158" s="2026"/>
      <c r="BD158" s="2026"/>
      <c r="BE158" s="2026"/>
      <c r="BF158" s="2026"/>
      <c r="BG158" s="2026"/>
      <c r="BH158" s="2026"/>
      <c r="BI158" s="2026"/>
      <c r="BJ158" s="2026"/>
      <c r="BK158" s="2026"/>
      <c r="BL158" s="2026"/>
      <c r="BM158" s="2026"/>
      <c r="BN158" s="2026"/>
      <c r="BO158" s="2026"/>
      <c r="BP158" s="2026"/>
      <c r="BQ158" s="2027"/>
      <c r="BR158" s="7"/>
    </row>
    <row r="159" spans="1:70" ht="6.75" customHeight="1">
      <c r="A159" s="7"/>
      <c r="B159" s="2023"/>
      <c r="C159" s="2024"/>
      <c r="D159" s="2024"/>
      <c r="E159" s="2024"/>
      <c r="F159" s="2024"/>
      <c r="G159" s="2024"/>
      <c r="H159" s="2024"/>
      <c r="I159" s="2024"/>
      <c r="J159" s="2024"/>
      <c r="K159" s="2024"/>
      <c r="L159" s="2024"/>
      <c r="M159" s="2024"/>
      <c r="N159" s="2024"/>
      <c r="O159" s="2024"/>
      <c r="P159" s="2024"/>
      <c r="Q159" s="2024"/>
      <c r="R159" s="2024"/>
      <c r="S159" s="2024"/>
      <c r="T159" s="2024"/>
      <c r="U159" s="2024"/>
      <c r="V159" s="2024"/>
      <c r="W159" s="2025"/>
      <c r="X159" s="2013"/>
      <c r="Y159" s="2013"/>
      <c r="Z159" s="2013"/>
      <c r="AA159" s="2009" t="s">
        <v>0</v>
      </c>
      <c r="AB159" s="2010"/>
      <c r="AC159" s="2013"/>
      <c r="AD159" s="2013"/>
      <c r="AE159" s="2013"/>
      <c r="AF159" s="2009" t="s">
        <v>80</v>
      </c>
      <c r="AG159" s="2010"/>
      <c r="AH159" s="2013"/>
      <c r="AI159" s="2013"/>
      <c r="AJ159" s="2013"/>
      <c r="AK159" s="2009" t="s">
        <v>1</v>
      </c>
      <c r="AL159" s="2015"/>
      <c r="AM159" s="2017"/>
      <c r="AN159" s="2017"/>
      <c r="AO159" s="2017"/>
      <c r="AP159" s="2017"/>
      <c r="AQ159" s="2017"/>
      <c r="AR159" s="2017"/>
      <c r="AS159" s="2017"/>
      <c r="AT159" s="2017"/>
      <c r="AU159" s="2017"/>
      <c r="AV159" s="2017"/>
      <c r="AW159" s="2017"/>
      <c r="AX159" s="2017"/>
      <c r="AY159" s="2017"/>
      <c r="AZ159" s="2018"/>
      <c r="BA159" s="1313" t="s">
        <v>35</v>
      </c>
      <c r="BB159" s="2021"/>
      <c r="BC159" s="2026"/>
      <c r="BD159" s="2026"/>
      <c r="BE159" s="2026"/>
      <c r="BF159" s="2026"/>
      <c r="BG159" s="2026"/>
      <c r="BH159" s="2026"/>
      <c r="BI159" s="2026"/>
      <c r="BJ159" s="2026"/>
      <c r="BK159" s="2026"/>
      <c r="BL159" s="2026"/>
      <c r="BM159" s="2026"/>
      <c r="BN159" s="2026"/>
      <c r="BO159" s="2026"/>
      <c r="BP159" s="2026"/>
      <c r="BQ159" s="2027"/>
      <c r="BR159" s="7"/>
    </row>
    <row r="160" spans="1:70" ht="6.75" customHeight="1">
      <c r="A160" s="7"/>
      <c r="B160" s="2023"/>
      <c r="C160" s="2024"/>
      <c r="D160" s="2024"/>
      <c r="E160" s="2024"/>
      <c r="F160" s="2024"/>
      <c r="G160" s="2024"/>
      <c r="H160" s="2024"/>
      <c r="I160" s="2024"/>
      <c r="J160" s="2024"/>
      <c r="K160" s="2024"/>
      <c r="L160" s="2024"/>
      <c r="M160" s="2024"/>
      <c r="N160" s="2024"/>
      <c r="O160" s="2024"/>
      <c r="P160" s="2024"/>
      <c r="Q160" s="2024"/>
      <c r="R160" s="2024"/>
      <c r="S160" s="2024"/>
      <c r="T160" s="2024"/>
      <c r="U160" s="2024"/>
      <c r="V160" s="2024"/>
      <c r="W160" s="2025"/>
      <c r="X160" s="2013"/>
      <c r="Y160" s="2013"/>
      <c r="Z160" s="2013"/>
      <c r="AA160" s="2009"/>
      <c r="AB160" s="2010"/>
      <c r="AC160" s="2013"/>
      <c r="AD160" s="2013"/>
      <c r="AE160" s="2013"/>
      <c r="AF160" s="2009"/>
      <c r="AG160" s="2010"/>
      <c r="AH160" s="2013"/>
      <c r="AI160" s="2013"/>
      <c r="AJ160" s="2013"/>
      <c r="AK160" s="2009"/>
      <c r="AL160" s="2015"/>
      <c r="AM160" s="2017"/>
      <c r="AN160" s="2017"/>
      <c r="AO160" s="2017"/>
      <c r="AP160" s="2017"/>
      <c r="AQ160" s="2017"/>
      <c r="AR160" s="2017"/>
      <c r="AS160" s="2017"/>
      <c r="AT160" s="2017"/>
      <c r="AU160" s="2017"/>
      <c r="AV160" s="2017"/>
      <c r="AW160" s="2017"/>
      <c r="AX160" s="2017"/>
      <c r="AY160" s="2017"/>
      <c r="AZ160" s="2018"/>
      <c r="BA160" s="1313"/>
      <c r="BB160" s="2021"/>
      <c r="BC160" s="2026"/>
      <c r="BD160" s="2026"/>
      <c r="BE160" s="2026"/>
      <c r="BF160" s="2026"/>
      <c r="BG160" s="2026"/>
      <c r="BH160" s="2026"/>
      <c r="BI160" s="2026"/>
      <c r="BJ160" s="2026"/>
      <c r="BK160" s="2026"/>
      <c r="BL160" s="2026"/>
      <c r="BM160" s="2026"/>
      <c r="BN160" s="2026"/>
      <c r="BO160" s="2026"/>
      <c r="BP160" s="2026"/>
      <c r="BQ160" s="2027"/>
      <c r="BR160" s="7"/>
    </row>
    <row r="161" spans="1:70" ht="6.75" customHeight="1">
      <c r="A161" s="7"/>
      <c r="B161" s="2023"/>
      <c r="C161" s="2024"/>
      <c r="D161" s="2024"/>
      <c r="E161" s="2024"/>
      <c r="F161" s="2024"/>
      <c r="G161" s="2024"/>
      <c r="H161" s="2024"/>
      <c r="I161" s="2024"/>
      <c r="J161" s="2024"/>
      <c r="K161" s="2024"/>
      <c r="L161" s="2024"/>
      <c r="M161" s="2024"/>
      <c r="N161" s="2024"/>
      <c r="O161" s="2024"/>
      <c r="P161" s="2024"/>
      <c r="Q161" s="2024"/>
      <c r="R161" s="2024"/>
      <c r="S161" s="2024"/>
      <c r="T161" s="2024"/>
      <c r="U161" s="2024"/>
      <c r="V161" s="2024"/>
      <c r="W161" s="2025"/>
      <c r="X161" s="2013"/>
      <c r="Y161" s="2013"/>
      <c r="Z161" s="2013"/>
      <c r="AA161" s="2009"/>
      <c r="AB161" s="2010"/>
      <c r="AC161" s="2013"/>
      <c r="AD161" s="2013"/>
      <c r="AE161" s="2013"/>
      <c r="AF161" s="2009"/>
      <c r="AG161" s="2010"/>
      <c r="AH161" s="2013"/>
      <c r="AI161" s="2013"/>
      <c r="AJ161" s="2013"/>
      <c r="AK161" s="2009"/>
      <c r="AL161" s="2015"/>
      <c r="AM161" s="2017"/>
      <c r="AN161" s="2017"/>
      <c r="AO161" s="2017"/>
      <c r="AP161" s="2017"/>
      <c r="AQ161" s="2017"/>
      <c r="AR161" s="2017"/>
      <c r="AS161" s="2017"/>
      <c r="AT161" s="2017"/>
      <c r="AU161" s="2017"/>
      <c r="AV161" s="2017"/>
      <c r="AW161" s="2017"/>
      <c r="AX161" s="2017"/>
      <c r="AY161" s="2017"/>
      <c r="AZ161" s="2018"/>
      <c r="BA161" s="1313"/>
      <c r="BB161" s="2021"/>
      <c r="BC161" s="2026"/>
      <c r="BD161" s="2026"/>
      <c r="BE161" s="2026"/>
      <c r="BF161" s="2026"/>
      <c r="BG161" s="2026"/>
      <c r="BH161" s="2026"/>
      <c r="BI161" s="2026"/>
      <c r="BJ161" s="2026"/>
      <c r="BK161" s="2026"/>
      <c r="BL161" s="2026"/>
      <c r="BM161" s="2026"/>
      <c r="BN161" s="2026"/>
      <c r="BO161" s="2026"/>
      <c r="BP161" s="2026"/>
      <c r="BQ161" s="2027"/>
      <c r="BR161" s="7"/>
    </row>
    <row r="162" spans="1:70" ht="6.75" customHeight="1">
      <c r="A162" s="7"/>
      <c r="B162" s="2023"/>
      <c r="C162" s="2024"/>
      <c r="D162" s="2024"/>
      <c r="E162" s="2024"/>
      <c r="F162" s="2024"/>
      <c r="G162" s="2024"/>
      <c r="H162" s="2024"/>
      <c r="I162" s="2024"/>
      <c r="J162" s="2024"/>
      <c r="K162" s="2024"/>
      <c r="L162" s="2024"/>
      <c r="M162" s="2024"/>
      <c r="N162" s="2024"/>
      <c r="O162" s="2024"/>
      <c r="P162" s="2024"/>
      <c r="Q162" s="2024"/>
      <c r="R162" s="2024"/>
      <c r="S162" s="2024"/>
      <c r="T162" s="2024"/>
      <c r="U162" s="2024"/>
      <c r="V162" s="2024"/>
      <c r="W162" s="2025"/>
      <c r="X162" s="2013"/>
      <c r="Y162" s="2013"/>
      <c r="Z162" s="2013"/>
      <c r="AA162" s="2009" t="s">
        <v>0</v>
      </c>
      <c r="AB162" s="2010"/>
      <c r="AC162" s="2013"/>
      <c r="AD162" s="2013"/>
      <c r="AE162" s="2013"/>
      <c r="AF162" s="2009" t="s">
        <v>80</v>
      </c>
      <c r="AG162" s="2010"/>
      <c r="AH162" s="2013"/>
      <c r="AI162" s="2013"/>
      <c r="AJ162" s="2013"/>
      <c r="AK162" s="2009" t="s">
        <v>1</v>
      </c>
      <c r="AL162" s="2015"/>
      <c r="AM162" s="2017"/>
      <c r="AN162" s="2017"/>
      <c r="AO162" s="2017"/>
      <c r="AP162" s="2017"/>
      <c r="AQ162" s="2017"/>
      <c r="AR162" s="2017"/>
      <c r="AS162" s="2017"/>
      <c r="AT162" s="2017"/>
      <c r="AU162" s="2017"/>
      <c r="AV162" s="2017"/>
      <c r="AW162" s="2017"/>
      <c r="AX162" s="2017"/>
      <c r="AY162" s="2017"/>
      <c r="AZ162" s="2018"/>
      <c r="BA162" s="1313" t="s">
        <v>35</v>
      </c>
      <c r="BB162" s="2021"/>
      <c r="BC162" s="2026"/>
      <c r="BD162" s="2026"/>
      <c r="BE162" s="2026"/>
      <c r="BF162" s="2026"/>
      <c r="BG162" s="2026"/>
      <c r="BH162" s="2026"/>
      <c r="BI162" s="2026"/>
      <c r="BJ162" s="2026"/>
      <c r="BK162" s="2026"/>
      <c r="BL162" s="2026"/>
      <c r="BM162" s="2026"/>
      <c r="BN162" s="2026"/>
      <c r="BO162" s="2026"/>
      <c r="BP162" s="2026"/>
      <c r="BQ162" s="2027"/>
      <c r="BR162" s="7"/>
    </row>
    <row r="163" spans="1:70" ht="6.75" customHeight="1">
      <c r="A163" s="7"/>
      <c r="B163" s="2023"/>
      <c r="C163" s="2024"/>
      <c r="D163" s="2024"/>
      <c r="E163" s="2024"/>
      <c r="F163" s="2024"/>
      <c r="G163" s="2024"/>
      <c r="H163" s="2024"/>
      <c r="I163" s="2024"/>
      <c r="J163" s="2024"/>
      <c r="K163" s="2024"/>
      <c r="L163" s="2024"/>
      <c r="M163" s="2024"/>
      <c r="N163" s="2024"/>
      <c r="O163" s="2024"/>
      <c r="P163" s="2024"/>
      <c r="Q163" s="2024"/>
      <c r="R163" s="2024"/>
      <c r="S163" s="2024"/>
      <c r="T163" s="2024"/>
      <c r="U163" s="2024"/>
      <c r="V163" s="2024"/>
      <c r="W163" s="2025"/>
      <c r="X163" s="2013"/>
      <c r="Y163" s="2013"/>
      <c r="Z163" s="2013"/>
      <c r="AA163" s="2009"/>
      <c r="AB163" s="2010"/>
      <c r="AC163" s="2013"/>
      <c r="AD163" s="2013"/>
      <c r="AE163" s="2013"/>
      <c r="AF163" s="2009"/>
      <c r="AG163" s="2010"/>
      <c r="AH163" s="2013"/>
      <c r="AI163" s="2013"/>
      <c r="AJ163" s="2013"/>
      <c r="AK163" s="2009"/>
      <c r="AL163" s="2015"/>
      <c r="AM163" s="2017"/>
      <c r="AN163" s="2017"/>
      <c r="AO163" s="2017"/>
      <c r="AP163" s="2017"/>
      <c r="AQ163" s="2017"/>
      <c r="AR163" s="2017"/>
      <c r="AS163" s="2017"/>
      <c r="AT163" s="2017"/>
      <c r="AU163" s="2017"/>
      <c r="AV163" s="2017"/>
      <c r="AW163" s="2017"/>
      <c r="AX163" s="2017"/>
      <c r="AY163" s="2017"/>
      <c r="AZ163" s="2018"/>
      <c r="BA163" s="1313"/>
      <c r="BB163" s="2021"/>
      <c r="BC163" s="2026"/>
      <c r="BD163" s="2026"/>
      <c r="BE163" s="2026"/>
      <c r="BF163" s="2026"/>
      <c r="BG163" s="2026"/>
      <c r="BH163" s="2026"/>
      <c r="BI163" s="2026"/>
      <c r="BJ163" s="2026"/>
      <c r="BK163" s="2026"/>
      <c r="BL163" s="2026"/>
      <c r="BM163" s="2026"/>
      <c r="BN163" s="2026"/>
      <c r="BO163" s="2026"/>
      <c r="BP163" s="2026"/>
      <c r="BQ163" s="2027"/>
      <c r="BR163" s="7"/>
    </row>
    <row r="164" spans="1:70" ht="6.75" customHeight="1">
      <c r="A164" s="7"/>
      <c r="B164" s="2030"/>
      <c r="C164" s="2031"/>
      <c r="D164" s="2031"/>
      <c r="E164" s="2031"/>
      <c r="F164" s="2031"/>
      <c r="G164" s="2031"/>
      <c r="H164" s="2031"/>
      <c r="I164" s="2031"/>
      <c r="J164" s="2031"/>
      <c r="K164" s="2031"/>
      <c r="L164" s="2031"/>
      <c r="M164" s="2031"/>
      <c r="N164" s="2031"/>
      <c r="O164" s="2031"/>
      <c r="P164" s="2031"/>
      <c r="Q164" s="2031"/>
      <c r="R164" s="2031"/>
      <c r="S164" s="2031"/>
      <c r="T164" s="2031"/>
      <c r="U164" s="2031"/>
      <c r="V164" s="2031"/>
      <c r="W164" s="2032"/>
      <c r="X164" s="2014"/>
      <c r="Y164" s="2014"/>
      <c r="Z164" s="2014"/>
      <c r="AA164" s="2011"/>
      <c r="AB164" s="2012"/>
      <c r="AC164" s="2014"/>
      <c r="AD164" s="2014"/>
      <c r="AE164" s="2014"/>
      <c r="AF164" s="2011"/>
      <c r="AG164" s="2012"/>
      <c r="AH164" s="2014"/>
      <c r="AI164" s="2014"/>
      <c r="AJ164" s="2014"/>
      <c r="AK164" s="2011"/>
      <c r="AL164" s="2016"/>
      <c r="AM164" s="2019"/>
      <c r="AN164" s="2019"/>
      <c r="AO164" s="2019"/>
      <c r="AP164" s="2019"/>
      <c r="AQ164" s="2019"/>
      <c r="AR164" s="2019"/>
      <c r="AS164" s="2019"/>
      <c r="AT164" s="2019"/>
      <c r="AU164" s="2019"/>
      <c r="AV164" s="2019"/>
      <c r="AW164" s="2019"/>
      <c r="AX164" s="2019"/>
      <c r="AY164" s="2019"/>
      <c r="AZ164" s="2020"/>
      <c r="BA164" s="1315"/>
      <c r="BB164" s="2022"/>
      <c r="BC164" s="2028"/>
      <c r="BD164" s="2028"/>
      <c r="BE164" s="2028"/>
      <c r="BF164" s="2028"/>
      <c r="BG164" s="2028"/>
      <c r="BH164" s="2028"/>
      <c r="BI164" s="2028"/>
      <c r="BJ164" s="2028"/>
      <c r="BK164" s="2028"/>
      <c r="BL164" s="2028"/>
      <c r="BM164" s="2028"/>
      <c r="BN164" s="2028"/>
      <c r="BO164" s="2028"/>
      <c r="BP164" s="2028"/>
      <c r="BQ164" s="2029"/>
      <c r="BR164" s="7"/>
    </row>
    <row r="165" spans="1:70" ht="6.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row>
    <row r="166" spans="1:70" ht="6.75" customHeight="1">
      <c r="A166" s="7"/>
      <c r="B166" s="875" t="s">
        <v>271</v>
      </c>
      <c r="C166" s="875"/>
      <c r="D166" s="875"/>
      <c r="E166" s="875"/>
      <c r="F166" s="875"/>
      <c r="G166" s="875"/>
      <c r="H166" s="875"/>
      <c r="I166" s="875"/>
      <c r="J166" s="875"/>
      <c r="K166" s="875"/>
      <c r="L166" s="875"/>
      <c r="M166" s="875"/>
      <c r="N166" s="875"/>
      <c r="O166" s="875"/>
      <c r="P166" s="875"/>
      <c r="Q166" s="875"/>
      <c r="R166" s="875"/>
      <c r="S166" s="875"/>
      <c r="T166" s="875"/>
      <c r="U166" s="875"/>
      <c r="V166" s="875"/>
      <c r="W166" s="875"/>
      <c r="X166" s="875"/>
      <c r="Y166" s="875"/>
      <c r="Z166" s="875"/>
      <c r="AA166" s="875"/>
      <c r="AB166" s="875"/>
      <c r="AC166" s="875"/>
      <c r="AD166" s="875"/>
      <c r="AE166" s="875"/>
      <c r="AF166" s="875"/>
      <c r="AG166" s="875"/>
      <c r="AH166" s="875"/>
      <c r="AI166" s="875"/>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row>
    <row r="167" spans="1:70" ht="6.75" customHeight="1" thickBot="1">
      <c r="A167" s="7"/>
      <c r="B167" s="877"/>
      <c r="C167" s="877"/>
      <c r="D167" s="877"/>
      <c r="E167" s="877"/>
      <c r="F167" s="877"/>
      <c r="G167" s="877"/>
      <c r="H167" s="877"/>
      <c r="I167" s="877"/>
      <c r="J167" s="877"/>
      <c r="K167" s="877"/>
      <c r="L167" s="877"/>
      <c r="M167" s="877"/>
      <c r="N167" s="877"/>
      <c r="O167" s="877"/>
      <c r="P167" s="877"/>
      <c r="Q167" s="877"/>
      <c r="R167" s="877"/>
      <c r="S167" s="877"/>
      <c r="T167" s="877"/>
      <c r="U167" s="877"/>
      <c r="V167" s="877"/>
      <c r="W167" s="877"/>
      <c r="X167" s="877"/>
      <c r="Y167" s="877"/>
      <c r="Z167" s="877"/>
      <c r="AA167" s="877"/>
      <c r="AB167" s="877"/>
      <c r="AC167" s="877"/>
      <c r="AD167" s="877"/>
      <c r="AE167" s="877"/>
      <c r="AF167" s="877"/>
      <c r="AG167" s="877"/>
      <c r="AH167" s="877"/>
      <c r="AI167" s="87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row>
    <row r="168" spans="1:70" ht="6.75" customHeight="1">
      <c r="A168" s="7"/>
      <c r="B168" s="1988" t="s">
        <v>275</v>
      </c>
      <c r="C168" s="1989"/>
      <c r="D168" s="1989"/>
      <c r="E168" s="1989"/>
      <c r="F168" s="1989"/>
      <c r="G168" s="1989"/>
      <c r="H168" s="1989"/>
      <c r="I168" s="1989"/>
      <c r="J168" s="1989"/>
      <c r="K168" s="1989"/>
      <c r="L168" s="1989"/>
      <c r="M168" s="1990"/>
      <c r="N168" s="1995" t="s">
        <v>272</v>
      </c>
      <c r="O168" s="1996"/>
      <c r="P168" s="1996"/>
      <c r="Q168" s="1996"/>
      <c r="R168" s="1996"/>
      <c r="S168" s="1996"/>
      <c r="T168" s="1996"/>
      <c r="U168" s="1996"/>
      <c r="V168" s="1996"/>
      <c r="W168" s="1997"/>
      <c r="X168" s="2000" t="s">
        <v>276</v>
      </c>
      <c r="Y168" s="1995"/>
      <c r="Z168" s="1995"/>
      <c r="AA168" s="1995"/>
      <c r="AB168" s="1995"/>
      <c r="AC168" s="1995"/>
      <c r="AD168" s="1995"/>
      <c r="AE168" s="1995"/>
      <c r="AF168" s="1995"/>
      <c r="AG168" s="2001"/>
      <c r="AH168" s="2006" t="s">
        <v>277</v>
      </c>
      <c r="AI168" s="1996"/>
      <c r="AJ168" s="1996"/>
      <c r="AK168" s="1996"/>
      <c r="AL168" s="1996"/>
      <c r="AM168" s="1996"/>
      <c r="AN168" s="1996"/>
      <c r="AO168" s="1996"/>
      <c r="AP168" s="1996"/>
      <c r="AQ168" s="1997"/>
      <c r="AR168" s="2000" t="s">
        <v>273</v>
      </c>
      <c r="AS168" s="1995"/>
      <c r="AT168" s="1995"/>
      <c r="AU168" s="1995"/>
      <c r="AV168" s="1995"/>
      <c r="AW168" s="1995"/>
      <c r="AX168" s="1995"/>
      <c r="AY168" s="1995"/>
      <c r="AZ168" s="1995"/>
      <c r="BA168" s="1995"/>
      <c r="BB168" s="1995"/>
      <c r="BC168" s="1976" t="s">
        <v>274</v>
      </c>
      <c r="BD168" s="1977"/>
      <c r="BE168" s="1977"/>
      <c r="BF168" s="1977"/>
      <c r="BG168" s="1977"/>
      <c r="BH168" s="1977"/>
      <c r="BI168" s="1977"/>
      <c r="BJ168" s="1977"/>
      <c r="BK168" s="1977"/>
      <c r="BL168" s="1977"/>
      <c r="BM168" s="1977"/>
      <c r="BN168" s="1977"/>
      <c r="BO168" s="1977"/>
      <c r="BP168" s="1977"/>
      <c r="BQ168" s="1978"/>
      <c r="BR168" s="7"/>
    </row>
    <row r="169" spans="1:70" ht="6.75" customHeight="1">
      <c r="A169" s="7"/>
      <c r="B169" s="1991"/>
      <c r="C169" s="364"/>
      <c r="D169" s="364"/>
      <c r="E169" s="364"/>
      <c r="F169" s="364"/>
      <c r="G169" s="364"/>
      <c r="H169" s="364"/>
      <c r="I169" s="364"/>
      <c r="J169" s="364"/>
      <c r="K169" s="364"/>
      <c r="L169" s="364"/>
      <c r="M169" s="365"/>
      <c r="N169" s="364"/>
      <c r="O169" s="364"/>
      <c r="P169" s="364"/>
      <c r="Q169" s="364"/>
      <c r="R169" s="364"/>
      <c r="S169" s="364"/>
      <c r="T169" s="364"/>
      <c r="U169" s="364"/>
      <c r="V169" s="364"/>
      <c r="W169" s="1998"/>
      <c r="X169" s="2002"/>
      <c r="Y169" s="1980"/>
      <c r="Z169" s="1980"/>
      <c r="AA169" s="1980"/>
      <c r="AB169" s="1980"/>
      <c r="AC169" s="1980"/>
      <c r="AD169" s="1980"/>
      <c r="AE169" s="1980"/>
      <c r="AF169" s="1980"/>
      <c r="AG169" s="2003"/>
      <c r="AH169" s="2007"/>
      <c r="AI169" s="364"/>
      <c r="AJ169" s="364"/>
      <c r="AK169" s="364"/>
      <c r="AL169" s="364"/>
      <c r="AM169" s="364"/>
      <c r="AN169" s="364"/>
      <c r="AO169" s="364"/>
      <c r="AP169" s="364"/>
      <c r="AQ169" s="1998"/>
      <c r="AR169" s="2002"/>
      <c r="AS169" s="1980"/>
      <c r="AT169" s="1980"/>
      <c r="AU169" s="1980"/>
      <c r="AV169" s="1980"/>
      <c r="AW169" s="1980"/>
      <c r="AX169" s="1980"/>
      <c r="AY169" s="1980"/>
      <c r="AZ169" s="1980"/>
      <c r="BA169" s="1980"/>
      <c r="BB169" s="1980"/>
      <c r="BC169" s="1979"/>
      <c r="BD169" s="1980"/>
      <c r="BE169" s="1980"/>
      <c r="BF169" s="1980"/>
      <c r="BG169" s="1980"/>
      <c r="BH169" s="1980"/>
      <c r="BI169" s="1980"/>
      <c r="BJ169" s="1980"/>
      <c r="BK169" s="1980"/>
      <c r="BL169" s="1980"/>
      <c r="BM169" s="1980"/>
      <c r="BN169" s="1980"/>
      <c r="BO169" s="1980"/>
      <c r="BP169" s="1980"/>
      <c r="BQ169" s="1981"/>
      <c r="BR169" s="7"/>
    </row>
    <row r="170" spans="1:70" ht="6.75" customHeight="1">
      <c r="A170" s="7"/>
      <c r="B170" s="1992"/>
      <c r="C170" s="1993"/>
      <c r="D170" s="1993"/>
      <c r="E170" s="1993"/>
      <c r="F170" s="1993"/>
      <c r="G170" s="1993"/>
      <c r="H170" s="1993"/>
      <c r="I170" s="1993"/>
      <c r="J170" s="1993"/>
      <c r="K170" s="1993"/>
      <c r="L170" s="1993"/>
      <c r="M170" s="1994"/>
      <c r="N170" s="1993"/>
      <c r="O170" s="1993"/>
      <c r="P170" s="1993"/>
      <c r="Q170" s="1993"/>
      <c r="R170" s="1993"/>
      <c r="S170" s="1993"/>
      <c r="T170" s="1993"/>
      <c r="U170" s="1993"/>
      <c r="V170" s="1993"/>
      <c r="W170" s="1999"/>
      <c r="X170" s="2004"/>
      <c r="Y170" s="1983"/>
      <c r="Z170" s="1983"/>
      <c r="AA170" s="1983"/>
      <c r="AB170" s="1983"/>
      <c r="AC170" s="1983"/>
      <c r="AD170" s="1983"/>
      <c r="AE170" s="1983"/>
      <c r="AF170" s="1983"/>
      <c r="AG170" s="2005"/>
      <c r="AH170" s="2008"/>
      <c r="AI170" s="1993"/>
      <c r="AJ170" s="1993"/>
      <c r="AK170" s="1993"/>
      <c r="AL170" s="1993"/>
      <c r="AM170" s="1993"/>
      <c r="AN170" s="1993"/>
      <c r="AO170" s="1993"/>
      <c r="AP170" s="1993"/>
      <c r="AQ170" s="1999"/>
      <c r="AR170" s="2004"/>
      <c r="AS170" s="1983"/>
      <c r="AT170" s="1983"/>
      <c r="AU170" s="1983"/>
      <c r="AV170" s="1983"/>
      <c r="AW170" s="1983"/>
      <c r="AX170" s="1983"/>
      <c r="AY170" s="1983"/>
      <c r="AZ170" s="1983"/>
      <c r="BA170" s="1983"/>
      <c r="BB170" s="1983"/>
      <c r="BC170" s="1982"/>
      <c r="BD170" s="1983"/>
      <c r="BE170" s="1983"/>
      <c r="BF170" s="1983"/>
      <c r="BG170" s="1983"/>
      <c r="BH170" s="1983"/>
      <c r="BI170" s="1983"/>
      <c r="BJ170" s="1983"/>
      <c r="BK170" s="1983"/>
      <c r="BL170" s="1983"/>
      <c r="BM170" s="1983"/>
      <c r="BN170" s="1983"/>
      <c r="BO170" s="1983"/>
      <c r="BP170" s="1983"/>
      <c r="BQ170" s="1984"/>
      <c r="BR170" s="7"/>
    </row>
    <row r="171" spans="1:70" ht="6.75" customHeight="1">
      <c r="A171" s="7"/>
      <c r="B171" s="1985" t="s">
        <v>325</v>
      </c>
      <c r="C171" s="1986"/>
      <c r="D171" s="1986"/>
      <c r="E171" s="1986"/>
      <c r="F171" s="1986" t="s">
        <v>8</v>
      </c>
      <c r="G171" s="1986">
        <v>5</v>
      </c>
      <c r="H171" s="1986"/>
      <c r="I171" s="1986"/>
      <c r="J171" s="1986" t="s">
        <v>8</v>
      </c>
      <c r="K171" s="1986">
        <v>15</v>
      </c>
      <c r="L171" s="1986"/>
      <c r="M171" s="1987"/>
      <c r="N171" s="1971">
        <v>90000</v>
      </c>
      <c r="O171" s="1971"/>
      <c r="P171" s="1971"/>
      <c r="Q171" s="1971"/>
      <c r="R171" s="1971"/>
      <c r="S171" s="1971"/>
      <c r="T171" s="1971"/>
      <c r="U171" s="1971"/>
      <c r="V171" s="1469" t="s">
        <v>2</v>
      </c>
      <c r="W171" s="1972"/>
      <c r="X171" s="1970"/>
      <c r="Y171" s="1971"/>
      <c r="Z171" s="1971"/>
      <c r="AA171" s="1971"/>
      <c r="AB171" s="1971"/>
      <c r="AC171" s="1971"/>
      <c r="AD171" s="1971"/>
      <c r="AE171" s="1971"/>
      <c r="AF171" s="1469" t="s">
        <v>2</v>
      </c>
      <c r="AG171" s="1972"/>
      <c r="AH171" s="1970"/>
      <c r="AI171" s="1971"/>
      <c r="AJ171" s="1971"/>
      <c r="AK171" s="1971"/>
      <c r="AL171" s="1971"/>
      <c r="AM171" s="1971"/>
      <c r="AN171" s="1971"/>
      <c r="AO171" s="1971"/>
      <c r="AP171" s="1469" t="s">
        <v>2</v>
      </c>
      <c r="AQ171" s="1972"/>
      <c r="AR171" s="1970"/>
      <c r="AS171" s="1971"/>
      <c r="AT171" s="1971"/>
      <c r="AU171" s="1971"/>
      <c r="AV171" s="1971"/>
      <c r="AW171" s="1971"/>
      <c r="AX171" s="1971"/>
      <c r="AY171" s="1971"/>
      <c r="AZ171" s="1971"/>
      <c r="BA171" s="1469" t="s">
        <v>2</v>
      </c>
      <c r="BB171" s="1973"/>
      <c r="BC171" s="1974">
        <f t="shared" ref="BC171" si="11">N171+X171+AH171-AR171</f>
        <v>90000</v>
      </c>
      <c r="BD171" s="1971"/>
      <c r="BE171" s="1971"/>
      <c r="BF171" s="1971"/>
      <c r="BG171" s="1971"/>
      <c r="BH171" s="1971"/>
      <c r="BI171" s="1971"/>
      <c r="BJ171" s="1971"/>
      <c r="BK171" s="1971"/>
      <c r="BL171" s="1971"/>
      <c r="BM171" s="1971"/>
      <c r="BN171" s="1971"/>
      <c r="BO171" s="1971"/>
      <c r="BP171" s="1469" t="s">
        <v>2</v>
      </c>
      <c r="BQ171" s="1975"/>
      <c r="BR171" s="7"/>
    </row>
    <row r="172" spans="1:70" ht="6.75" customHeight="1">
      <c r="A172" s="7"/>
      <c r="B172" s="1969"/>
      <c r="C172" s="1940"/>
      <c r="D172" s="1940"/>
      <c r="E172" s="1940"/>
      <c r="F172" s="1940"/>
      <c r="G172" s="1940"/>
      <c r="H172" s="1940"/>
      <c r="I172" s="1940"/>
      <c r="J172" s="1940"/>
      <c r="K172" s="1940"/>
      <c r="L172" s="1940"/>
      <c r="M172" s="1941"/>
      <c r="N172" s="1942"/>
      <c r="O172" s="1942"/>
      <c r="P172" s="1942"/>
      <c r="Q172" s="1942"/>
      <c r="R172" s="1942"/>
      <c r="S172" s="1942"/>
      <c r="T172" s="1942"/>
      <c r="U172" s="1942"/>
      <c r="V172" s="1313"/>
      <c r="W172" s="1952"/>
      <c r="X172" s="1953"/>
      <c r="Y172" s="1942"/>
      <c r="Z172" s="1942"/>
      <c r="AA172" s="1942"/>
      <c r="AB172" s="1942"/>
      <c r="AC172" s="1942"/>
      <c r="AD172" s="1942"/>
      <c r="AE172" s="1942"/>
      <c r="AF172" s="1313"/>
      <c r="AG172" s="1952"/>
      <c r="AH172" s="1953"/>
      <c r="AI172" s="1942"/>
      <c r="AJ172" s="1942"/>
      <c r="AK172" s="1942"/>
      <c r="AL172" s="1942"/>
      <c r="AM172" s="1942"/>
      <c r="AN172" s="1942"/>
      <c r="AO172" s="1942"/>
      <c r="AP172" s="1313"/>
      <c r="AQ172" s="1952"/>
      <c r="AR172" s="1953"/>
      <c r="AS172" s="1942"/>
      <c r="AT172" s="1942"/>
      <c r="AU172" s="1942"/>
      <c r="AV172" s="1942"/>
      <c r="AW172" s="1942"/>
      <c r="AX172" s="1942"/>
      <c r="AY172" s="1942"/>
      <c r="AZ172" s="1942"/>
      <c r="BA172" s="1313"/>
      <c r="BB172" s="1954"/>
      <c r="BC172" s="1943"/>
      <c r="BD172" s="1942"/>
      <c r="BE172" s="1942"/>
      <c r="BF172" s="1942"/>
      <c r="BG172" s="1942"/>
      <c r="BH172" s="1942"/>
      <c r="BI172" s="1942"/>
      <c r="BJ172" s="1942"/>
      <c r="BK172" s="1942"/>
      <c r="BL172" s="1942"/>
      <c r="BM172" s="1942"/>
      <c r="BN172" s="1942"/>
      <c r="BO172" s="1942"/>
      <c r="BP172" s="1313"/>
      <c r="BQ172" s="1968"/>
      <c r="BR172" s="7"/>
    </row>
    <row r="173" spans="1:70" ht="6.75" customHeight="1">
      <c r="A173" s="7"/>
      <c r="B173" s="1969"/>
      <c r="C173" s="1940"/>
      <c r="D173" s="1940"/>
      <c r="E173" s="1940"/>
      <c r="F173" s="1940"/>
      <c r="G173" s="1940"/>
      <c r="H173" s="1940"/>
      <c r="I173" s="1940"/>
      <c r="J173" s="1940"/>
      <c r="K173" s="1940"/>
      <c r="L173" s="1940"/>
      <c r="M173" s="1941"/>
      <c r="N173" s="1942"/>
      <c r="O173" s="1942"/>
      <c r="P173" s="1942"/>
      <c r="Q173" s="1942"/>
      <c r="R173" s="1942"/>
      <c r="S173" s="1942"/>
      <c r="T173" s="1942"/>
      <c r="U173" s="1942"/>
      <c r="V173" s="1313"/>
      <c r="W173" s="1952"/>
      <c r="X173" s="1953"/>
      <c r="Y173" s="1942"/>
      <c r="Z173" s="1942"/>
      <c r="AA173" s="1942"/>
      <c r="AB173" s="1942"/>
      <c r="AC173" s="1942"/>
      <c r="AD173" s="1942"/>
      <c r="AE173" s="1942"/>
      <c r="AF173" s="1313"/>
      <c r="AG173" s="1952"/>
      <c r="AH173" s="1953"/>
      <c r="AI173" s="1942"/>
      <c r="AJ173" s="1942"/>
      <c r="AK173" s="1942"/>
      <c r="AL173" s="1942"/>
      <c r="AM173" s="1942"/>
      <c r="AN173" s="1942"/>
      <c r="AO173" s="1942"/>
      <c r="AP173" s="1313"/>
      <c r="AQ173" s="1952"/>
      <c r="AR173" s="1953"/>
      <c r="AS173" s="1942"/>
      <c r="AT173" s="1942"/>
      <c r="AU173" s="1942"/>
      <c r="AV173" s="1942"/>
      <c r="AW173" s="1942"/>
      <c r="AX173" s="1942"/>
      <c r="AY173" s="1942"/>
      <c r="AZ173" s="1942"/>
      <c r="BA173" s="1313"/>
      <c r="BB173" s="1954"/>
      <c r="BC173" s="1943"/>
      <c r="BD173" s="1942"/>
      <c r="BE173" s="1942"/>
      <c r="BF173" s="1942"/>
      <c r="BG173" s="1942"/>
      <c r="BH173" s="1942"/>
      <c r="BI173" s="1942"/>
      <c r="BJ173" s="1942"/>
      <c r="BK173" s="1942"/>
      <c r="BL173" s="1942"/>
      <c r="BM173" s="1942"/>
      <c r="BN173" s="1942"/>
      <c r="BO173" s="1942"/>
      <c r="BP173" s="1313"/>
      <c r="BQ173" s="1968"/>
      <c r="BR173" s="7"/>
    </row>
    <row r="174" spans="1:70" ht="6.75" customHeight="1">
      <c r="A174" s="7"/>
      <c r="B174" s="1969" t="s">
        <v>325</v>
      </c>
      <c r="C174" s="1940"/>
      <c r="D174" s="1940"/>
      <c r="E174" s="1940"/>
      <c r="F174" s="1940" t="s">
        <v>8</v>
      </c>
      <c r="G174" s="1940">
        <v>6</v>
      </c>
      <c r="H174" s="1940"/>
      <c r="I174" s="1940"/>
      <c r="J174" s="1940" t="s">
        <v>8</v>
      </c>
      <c r="K174" s="1940">
        <v>15</v>
      </c>
      <c r="L174" s="1940"/>
      <c r="M174" s="1941"/>
      <c r="N174" s="1942">
        <v>90000</v>
      </c>
      <c r="O174" s="1942"/>
      <c r="P174" s="1942"/>
      <c r="Q174" s="1942"/>
      <c r="R174" s="1942"/>
      <c r="S174" s="1942"/>
      <c r="T174" s="1942"/>
      <c r="U174" s="1942"/>
      <c r="V174" s="1313" t="s">
        <v>2</v>
      </c>
      <c r="W174" s="1952"/>
      <c r="X174" s="1953"/>
      <c r="Y174" s="1942"/>
      <c r="Z174" s="1942"/>
      <c r="AA174" s="1942"/>
      <c r="AB174" s="1942"/>
      <c r="AC174" s="1942"/>
      <c r="AD174" s="1942"/>
      <c r="AE174" s="1942"/>
      <c r="AF174" s="1313" t="s">
        <v>2</v>
      </c>
      <c r="AG174" s="1952"/>
      <c r="AH174" s="1953"/>
      <c r="AI174" s="1942"/>
      <c r="AJ174" s="1942"/>
      <c r="AK174" s="1942"/>
      <c r="AL174" s="1942"/>
      <c r="AM174" s="1942"/>
      <c r="AN174" s="1942"/>
      <c r="AO174" s="1942"/>
      <c r="AP174" s="1313" t="s">
        <v>2</v>
      </c>
      <c r="AQ174" s="1952"/>
      <c r="AR174" s="1953"/>
      <c r="AS174" s="1942"/>
      <c r="AT174" s="1942"/>
      <c r="AU174" s="1942"/>
      <c r="AV174" s="1942"/>
      <c r="AW174" s="1942"/>
      <c r="AX174" s="1942"/>
      <c r="AY174" s="1942"/>
      <c r="AZ174" s="1942"/>
      <c r="BA174" s="1313" t="s">
        <v>2</v>
      </c>
      <c r="BB174" s="1954"/>
      <c r="BC174" s="1943">
        <f t="shared" ref="BC174" si="12">N174+X174+AH174-AR174</f>
        <v>90000</v>
      </c>
      <c r="BD174" s="1942"/>
      <c r="BE174" s="1942"/>
      <c r="BF174" s="1942"/>
      <c r="BG174" s="1942"/>
      <c r="BH174" s="1942"/>
      <c r="BI174" s="1942"/>
      <c r="BJ174" s="1942"/>
      <c r="BK174" s="1942"/>
      <c r="BL174" s="1942"/>
      <c r="BM174" s="1942"/>
      <c r="BN174" s="1942"/>
      <c r="BO174" s="1942"/>
      <c r="BP174" s="1313" t="s">
        <v>2</v>
      </c>
      <c r="BQ174" s="1968"/>
      <c r="BR174" s="7"/>
    </row>
    <row r="175" spans="1:70" ht="6.75" customHeight="1">
      <c r="A175" s="7"/>
      <c r="B175" s="1969"/>
      <c r="C175" s="1940"/>
      <c r="D175" s="1940"/>
      <c r="E175" s="1940"/>
      <c r="F175" s="1940"/>
      <c r="G175" s="1940"/>
      <c r="H175" s="1940"/>
      <c r="I175" s="1940"/>
      <c r="J175" s="1940"/>
      <c r="K175" s="1940"/>
      <c r="L175" s="1940"/>
      <c r="M175" s="1941"/>
      <c r="N175" s="1942"/>
      <c r="O175" s="1942"/>
      <c r="P175" s="1942"/>
      <c r="Q175" s="1942"/>
      <c r="R175" s="1942"/>
      <c r="S175" s="1942"/>
      <c r="T175" s="1942"/>
      <c r="U175" s="1942"/>
      <c r="V175" s="1313"/>
      <c r="W175" s="1952"/>
      <c r="X175" s="1953"/>
      <c r="Y175" s="1942"/>
      <c r="Z175" s="1942"/>
      <c r="AA175" s="1942"/>
      <c r="AB175" s="1942"/>
      <c r="AC175" s="1942"/>
      <c r="AD175" s="1942"/>
      <c r="AE175" s="1942"/>
      <c r="AF175" s="1313"/>
      <c r="AG175" s="1952"/>
      <c r="AH175" s="1953"/>
      <c r="AI175" s="1942"/>
      <c r="AJ175" s="1942"/>
      <c r="AK175" s="1942"/>
      <c r="AL175" s="1942"/>
      <c r="AM175" s="1942"/>
      <c r="AN175" s="1942"/>
      <c r="AO175" s="1942"/>
      <c r="AP175" s="1313"/>
      <c r="AQ175" s="1952"/>
      <c r="AR175" s="1953"/>
      <c r="AS175" s="1942"/>
      <c r="AT175" s="1942"/>
      <c r="AU175" s="1942"/>
      <c r="AV175" s="1942"/>
      <c r="AW175" s="1942"/>
      <c r="AX175" s="1942"/>
      <c r="AY175" s="1942"/>
      <c r="AZ175" s="1942"/>
      <c r="BA175" s="1313"/>
      <c r="BB175" s="1954"/>
      <c r="BC175" s="1943"/>
      <c r="BD175" s="1942"/>
      <c r="BE175" s="1942"/>
      <c r="BF175" s="1942"/>
      <c r="BG175" s="1942"/>
      <c r="BH175" s="1942"/>
      <c r="BI175" s="1942"/>
      <c r="BJ175" s="1942"/>
      <c r="BK175" s="1942"/>
      <c r="BL175" s="1942"/>
      <c r="BM175" s="1942"/>
      <c r="BN175" s="1942"/>
      <c r="BO175" s="1942"/>
      <c r="BP175" s="1313"/>
      <c r="BQ175" s="1968"/>
      <c r="BR175" s="7"/>
    </row>
    <row r="176" spans="1:70" ht="6.75" customHeight="1">
      <c r="A176" s="7"/>
      <c r="B176" s="1969"/>
      <c r="C176" s="1940"/>
      <c r="D176" s="1940"/>
      <c r="E176" s="1940"/>
      <c r="F176" s="1940"/>
      <c r="G176" s="1940"/>
      <c r="H176" s="1940"/>
      <c r="I176" s="1940"/>
      <c r="J176" s="1940"/>
      <c r="K176" s="1940"/>
      <c r="L176" s="1940"/>
      <c r="M176" s="1941"/>
      <c r="N176" s="1942"/>
      <c r="O176" s="1942"/>
      <c r="P176" s="1942"/>
      <c r="Q176" s="1942"/>
      <c r="R176" s="1942"/>
      <c r="S176" s="1942"/>
      <c r="T176" s="1942"/>
      <c r="U176" s="1942"/>
      <c r="V176" s="1313"/>
      <c r="W176" s="1952"/>
      <c r="X176" s="1953"/>
      <c r="Y176" s="1942"/>
      <c r="Z176" s="1942"/>
      <c r="AA176" s="1942"/>
      <c r="AB176" s="1942"/>
      <c r="AC176" s="1942"/>
      <c r="AD176" s="1942"/>
      <c r="AE176" s="1942"/>
      <c r="AF176" s="1313"/>
      <c r="AG176" s="1952"/>
      <c r="AH176" s="1953"/>
      <c r="AI176" s="1942"/>
      <c r="AJ176" s="1942"/>
      <c r="AK176" s="1942"/>
      <c r="AL176" s="1942"/>
      <c r="AM176" s="1942"/>
      <c r="AN176" s="1942"/>
      <c r="AO176" s="1942"/>
      <c r="AP176" s="1313"/>
      <c r="AQ176" s="1952"/>
      <c r="AR176" s="1953"/>
      <c r="AS176" s="1942"/>
      <c r="AT176" s="1942"/>
      <c r="AU176" s="1942"/>
      <c r="AV176" s="1942"/>
      <c r="AW176" s="1942"/>
      <c r="AX176" s="1942"/>
      <c r="AY176" s="1942"/>
      <c r="AZ176" s="1942"/>
      <c r="BA176" s="1313"/>
      <c r="BB176" s="1954"/>
      <c r="BC176" s="1943"/>
      <c r="BD176" s="1942"/>
      <c r="BE176" s="1942"/>
      <c r="BF176" s="1942"/>
      <c r="BG176" s="1942"/>
      <c r="BH176" s="1942"/>
      <c r="BI176" s="1942"/>
      <c r="BJ176" s="1942"/>
      <c r="BK176" s="1942"/>
      <c r="BL176" s="1942"/>
      <c r="BM176" s="1942"/>
      <c r="BN176" s="1942"/>
      <c r="BO176" s="1942"/>
      <c r="BP176" s="1313"/>
      <c r="BQ176" s="1968"/>
      <c r="BR176" s="7"/>
    </row>
    <row r="177" spans="1:70" ht="6.75" customHeight="1">
      <c r="A177" s="7"/>
      <c r="B177" s="1969" t="s">
        <v>325</v>
      </c>
      <c r="C177" s="1940"/>
      <c r="D177" s="1940"/>
      <c r="E177" s="1940"/>
      <c r="F177" s="1940" t="s">
        <v>8</v>
      </c>
      <c r="G177" s="1940">
        <v>7</v>
      </c>
      <c r="H177" s="1940"/>
      <c r="I177" s="1940"/>
      <c r="J177" s="1940" t="s">
        <v>8</v>
      </c>
      <c r="K177" s="1940">
        <v>15</v>
      </c>
      <c r="L177" s="1940"/>
      <c r="M177" s="1941"/>
      <c r="N177" s="1942">
        <v>90000</v>
      </c>
      <c r="O177" s="1942"/>
      <c r="P177" s="1942"/>
      <c r="Q177" s="1942"/>
      <c r="R177" s="1942"/>
      <c r="S177" s="1942"/>
      <c r="T177" s="1942"/>
      <c r="U177" s="1942"/>
      <c r="V177" s="1313" t="s">
        <v>2</v>
      </c>
      <c r="W177" s="1952"/>
      <c r="X177" s="1953"/>
      <c r="Y177" s="1942"/>
      <c r="Z177" s="1942"/>
      <c r="AA177" s="1942"/>
      <c r="AB177" s="1942"/>
      <c r="AC177" s="1942"/>
      <c r="AD177" s="1942"/>
      <c r="AE177" s="1942"/>
      <c r="AF177" s="1313" t="s">
        <v>2</v>
      </c>
      <c r="AG177" s="1952"/>
      <c r="AH177" s="1953"/>
      <c r="AI177" s="1942"/>
      <c r="AJ177" s="1942"/>
      <c r="AK177" s="1942"/>
      <c r="AL177" s="1942"/>
      <c r="AM177" s="1942"/>
      <c r="AN177" s="1942"/>
      <c r="AO177" s="1942"/>
      <c r="AP177" s="1313" t="s">
        <v>2</v>
      </c>
      <c r="AQ177" s="1952"/>
      <c r="AR177" s="1953"/>
      <c r="AS177" s="1942"/>
      <c r="AT177" s="1942"/>
      <c r="AU177" s="1942"/>
      <c r="AV177" s="1942"/>
      <c r="AW177" s="1942"/>
      <c r="AX177" s="1942"/>
      <c r="AY177" s="1942"/>
      <c r="AZ177" s="1942"/>
      <c r="BA177" s="1313" t="s">
        <v>2</v>
      </c>
      <c r="BB177" s="1954"/>
      <c r="BC177" s="1943">
        <f t="shared" ref="BC177" si="13">N177+X177+AH177-AR177</f>
        <v>90000</v>
      </c>
      <c r="BD177" s="1942"/>
      <c r="BE177" s="1942"/>
      <c r="BF177" s="1942"/>
      <c r="BG177" s="1942"/>
      <c r="BH177" s="1942"/>
      <c r="BI177" s="1942"/>
      <c r="BJ177" s="1942"/>
      <c r="BK177" s="1942"/>
      <c r="BL177" s="1942"/>
      <c r="BM177" s="1942"/>
      <c r="BN177" s="1942"/>
      <c r="BO177" s="1942"/>
      <c r="BP177" s="1313" t="s">
        <v>2</v>
      </c>
      <c r="BQ177" s="1968"/>
      <c r="BR177" s="7"/>
    </row>
    <row r="178" spans="1:70" ht="6.75" customHeight="1">
      <c r="A178" s="7"/>
      <c r="B178" s="1969"/>
      <c r="C178" s="1940"/>
      <c r="D178" s="1940"/>
      <c r="E178" s="1940"/>
      <c r="F178" s="1940"/>
      <c r="G178" s="1940"/>
      <c r="H178" s="1940"/>
      <c r="I178" s="1940"/>
      <c r="J178" s="1940"/>
      <c r="K178" s="1940"/>
      <c r="L178" s="1940"/>
      <c r="M178" s="1941"/>
      <c r="N178" s="1942"/>
      <c r="O178" s="1942"/>
      <c r="P178" s="1942"/>
      <c r="Q178" s="1942"/>
      <c r="R178" s="1942"/>
      <c r="S178" s="1942"/>
      <c r="T178" s="1942"/>
      <c r="U178" s="1942"/>
      <c r="V178" s="1313"/>
      <c r="W178" s="1952"/>
      <c r="X178" s="1953"/>
      <c r="Y178" s="1942"/>
      <c r="Z178" s="1942"/>
      <c r="AA178" s="1942"/>
      <c r="AB178" s="1942"/>
      <c r="AC178" s="1942"/>
      <c r="AD178" s="1942"/>
      <c r="AE178" s="1942"/>
      <c r="AF178" s="1313"/>
      <c r="AG178" s="1952"/>
      <c r="AH178" s="1953"/>
      <c r="AI178" s="1942"/>
      <c r="AJ178" s="1942"/>
      <c r="AK178" s="1942"/>
      <c r="AL178" s="1942"/>
      <c r="AM178" s="1942"/>
      <c r="AN178" s="1942"/>
      <c r="AO178" s="1942"/>
      <c r="AP178" s="1313"/>
      <c r="AQ178" s="1952"/>
      <c r="AR178" s="1953"/>
      <c r="AS178" s="1942"/>
      <c r="AT178" s="1942"/>
      <c r="AU178" s="1942"/>
      <c r="AV178" s="1942"/>
      <c r="AW178" s="1942"/>
      <c r="AX178" s="1942"/>
      <c r="AY178" s="1942"/>
      <c r="AZ178" s="1942"/>
      <c r="BA178" s="1313"/>
      <c r="BB178" s="1954"/>
      <c r="BC178" s="1943"/>
      <c r="BD178" s="1942"/>
      <c r="BE178" s="1942"/>
      <c r="BF178" s="1942"/>
      <c r="BG178" s="1942"/>
      <c r="BH178" s="1942"/>
      <c r="BI178" s="1942"/>
      <c r="BJ178" s="1942"/>
      <c r="BK178" s="1942"/>
      <c r="BL178" s="1942"/>
      <c r="BM178" s="1942"/>
      <c r="BN178" s="1942"/>
      <c r="BO178" s="1942"/>
      <c r="BP178" s="1313"/>
      <c r="BQ178" s="1968"/>
      <c r="BR178" s="7"/>
    </row>
    <row r="179" spans="1:70" ht="6.75" customHeight="1">
      <c r="A179" s="7"/>
      <c r="B179" s="1969"/>
      <c r="C179" s="1940"/>
      <c r="D179" s="1940"/>
      <c r="E179" s="1940"/>
      <c r="F179" s="1940"/>
      <c r="G179" s="1940"/>
      <c r="H179" s="1940"/>
      <c r="I179" s="1940"/>
      <c r="J179" s="1940"/>
      <c r="K179" s="1940"/>
      <c r="L179" s="1940"/>
      <c r="M179" s="1941"/>
      <c r="N179" s="1942"/>
      <c r="O179" s="1942"/>
      <c r="P179" s="1942"/>
      <c r="Q179" s="1942"/>
      <c r="R179" s="1942"/>
      <c r="S179" s="1942"/>
      <c r="T179" s="1942"/>
      <c r="U179" s="1942"/>
      <c r="V179" s="1313"/>
      <c r="W179" s="1952"/>
      <c r="X179" s="1953"/>
      <c r="Y179" s="1942"/>
      <c r="Z179" s="1942"/>
      <c r="AA179" s="1942"/>
      <c r="AB179" s="1942"/>
      <c r="AC179" s="1942"/>
      <c r="AD179" s="1942"/>
      <c r="AE179" s="1942"/>
      <c r="AF179" s="1313"/>
      <c r="AG179" s="1952"/>
      <c r="AH179" s="1953"/>
      <c r="AI179" s="1942"/>
      <c r="AJ179" s="1942"/>
      <c r="AK179" s="1942"/>
      <c r="AL179" s="1942"/>
      <c r="AM179" s="1942"/>
      <c r="AN179" s="1942"/>
      <c r="AO179" s="1942"/>
      <c r="AP179" s="1313"/>
      <c r="AQ179" s="1952"/>
      <c r="AR179" s="1953"/>
      <c r="AS179" s="1942"/>
      <c r="AT179" s="1942"/>
      <c r="AU179" s="1942"/>
      <c r="AV179" s="1942"/>
      <c r="AW179" s="1942"/>
      <c r="AX179" s="1942"/>
      <c r="AY179" s="1942"/>
      <c r="AZ179" s="1942"/>
      <c r="BA179" s="1313"/>
      <c r="BB179" s="1954"/>
      <c r="BC179" s="1943"/>
      <c r="BD179" s="1942"/>
      <c r="BE179" s="1942"/>
      <c r="BF179" s="1942"/>
      <c r="BG179" s="1942"/>
      <c r="BH179" s="1942"/>
      <c r="BI179" s="1942"/>
      <c r="BJ179" s="1942"/>
      <c r="BK179" s="1942"/>
      <c r="BL179" s="1942"/>
      <c r="BM179" s="1942"/>
      <c r="BN179" s="1942"/>
      <c r="BO179" s="1942"/>
      <c r="BP179" s="1313"/>
      <c r="BQ179" s="1968"/>
      <c r="BR179" s="7"/>
    </row>
    <row r="180" spans="1:70" ht="6.75" customHeight="1">
      <c r="A180" s="7"/>
      <c r="B180" s="1969" t="s">
        <v>325</v>
      </c>
      <c r="C180" s="1940"/>
      <c r="D180" s="1940"/>
      <c r="E180" s="1940"/>
      <c r="F180" s="1940" t="s">
        <v>8</v>
      </c>
      <c r="G180" s="1940">
        <v>8</v>
      </c>
      <c r="H180" s="1940"/>
      <c r="I180" s="1940"/>
      <c r="J180" s="1940" t="s">
        <v>8</v>
      </c>
      <c r="K180" s="1940">
        <v>15</v>
      </c>
      <c r="L180" s="1940"/>
      <c r="M180" s="1941"/>
      <c r="N180" s="1942">
        <v>90000</v>
      </c>
      <c r="O180" s="1942"/>
      <c r="P180" s="1942"/>
      <c r="Q180" s="1942"/>
      <c r="R180" s="1942"/>
      <c r="S180" s="1942"/>
      <c r="T180" s="1942"/>
      <c r="U180" s="1942"/>
      <c r="V180" s="1313" t="s">
        <v>2</v>
      </c>
      <c r="W180" s="1952"/>
      <c r="X180" s="1953"/>
      <c r="Y180" s="1942"/>
      <c r="Z180" s="1942"/>
      <c r="AA180" s="1942"/>
      <c r="AB180" s="1942"/>
      <c r="AC180" s="1942"/>
      <c r="AD180" s="1942"/>
      <c r="AE180" s="1942"/>
      <c r="AF180" s="1313" t="s">
        <v>2</v>
      </c>
      <c r="AG180" s="1952"/>
      <c r="AH180" s="1953"/>
      <c r="AI180" s="1942"/>
      <c r="AJ180" s="1942"/>
      <c r="AK180" s="1942"/>
      <c r="AL180" s="1942"/>
      <c r="AM180" s="1942"/>
      <c r="AN180" s="1942"/>
      <c r="AO180" s="1942"/>
      <c r="AP180" s="1313" t="s">
        <v>2</v>
      </c>
      <c r="AQ180" s="1952"/>
      <c r="AR180" s="1953">
        <v>20000</v>
      </c>
      <c r="AS180" s="1942"/>
      <c r="AT180" s="1942"/>
      <c r="AU180" s="1942"/>
      <c r="AV180" s="1942"/>
      <c r="AW180" s="1942"/>
      <c r="AX180" s="1942"/>
      <c r="AY180" s="1942"/>
      <c r="AZ180" s="1942"/>
      <c r="BA180" s="1313" t="s">
        <v>2</v>
      </c>
      <c r="BB180" s="1954"/>
      <c r="BC180" s="1943">
        <f t="shared" ref="BC180" si="14">N180+X180+AH180-AR180</f>
        <v>70000</v>
      </c>
      <c r="BD180" s="1942"/>
      <c r="BE180" s="1942"/>
      <c r="BF180" s="1942"/>
      <c r="BG180" s="1942"/>
      <c r="BH180" s="1942"/>
      <c r="BI180" s="1942"/>
      <c r="BJ180" s="1942"/>
      <c r="BK180" s="1942"/>
      <c r="BL180" s="1942"/>
      <c r="BM180" s="1942"/>
      <c r="BN180" s="1942"/>
      <c r="BO180" s="1942"/>
      <c r="BP180" s="1313" t="s">
        <v>2</v>
      </c>
      <c r="BQ180" s="1968"/>
      <c r="BR180" s="7"/>
    </row>
    <row r="181" spans="1:70" ht="6.75" customHeight="1">
      <c r="A181" s="7"/>
      <c r="B181" s="1969"/>
      <c r="C181" s="1940"/>
      <c r="D181" s="1940"/>
      <c r="E181" s="1940"/>
      <c r="F181" s="1940"/>
      <c r="G181" s="1940"/>
      <c r="H181" s="1940"/>
      <c r="I181" s="1940"/>
      <c r="J181" s="1940"/>
      <c r="K181" s="1940"/>
      <c r="L181" s="1940"/>
      <c r="M181" s="1941"/>
      <c r="N181" s="1942"/>
      <c r="O181" s="1942"/>
      <c r="P181" s="1942"/>
      <c r="Q181" s="1942"/>
      <c r="R181" s="1942"/>
      <c r="S181" s="1942"/>
      <c r="T181" s="1942"/>
      <c r="U181" s="1942"/>
      <c r="V181" s="1313"/>
      <c r="W181" s="1952"/>
      <c r="X181" s="1953"/>
      <c r="Y181" s="1942"/>
      <c r="Z181" s="1942"/>
      <c r="AA181" s="1942"/>
      <c r="AB181" s="1942"/>
      <c r="AC181" s="1942"/>
      <c r="AD181" s="1942"/>
      <c r="AE181" s="1942"/>
      <c r="AF181" s="1313"/>
      <c r="AG181" s="1952"/>
      <c r="AH181" s="1953"/>
      <c r="AI181" s="1942"/>
      <c r="AJ181" s="1942"/>
      <c r="AK181" s="1942"/>
      <c r="AL181" s="1942"/>
      <c r="AM181" s="1942"/>
      <c r="AN181" s="1942"/>
      <c r="AO181" s="1942"/>
      <c r="AP181" s="1313"/>
      <c r="AQ181" s="1952"/>
      <c r="AR181" s="1953"/>
      <c r="AS181" s="1942"/>
      <c r="AT181" s="1942"/>
      <c r="AU181" s="1942"/>
      <c r="AV181" s="1942"/>
      <c r="AW181" s="1942"/>
      <c r="AX181" s="1942"/>
      <c r="AY181" s="1942"/>
      <c r="AZ181" s="1942"/>
      <c r="BA181" s="1313"/>
      <c r="BB181" s="1954"/>
      <c r="BC181" s="1943"/>
      <c r="BD181" s="1942"/>
      <c r="BE181" s="1942"/>
      <c r="BF181" s="1942"/>
      <c r="BG181" s="1942"/>
      <c r="BH181" s="1942"/>
      <c r="BI181" s="1942"/>
      <c r="BJ181" s="1942"/>
      <c r="BK181" s="1942"/>
      <c r="BL181" s="1942"/>
      <c r="BM181" s="1942"/>
      <c r="BN181" s="1942"/>
      <c r="BO181" s="1942"/>
      <c r="BP181" s="1313"/>
      <c r="BQ181" s="1968"/>
      <c r="BR181" s="7"/>
    </row>
    <row r="182" spans="1:70" ht="6.75" customHeight="1">
      <c r="A182" s="7"/>
      <c r="B182" s="1969"/>
      <c r="C182" s="1940"/>
      <c r="D182" s="1940"/>
      <c r="E182" s="1940"/>
      <c r="F182" s="1940"/>
      <c r="G182" s="1940"/>
      <c r="H182" s="1940"/>
      <c r="I182" s="1940"/>
      <c r="J182" s="1940"/>
      <c r="K182" s="1940"/>
      <c r="L182" s="1940"/>
      <c r="M182" s="1941"/>
      <c r="N182" s="1942"/>
      <c r="O182" s="1942"/>
      <c r="P182" s="1942"/>
      <c r="Q182" s="1942"/>
      <c r="R182" s="1942"/>
      <c r="S182" s="1942"/>
      <c r="T182" s="1942"/>
      <c r="U182" s="1942"/>
      <c r="V182" s="1313"/>
      <c r="W182" s="1952"/>
      <c r="X182" s="1953"/>
      <c r="Y182" s="1942"/>
      <c r="Z182" s="1942"/>
      <c r="AA182" s="1942"/>
      <c r="AB182" s="1942"/>
      <c r="AC182" s="1942"/>
      <c r="AD182" s="1942"/>
      <c r="AE182" s="1942"/>
      <c r="AF182" s="1313"/>
      <c r="AG182" s="1952"/>
      <c r="AH182" s="1953"/>
      <c r="AI182" s="1942"/>
      <c r="AJ182" s="1942"/>
      <c r="AK182" s="1942"/>
      <c r="AL182" s="1942"/>
      <c r="AM182" s="1942"/>
      <c r="AN182" s="1942"/>
      <c r="AO182" s="1942"/>
      <c r="AP182" s="1313"/>
      <c r="AQ182" s="1952"/>
      <c r="AR182" s="1953"/>
      <c r="AS182" s="1942"/>
      <c r="AT182" s="1942"/>
      <c r="AU182" s="1942"/>
      <c r="AV182" s="1942"/>
      <c r="AW182" s="1942"/>
      <c r="AX182" s="1942"/>
      <c r="AY182" s="1942"/>
      <c r="AZ182" s="1942"/>
      <c r="BA182" s="1313"/>
      <c r="BB182" s="1954"/>
      <c r="BC182" s="1943"/>
      <c r="BD182" s="1942"/>
      <c r="BE182" s="1942"/>
      <c r="BF182" s="1942"/>
      <c r="BG182" s="1942"/>
      <c r="BH182" s="1942"/>
      <c r="BI182" s="1942"/>
      <c r="BJ182" s="1942"/>
      <c r="BK182" s="1942"/>
      <c r="BL182" s="1942"/>
      <c r="BM182" s="1942"/>
      <c r="BN182" s="1942"/>
      <c r="BO182" s="1942"/>
      <c r="BP182" s="1313"/>
      <c r="BQ182" s="1968"/>
      <c r="BR182" s="7"/>
    </row>
    <row r="183" spans="1:70" ht="6.75" customHeight="1">
      <c r="A183" s="7"/>
      <c r="B183" s="1969" t="s">
        <v>325</v>
      </c>
      <c r="C183" s="1940"/>
      <c r="D183" s="1940"/>
      <c r="E183" s="1940"/>
      <c r="F183" s="1940" t="s">
        <v>8</v>
      </c>
      <c r="G183" s="1940">
        <v>9</v>
      </c>
      <c r="H183" s="1940"/>
      <c r="I183" s="1940"/>
      <c r="J183" s="1940" t="s">
        <v>8</v>
      </c>
      <c r="K183" s="1940">
        <v>15</v>
      </c>
      <c r="L183" s="1940"/>
      <c r="M183" s="1941"/>
      <c r="N183" s="1942">
        <v>90000</v>
      </c>
      <c r="O183" s="1942"/>
      <c r="P183" s="1942"/>
      <c r="Q183" s="1942"/>
      <c r="R183" s="1942"/>
      <c r="S183" s="1942"/>
      <c r="T183" s="1942"/>
      <c r="U183" s="1942"/>
      <c r="V183" s="1313" t="s">
        <v>2</v>
      </c>
      <c r="W183" s="1952"/>
      <c r="X183" s="1953"/>
      <c r="Y183" s="1942"/>
      <c r="Z183" s="1942"/>
      <c r="AA183" s="1942"/>
      <c r="AB183" s="1942"/>
      <c r="AC183" s="1942"/>
      <c r="AD183" s="1942"/>
      <c r="AE183" s="1942"/>
      <c r="AF183" s="1313" t="s">
        <v>2</v>
      </c>
      <c r="AG183" s="1952"/>
      <c r="AH183" s="1953"/>
      <c r="AI183" s="1942"/>
      <c r="AJ183" s="1942"/>
      <c r="AK183" s="1942"/>
      <c r="AL183" s="1942"/>
      <c r="AM183" s="1942"/>
      <c r="AN183" s="1942"/>
      <c r="AO183" s="1942"/>
      <c r="AP183" s="1313" t="s">
        <v>2</v>
      </c>
      <c r="AQ183" s="1952"/>
      <c r="AR183" s="1953"/>
      <c r="AS183" s="1942"/>
      <c r="AT183" s="1942"/>
      <c r="AU183" s="1942"/>
      <c r="AV183" s="1942"/>
      <c r="AW183" s="1942"/>
      <c r="AX183" s="1942"/>
      <c r="AY183" s="1942"/>
      <c r="AZ183" s="1942"/>
      <c r="BA183" s="1313" t="s">
        <v>2</v>
      </c>
      <c r="BB183" s="1954"/>
      <c r="BC183" s="1943">
        <f t="shared" ref="BC183" si="15">N183+X183+AH183-AR183</f>
        <v>90000</v>
      </c>
      <c r="BD183" s="1942"/>
      <c r="BE183" s="1942"/>
      <c r="BF183" s="1942"/>
      <c r="BG183" s="1942"/>
      <c r="BH183" s="1942"/>
      <c r="BI183" s="1942"/>
      <c r="BJ183" s="1942"/>
      <c r="BK183" s="1942"/>
      <c r="BL183" s="1942"/>
      <c r="BM183" s="1942"/>
      <c r="BN183" s="1942"/>
      <c r="BO183" s="1942"/>
      <c r="BP183" s="1313" t="s">
        <v>2</v>
      </c>
      <c r="BQ183" s="1968"/>
      <c r="BR183" s="7"/>
    </row>
    <row r="184" spans="1:70" ht="6.75" customHeight="1">
      <c r="A184" s="7"/>
      <c r="B184" s="1969"/>
      <c r="C184" s="1940"/>
      <c r="D184" s="1940"/>
      <c r="E184" s="1940"/>
      <c r="F184" s="1940"/>
      <c r="G184" s="1940"/>
      <c r="H184" s="1940"/>
      <c r="I184" s="1940"/>
      <c r="J184" s="1940"/>
      <c r="K184" s="1940"/>
      <c r="L184" s="1940"/>
      <c r="M184" s="1941"/>
      <c r="N184" s="1942"/>
      <c r="O184" s="1942"/>
      <c r="P184" s="1942"/>
      <c r="Q184" s="1942"/>
      <c r="R184" s="1942"/>
      <c r="S184" s="1942"/>
      <c r="T184" s="1942"/>
      <c r="U184" s="1942"/>
      <c r="V184" s="1313"/>
      <c r="W184" s="1952"/>
      <c r="X184" s="1953"/>
      <c r="Y184" s="1942"/>
      <c r="Z184" s="1942"/>
      <c r="AA184" s="1942"/>
      <c r="AB184" s="1942"/>
      <c r="AC184" s="1942"/>
      <c r="AD184" s="1942"/>
      <c r="AE184" s="1942"/>
      <c r="AF184" s="1313"/>
      <c r="AG184" s="1952"/>
      <c r="AH184" s="1953"/>
      <c r="AI184" s="1942"/>
      <c r="AJ184" s="1942"/>
      <c r="AK184" s="1942"/>
      <c r="AL184" s="1942"/>
      <c r="AM184" s="1942"/>
      <c r="AN184" s="1942"/>
      <c r="AO184" s="1942"/>
      <c r="AP184" s="1313"/>
      <c r="AQ184" s="1952"/>
      <c r="AR184" s="1953"/>
      <c r="AS184" s="1942"/>
      <c r="AT184" s="1942"/>
      <c r="AU184" s="1942"/>
      <c r="AV184" s="1942"/>
      <c r="AW184" s="1942"/>
      <c r="AX184" s="1942"/>
      <c r="AY184" s="1942"/>
      <c r="AZ184" s="1942"/>
      <c r="BA184" s="1313"/>
      <c r="BB184" s="1954"/>
      <c r="BC184" s="1943"/>
      <c r="BD184" s="1942"/>
      <c r="BE184" s="1942"/>
      <c r="BF184" s="1942"/>
      <c r="BG184" s="1942"/>
      <c r="BH184" s="1942"/>
      <c r="BI184" s="1942"/>
      <c r="BJ184" s="1942"/>
      <c r="BK184" s="1942"/>
      <c r="BL184" s="1942"/>
      <c r="BM184" s="1942"/>
      <c r="BN184" s="1942"/>
      <c r="BO184" s="1942"/>
      <c r="BP184" s="1313"/>
      <c r="BQ184" s="1968"/>
      <c r="BR184" s="7"/>
    </row>
    <row r="185" spans="1:70" ht="6.75" customHeight="1">
      <c r="A185" s="7"/>
      <c r="B185" s="1969"/>
      <c r="C185" s="1940"/>
      <c r="D185" s="1940"/>
      <c r="E185" s="1940"/>
      <c r="F185" s="1940"/>
      <c r="G185" s="1940"/>
      <c r="H185" s="1940"/>
      <c r="I185" s="1940"/>
      <c r="J185" s="1940"/>
      <c r="K185" s="1940"/>
      <c r="L185" s="1940"/>
      <c r="M185" s="1941"/>
      <c r="N185" s="1942"/>
      <c r="O185" s="1942"/>
      <c r="P185" s="1942"/>
      <c r="Q185" s="1942"/>
      <c r="R185" s="1942"/>
      <c r="S185" s="1942"/>
      <c r="T185" s="1942"/>
      <c r="U185" s="1942"/>
      <c r="V185" s="1313"/>
      <c r="W185" s="1952"/>
      <c r="X185" s="1953"/>
      <c r="Y185" s="1942"/>
      <c r="Z185" s="1942"/>
      <c r="AA185" s="1942"/>
      <c r="AB185" s="1942"/>
      <c r="AC185" s="1942"/>
      <c r="AD185" s="1942"/>
      <c r="AE185" s="1942"/>
      <c r="AF185" s="1313"/>
      <c r="AG185" s="1952"/>
      <c r="AH185" s="1953"/>
      <c r="AI185" s="1942"/>
      <c r="AJ185" s="1942"/>
      <c r="AK185" s="1942"/>
      <c r="AL185" s="1942"/>
      <c r="AM185" s="1942"/>
      <c r="AN185" s="1942"/>
      <c r="AO185" s="1942"/>
      <c r="AP185" s="1313"/>
      <c r="AQ185" s="1952"/>
      <c r="AR185" s="1953"/>
      <c r="AS185" s="1942"/>
      <c r="AT185" s="1942"/>
      <c r="AU185" s="1942"/>
      <c r="AV185" s="1942"/>
      <c r="AW185" s="1942"/>
      <c r="AX185" s="1942"/>
      <c r="AY185" s="1942"/>
      <c r="AZ185" s="1942"/>
      <c r="BA185" s="1313"/>
      <c r="BB185" s="1954"/>
      <c r="BC185" s="1943"/>
      <c r="BD185" s="1942"/>
      <c r="BE185" s="1942"/>
      <c r="BF185" s="1942"/>
      <c r="BG185" s="1942"/>
      <c r="BH185" s="1942"/>
      <c r="BI185" s="1942"/>
      <c r="BJ185" s="1942"/>
      <c r="BK185" s="1942"/>
      <c r="BL185" s="1942"/>
      <c r="BM185" s="1942"/>
      <c r="BN185" s="1942"/>
      <c r="BO185" s="1942"/>
      <c r="BP185" s="1313"/>
      <c r="BQ185" s="1968"/>
      <c r="BR185" s="7"/>
    </row>
    <row r="186" spans="1:70" ht="6.75" customHeight="1">
      <c r="A186" s="7"/>
      <c r="B186" s="1969" t="s">
        <v>325</v>
      </c>
      <c r="C186" s="1940"/>
      <c r="D186" s="1940"/>
      <c r="E186" s="1940"/>
      <c r="F186" s="1940" t="s">
        <v>8</v>
      </c>
      <c r="G186" s="1940">
        <v>10</v>
      </c>
      <c r="H186" s="1940"/>
      <c r="I186" s="1940"/>
      <c r="J186" s="1940" t="s">
        <v>8</v>
      </c>
      <c r="K186" s="1940">
        <v>15</v>
      </c>
      <c r="L186" s="1940"/>
      <c r="M186" s="1941"/>
      <c r="N186" s="1942">
        <v>90000</v>
      </c>
      <c r="O186" s="1942"/>
      <c r="P186" s="1942"/>
      <c r="Q186" s="1942"/>
      <c r="R186" s="1942"/>
      <c r="S186" s="1942"/>
      <c r="T186" s="1942"/>
      <c r="U186" s="1942"/>
      <c r="V186" s="1313" t="s">
        <v>2</v>
      </c>
      <c r="W186" s="1952"/>
      <c r="X186" s="1953"/>
      <c r="Y186" s="1942"/>
      <c r="Z186" s="1942"/>
      <c r="AA186" s="1942"/>
      <c r="AB186" s="1942"/>
      <c r="AC186" s="1942"/>
      <c r="AD186" s="1942"/>
      <c r="AE186" s="1942"/>
      <c r="AF186" s="1313" t="s">
        <v>2</v>
      </c>
      <c r="AG186" s="1952"/>
      <c r="AH186" s="1953"/>
      <c r="AI186" s="1942"/>
      <c r="AJ186" s="1942"/>
      <c r="AK186" s="1942"/>
      <c r="AL186" s="1942"/>
      <c r="AM186" s="1942"/>
      <c r="AN186" s="1942"/>
      <c r="AO186" s="1942"/>
      <c r="AP186" s="1313" t="s">
        <v>2</v>
      </c>
      <c r="AQ186" s="1952"/>
      <c r="AR186" s="1953"/>
      <c r="AS186" s="1942"/>
      <c r="AT186" s="1942"/>
      <c r="AU186" s="1942"/>
      <c r="AV186" s="1942"/>
      <c r="AW186" s="1942"/>
      <c r="AX186" s="1942"/>
      <c r="AY186" s="1942"/>
      <c r="AZ186" s="1942"/>
      <c r="BA186" s="1313" t="s">
        <v>2</v>
      </c>
      <c r="BB186" s="1954"/>
      <c r="BC186" s="1943">
        <f t="shared" ref="BC186" si="16">N186+X186+AH186-AR186</f>
        <v>90000</v>
      </c>
      <c r="BD186" s="1942"/>
      <c r="BE186" s="1942"/>
      <c r="BF186" s="1942"/>
      <c r="BG186" s="1942"/>
      <c r="BH186" s="1942"/>
      <c r="BI186" s="1942"/>
      <c r="BJ186" s="1942"/>
      <c r="BK186" s="1942"/>
      <c r="BL186" s="1942"/>
      <c r="BM186" s="1942"/>
      <c r="BN186" s="1942"/>
      <c r="BO186" s="1942"/>
      <c r="BP186" s="1313" t="s">
        <v>2</v>
      </c>
      <c r="BQ186" s="1968"/>
      <c r="BR186" s="7"/>
    </row>
    <row r="187" spans="1:70" ht="6.75" customHeight="1">
      <c r="A187" s="7"/>
      <c r="B187" s="1969"/>
      <c r="C187" s="1940"/>
      <c r="D187" s="1940"/>
      <c r="E187" s="1940"/>
      <c r="F187" s="1940"/>
      <c r="G187" s="1940"/>
      <c r="H187" s="1940"/>
      <c r="I187" s="1940"/>
      <c r="J187" s="1940"/>
      <c r="K187" s="1940"/>
      <c r="L187" s="1940"/>
      <c r="M187" s="1941"/>
      <c r="N187" s="1942"/>
      <c r="O187" s="1942"/>
      <c r="P187" s="1942"/>
      <c r="Q187" s="1942"/>
      <c r="R187" s="1942"/>
      <c r="S187" s="1942"/>
      <c r="T187" s="1942"/>
      <c r="U187" s="1942"/>
      <c r="V187" s="1313"/>
      <c r="W187" s="1952"/>
      <c r="X187" s="1953"/>
      <c r="Y187" s="1942"/>
      <c r="Z187" s="1942"/>
      <c r="AA187" s="1942"/>
      <c r="AB187" s="1942"/>
      <c r="AC187" s="1942"/>
      <c r="AD187" s="1942"/>
      <c r="AE187" s="1942"/>
      <c r="AF187" s="1313"/>
      <c r="AG187" s="1952"/>
      <c r="AH187" s="1953"/>
      <c r="AI187" s="1942"/>
      <c r="AJ187" s="1942"/>
      <c r="AK187" s="1942"/>
      <c r="AL187" s="1942"/>
      <c r="AM187" s="1942"/>
      <c r="AN187" s="1942"/>
      <c r="AO187" s="1942"/>
      <c r="AP187" s="1313"/>
      <c r="AQ187" s="1952"/>
      <c r="AR187" s="1953"/>
      <c r="AS187" s="1942"/>
      <c r="AT187" s="1942"/>
      <c r="AU187" s="1942"/>
      <c r="AV187" s="1942"/>
      <c r="AW187" s="1942"/>
      <c r="AX187" s="1942"/>
      <c r="AY187" s="1942"/>
      <c r="AZ187" s="1942"/>
      <c r="BA187" s="1313"/>
      <c r="BB187" s="1954"/>
      <c r="BC187" s="1943"/>
      <c r="BD187" s="1942"/>
      <c r="BE187" s="1942"/>
      <c r="BF187" s="1942"/>
      <c r="BG187" s="1942"/>
      <c r="BH187" s="1942"/>
      <c r="BI187" s="1942"/>
      <c r="BJ187" s="1942"/>
      <c r="BK187" s="1942"/>
      <c r="BL187" s="1942"/>
      <c r="BM187" s="1942"/>
      <c r="BN187" s="1942"/>
      <c r="BO187" s="1942"/>
      <c r="BP187" s="1313"/>
      <c r="BQ187" s="1968"/>
      <c r="BR187" s="7"/>
    </row>
    <row r="188" spans="1:70" ht="6.75" customHeight="1">
      <c r="A188" s="7"/>
      <c r="B188" s="1969"/>
      <c r="C188" s="1940"/>
      <c r="D188" s="1940"/>
      <c r="E188" s="1940"/>
      <c r="F188" s="1940"/>
      <c r="G188" s="1940"/>
      <c r="H188" s="1940"/>
      <c r="I188" s="1940"/>
      <c r="J188" s="1940"/>
      <c r="K188" s="1940"/>
      <c r="L188" s="1940"/>
      <c r="M188" s="1941"/>
      <c r="N188" s="1942"/>
      <c r="O188" s="1942"/>
      <c r="P188" s="1942"/>
      <c r="Q188" s="1942"/>
      <c r="R188" s="1942"/>
      <c r="S188" s="1942"/>
      <c r="T188" s="1942"/>
      <c r="U188" s="1942"/>
      <c r="V188" s="1313"/>
      <c r="W188" s="1952"/>
      <c r="X188" s="1953"/>
      <c r="Y188" s="1942"/>
      <c r="Z188" s="1942"/>
      <c r="AA188" s="1942"/>
      <c r="AB188" s="1942"/>
      <c r="AC188" s="1942"/>
      <c r="AD188" s="1942"/>
      <c r="AE188" s="1942"/>
      <c r="AF188" s="1313"/>
      <c r="AG188" s="1952"/>
      <c r="AH188" s="1953"/>
      <c r="AI188" s="1942"/>
      <c r="AJ188" s="1942"/>
      <c r="AK188" s="1942"/>
      <c r="AL188" s="1942"/>
      <c r="AM188" s="1942"/>
      <c r="AN188" s="1942"/>
      <c r="AO188" s="1942"/>
      <c r="AP188" s="1313"/>
      <c r="AQ188" s="1952"/>
      <c r="AR188" s="1953"/>
      <c r="AS188" s="1942"/>
      <c r="AT188" s="1942"/>
      <c r="AU188" s="1942"/>
      <c r="AV188" s="1942"/>
      <c r="AW188" s="1942"/>
      <c r="AX188" s="1942"/>
      <c r="AY188" s="1942"/>
      <c r="AZ188" s="1942"/>
      <c r="BA188" s="1313"/>
      <c r="BB188" s="1954"/>
      <c r="BC188" s="1943"/>
      <c r="BD188" s="1942"/>
      <c r="BE188" s="1942"/>
      <c r="BF188" s="1942"/>
      <c r="BG188" s="1942"/>
      <c r="BH188" s="1942"/>
      <c r="BI188" s="1942"/>
      <c r="BJ188" s="1942"/>
      <c r="BK188" s="1942"/>
      <c r="BL188" s="1942"/>
      <c r="BM188" s="1942"/>
      <c r="BN188" s="1942"/>
      <c r="BO188" s="1942"/>
      <c r="BP188" s="1313"/>
      <c r="BQ188" s="1968"/>
      <c r="BR188" s="7"/>
    </row>
    <row r="189" spans="1:70" ht="6.75" customHeight="1">
      <c r="A189" s="7"/>
      <c r="B189" s="1969" t="s">
        <v>325</v>
      </c>
      <c r="C189" s="1940"/>
      <c r="D189" s="1940"/>
      <c r="E189" s="1940"/>
      <c r="F189" s="1940" t="s">
        <v>8</v>
      </c>
      <c r="G189" s="1940">
        <v>11</v>
      </c>
      <c r="H189" s="1940"/>
      <c r="I189" s="1940"/>
      <c r="J189" s="1940" t="s">
        <v>8</v>
      </c>
      <c r="K189" s="1940">
        <v>15</v>
      </c>
      <c r="L189" s="1940"/>
      <c r="M189" s="1941"/>
      <c r="N189" s="1942">
        <v>90000</v>
      </c>
      <c r="O189" s="1942"/>
      <c r="P189" s="1942"/>
      <c r="Q189" s="1942"/>
      <c r="R189" s="1942"/>
      <c r="S189" s="1942"/>
      <c r="T189" s="1942"/>
      <c r="U189" s="1942"/>
      <c r="V189" s="1313" t="s">
        <v>2</v>
      </c>
      <c r="W189" s="1952"/>
      <c r="X189" s="1953"/>
      <c r="Y189" s="1942"/>
      <c r="Z189" s="1942"/>
      <c r="AA189" s="1942"/>
      <c r="AB189" s="1942"/>
      <c r="AC189" s="1942"/>
      <c r="AD189" s="1942"/>
      <c r="AE189" s="1942"/>
      <c r="AF189" s="1313" t="s">
        <v>2</v>
      </c>
      <c r="AG189" s="1952"/>
      <c r="AH189" s="1953"/>
      <c r="AI189" s="1942"/>
      <c r="AJ189" s="1942"/>
      <c r="AK189" s="1942"/>
      <c r="AL189" s="1942"/>
      <c r="AM189" s="1942"/>
      <c r="AN189" s="1942"/>
      <c r="AO189" s="1942"/>
      <c r="AP189" s="1313" t="s">
        <v>2</v>
      </c>
      <c r="AQ189" s="1952"/>
      <c r="AR189" s="1953">
        <v>20000</v>
      </c>
      <c r="AS189" s="1942"/>
      <c r="AT189" s="1942"/>
      <c r="AU189" s="1942"/>
      <c r="AV189" s="1942"/>
      <c r="AW189" s="1942"/>
      <c r="AX189" s="1942"/>
      <c r="AY189" s="1942"/>
      <c r="AZ189" s="1942"/>
      <c r="BA189" s="1313" t="s">
        <v>2</v>
      </c>
      <c r="BB189" s="1954"/>
      <c r="BC189" s="1943">
        <f t="shared" ref="BC189" si="17">N189+X189+AH189-AR189</f>
        <v>70000</v>
      </c>
      <c r="BD189" s="1942"/>
      <c r="BE189" s="1942"/>
      <c r="BF189" s="1942"/>
      <c r="BG189" s="1942"/>
      <c r="BH189" s="1942"/>
      <c r="BI189" s="1942"/>
      <c r="BJ189" s="1942"/>
      <c r="BK189" s="1942"/>
      <c r="BL189" s="1942"/>
      <c r="BM189" s="1942"/>
      <c r="BN189" s="1942"/>
      <c r="BO189" s="1942"/>
      <c r="BP189" s="1313" t="s">
        <v>2</v>
      </c>
      <c r="BQ189" s="1968"/>
      <c r="BR189" s="7"/>
    </row>
    <row r="190" spans="1:70" ht="6.75" customHeight="1">
      <c r="A190" s="7"/>
      <c r="B190" s="1969"/>
      <c r="C190" s="1940"/>
      <c r="D190" s="1940"/>
      <c r="E190" s="1940"/>
      <c r="F190" s="1940"/>
      <c r="G190" s="1940"/>
      <c r="H190" s="1940"/>
      <c r="I190" s="1940"/>
      <c r="J190" s="1940"/>
      <c r="K190" s="1940"/>
      <c r="L190" s="1940"/>
      <c r="M190" s="1941"/>
      <c r="N190" s="1942"/>
      <c r="O190" s="1942"/>
      <c r="P190" s="1942"/>
      <c r="Q190" s="1942"/>
      <c r="R190" s="1942"/>
      <c r="S190" s="1942"/>
      <c r="T190" s="1942"/>
      <c r="U190" s="1942"/>
      <c r="V190" s="1313"/>
      <c r="W190" s="1952"/>
      <c r="X190" s="1953"/>
      <c r="Y190" s="1942"/>
      <c r="Z190" s="1942"/>
      <c r="AA190" s="1942"/>
      <c r="AB190" s="1942"/>
      <c r="AC190" s="1942"/>
      <c r="AD190" s="1942"/>
      <c r="AE190" s="1942"/>
      <c r="AF190" s="1313"/>
      <c r="AG190" s="1952"/>
      <c r="AH190" s="1953"/>
      <c r="AI190" s="1942"/>
      <c r="AJ190" s="1942"/>
      <c r="AK190" s="1942"/>
      <c r="AL190" s="1942"/>
      <c r="AM190" s="1942"/>
      <c r="AN190" s="1942"/>
      <c r="AO190" s="1942"/>
      <c r="AP190" s="1313"/>
      <c r="AQ190" s="1952"/>
      <c r="AR190" s="1953"/>
      <c r="AS190" s="1942"/>
      <c r="AT190" s="1942"/>
      <c r="AU190" s="1942"/>
      <c r="AV190" s="1942"/>
      <c r="AW190" s="1942"/>
      <c r="AX190" s="1942"/>
      <c r="AY190" s="1942"/>
      <c r="AZ190" s="1942"/>
      <c r="BA190" s="1313"/>
      <c r="BB190" s="1954"/>
      <c r="BC190" s="1943"/>
      <c r="BD190" s="1942"/>
      <c r="BE190" s="1942"/>
      <c r="BF190" s="1942"/>
      <c r="BG190" s="1942"/>
      <c r="BH190" s="1942"/>
      <c r="BI190" s="1942"/>
      <c r="BJ190" s="1942"/>
      <c r="BK190" s="1942"/>
      <c r="BL190" s="1942"/>
      <c r="BM190" s="1942"/>
      <c r="BN190" s="1942"/>
      <c r="BO190" s="1942"/>
      <c r="BP190" s="1313"/>
      <c r="BQ190" s="1968"/>
      <c r="BR190" s="7"/>
    </row>
    <row r="191" spans="1:70" ht="6.75" customHeight="1">
      <c r="A191" s="7"/>
      <c r="B191" s="1969"/>
      <c r="C191" s="1940"/>
      <c r="D191" s="1940"/>
      <c r="E191" s="1940"/>
      <c r="F191" s="1940"/>
      <c r="G191" s="1940"/>
      <c r="H191" s="1940"/>
      <c r="I191" s="1940"/>
      <c r="J191" s="1940"/>
      <c r="K191" s="1940"/>
      <c r="L191" s="1940"/>
      <c r="M191" s="1941"/>
      <c r="N191" s="1942"/>
      <c r="O191" s="1942"/>
      <c r="P191" s="1942"/>
      <c r="Q191" s="1942"/>
      <c r="R191" s="1942"/>
      <c r="S191" s="1942"/>
      <c r="T191" s="1942"/>
      <c r="U191" s="1942"/>
      <c r="V191" s="1313"/>
      <c r="W191" s="1952"/>
      <c r="X191" s="1953"/>
      <c r="Y191" s="1942"/>
      <c r="Z191" s="1942"/>
      <c r="AA191" s="1942"/>
      <c r="AB191" s="1942"/>
      <c r="AC191" s="1942"/>
      <c r="AD191" s="1942"/>
      <c r="AE191" s="1942"/>
      <c r="AF191" s="1313"/>
      <c r="AG191" s="1952"/>
      <c r="AH191" s="1953"/>
      <c r="AI191" s="1942"/>
      <c r="AJ191" s="1942"/>
      <c r="AK191" s="1942"/>
      <c r="AL191" s="1942"/>
      <c r="AM191" s="1942"/>
      <c r="AN191" s="1942"/>
      <c r="AO191" s="1942"/>
      <c r="AP191" s="1313"/>
      <c r="AQ191" s="1952"/>
      <c r="AR191" s="1953"/>
      <c r="AS191" s="1942"/>
      <c r="AT191" s="1942"/>
      <c r="AU191" s="1942"/>
      <c r="AV191" s="1942"/>
      <c r="AW191" s="1942"/>
      <c r="AX191" s="1942"/>
      <c r="AY191" s="1942"/>
      <c r="AZ191" s="1942"/>
      <c r="BA191" s="1313"/>
      <c r="BB191" s="1954"/>
      <c r="BC191" s="1943"/>
      <c r="BD191" s="1942"/>
      <c r="BE191" s="1942"/>
      <c r="BF191" s="1942"/>
      <c r="BG191" s="1942"/>
      <c r="BH191" s="1942"/>
      <c r="BI191" s="1942"/>
      <c r="BJ191" s="1942"/>
      <c r="BK191" s="1942"/>
      <c r="BL191" s="1942"/>
      <c r="BM191" s="1942"/>
      <c r="BN191" s="1942"/>
      <c r="BO191" s="1942"/>
      <c r="BP191" s="1313"/>
      <c r="BQ191" s="1968"/>
      <c r="BR191" s="7"/>
    </row>
    <row r="192" spans="1:70" ht="6.75" customHeight="1">
      <c r="A192" s="7"/>
      <c r="B192" s="1969" t="s">
        <v>325</v>
      </c>
      <c r="C192" s="1940"/>
      <c r="D192" s="1940"/>
      <c r="E192" s="1940"/>
      <c r="F192" s="1940" t="s">
        <v>8</v>
      </c>
      <c r="G192" s="1940">
        <v>12</v>
      </c>
      <c r="H192" s="1940"/>
      <c r="I192" s="1940"/>
      <c r="J192" s="1940" t="s">
        <v>8</v>
      </c>
      <c r="K192" s="1940">
        <v>15</v>
      </c>
      <c r="L192" s="1940"/>
      <c r="M192" s="1941"/>
      <c r="N192" s="1942">
        <v>90000</v>
      </c>
      <c r="O192" s="1942"/>
      <c r="P192" s="1942"/>
      <c r="Q192" s="1942"/>
      <c r="R192" s="1942"/>
      <c r="S192" s="1942"/>
      <c r="T192" s="1942"/>
      <c r="U192" s="1942"/>
      <c r="V192" s="1313" t="s">
        <v>2</v>
      </c>
      <c r="W192" s="1952"/>
      <c r="X192" s="1953">
        <v>80000</v>
      </c>
      <c r="Y192" s="1942"/>
      <c r="Z192" s="1942"/>
      <c r="AA192" s="1942"/>
      <c r="AB192" s="1942"/>
      <c r="AC192" s="1942"/>
      <c r="AD192" s="1942"/>
      <c r="AE192" s="1942"/>
      <c r="AF192" s="1313" t="s">
        <v>2</v>
      </c>
      <c r="AG192" s="1952"/>
      <c r="AH192" s="1953"/>
      <c r="AI192" s="1942"/>
      <c r="AJ192" s="1942"/>
      <c r="AK192" s="1942"/>
      <c r="AL192" s="1942"/>
      <c r="AM192" s="1942"/>
      <c r="AN192" s="1942"/>
      <c r="AO192" s="1942"/>
      <c r="AP192" s="1313" t="s">
        <v>2</v>
      </c>
      <c r="AQ192" s="1952"/>
      <c r="AR192" s="1953"/>
      <c r="AS192" s="1942"/>
      <c r="AT192" s="1942"/>
      <c r="AU192" s="1942"/>
      <c r="AV192" s="1942"/>
      <c r="AW192" s="1942"/>
      <c r="AX192" s="1942"/>
      <c r="AY192" s="1942"/>
      <c r="AZ192" s="1942"/>
      <c r="BA192" s="1313" t="s">
        <v>2</v>
      </c>
      <c r="BB192" s="1954"/>
      <c r="BC192" s="1943">
        <f t="shared" ref="BC192" si="18">N192+X192+AH192-AR192</f>
        <v>170000</v>
      </c>
      <c r="BD192" s="1942"/>
      <c r="BE192" s="1942"/>
      <c r="BF192" s="1942"/>
      <c r="BG192" s="1942"/>
      <c r="BH192" s="1942"/>
      <c r="BI192" s="1942"/>
      <c r="BJ192" s="1942"/>
      <c r="BK192" s="1942"/>
      <c r="BL192" s="1942"/>
      <c r="BM192" s="1942"/>
      <c r="BN192" s="1942"/>
      <c r="BO192" s="1942"/>
      <c r="BP192" s="1313" t="s">
        <v>2</v>
      </c>
      <c r="BQ192" s="1968"/>
      <c r="BR192" s="7"/>
    </row>
    <row r="193" spans="1:70" ht="6.75" customHeight="1">
      <c r="A193" s="7"/>
      <c r="B193" s="1969"/>
      <c r="C193" s="1940"/>
      <c r="D193" s="1940"/>
      <c r="E193" s="1940"/>
      <c r="F193" s="1940"/>
      <c r="G193" s="1940"/>
      <c r="H193" s="1940"/>
      <c r="I193" s="1940"/>
      <c r="J193" s="1940"/>
      <c r="K193" s="1940"/>
      <c r="L193" s="1940"/>
      <c r="M193" s="1941"/>
      <c r="N193" s="1942"/>
      <c r="O193" s="1942"/>
      <c r="P193" s="1942"/>
      <c r="Q193" s="1942"/>
      <c r="R193" s="1942"/>
      <c r="S193" s="1942"/>
      <c r="T193" s="1942"/>
      <c r="U193" s="1942"/>
      <c r="V193" s="1313"/>
      <c r="W193" s="1952"/>
      <c r="X193" s="1953"/>
      <c r="Y193" s="1942"/>
      <c r="Z193" s="1942"/>
      <c r="AA193" s="1942"/>
      <c r="AB193" s="1942"/>
      <c r="AC193" s="1942"/>
      <c r="AD193" s="1942"/>
      <c r="AE193" s="1942"/>
      <c r="AF193" s="1313"/>
      <c r="AG193" s="1952"/>
      <c r="AH193" s="1953"/>
      <c r="AI193" s="1942"/>
      <c r="AJ193" s="1942"/>
      <c r="AK193" s="1942"/>
      <c r="AL193" s="1942"/>
      <c r="AM193" s="1942"/>
      <c r="AN193" s="1942"/>
      <c r="AO193" s="1942"/>
      <c r="AP193" s="1313"/>
      <c r="AQ193" s="1952"/>
      <c r="AR193" s="1953"/>
      <c r="AS193" s="1942"/>
      <c r="AT193" s="1942"/>
      <c r="AU193" s="1942"/>
      <c r="AV193" s="1942"/>
      <c r="AW193" s="1942"/>
      <c r="AX193" s="1942"/>
      <c r="AY193" s="1942"/>
      <c r="AZ193" s="1942"/>
      <c r="BA193" s="1313"/>
      <c r="BB193" s="1954"/>
      <c r="BC193" s="1943"/>
      <c r="BD193" s="1942"/>
      <c r="BE193" s="1942"/>
      <c r="BF193" s="1942"/>
      <c r="BG193" s="1942"/>
      <c r="BH193" s="1942"/>
      <c r="BI193" s="1942"/>
      <c r="BJ193" s="1942"/>
      <c r="BK193" s="1942"/>
      <c r="BL193" s="1942"/>
      <c r="BM193" s="1942"/>
      <c r="BN193" s="1942"/>
      <c r="BO193" s="1942"/>
      <c r="BP193" s="1313"/>
      <c r="BQ193" s="1968"/>
      <c r="BR193" s="7"/>
    </row>
    <row r="194" spans="1:70" ht="6.75" customHeight="1">
      <c r="A194" s="7"/>
      <c r="B194" s="1969"/>
      <c r="C194" s="1940"/>
      <c r="D194" s="1940"/>
      <c r="E194" s="1940"/>
      <c r="F194" s="1940"/>
      <c r="G194" s="1940"/>
      <c r="H194" s="1940"/>
      <c r="I194" s="1940"/>
      <c r="J194" s="1940"/>
      <c r="K194" s="1940"/>
      <c r="L194" s="1940"/>
      <c r="M194" s="1941"/>
      <c r="N194" s="1942"/>
      <c r="O194" s="1942"/>
      <c r="P194" s="1942"/>
      <c r="Q194" s="1942"/>
      <c r="R194" s="1942"/>
      <c r="S194" s="1942"/>
      <c r="T194" s="1942"/>
      <c r="U194" s="1942"/>
      <c r="V194" s="1313"/>
      <c r="W194" s="1952"/>
      <c r="X194" s="1953"/>
      <c r="Y194" s="1942"/>
      <c r="Z194" s="1942"/>
      <c r="AA194" s="1942"/>
      <c r="AB194" s="1942"/>
      <c r="AC194" s="1942"/>
      <c r="AD194" s="1942"/>
      <c r="AE194" s="1942"/>
      <c r="AF194" s="1313"/>
      <c r="AG194" s="1952"/>
      <c r="AH194" s="1953"/>
      <c r="AI194" s="1942"/>
      <c r="AJ194" s="1942"/>
      <c r="AK194" s="1942"/>
      <c r="AL194" s="1942"/>
      <c r="AM194" s="1942"/>
      <c r="AN194" s="1942"/>
      <c r="AO194" s="1942"/>
      <c r="AP194" s="1313"/>
      <c r="AQ194" s="1952"/>
      <c r="AR194" s="1953"/>
      <c r="AS194" s="1942"/>
      <c r="AT194" s="1942"/>
      <c r="AU194" s="1942"/>
      <c r="AV194" s="1942"/>
      <c r="AW194" s="1942"/>
      <c r="AX194" s="1942"/>
      <c r="AY194" s="1942"/>
      <c r="AZ194" s="1942"/>
      <c r="BA194" s="1313"/>
      <c r="BB194" s="1954"/>
      <c r="BC194" s="1943"/>
      <c r="BD194" s="1942"/>
      <c r="BE194" s="1942"/>
      <c r="BF194" s="1942"/>
      <c r="BG194" s="1942"/>
      <c r="BH194" s="1942"/>
      <c r="BI194" s="1942"/>
      <c r="BJ194" s="1942"/>
      <c r="BK194" s="1942"/>
      <c r="BL194" s="1942"/>
      <c r="BM194" s="1942"/>
      <c r="BN194" s="1942"/>
      <c r="BO194" s="1942"/>
      <c r="BP194" s="1313"/>
      <c r="BQ194" s="1968"/>
      <c r="BR194" s="7"/>
    </row>
    <row r="195" spans="1:70" ht="6.75" customHeight="1">
      <c r="A195" s="7"/>
      <c r="B195" s="1969" t="s">
        <v>325</v>
      </c>
      <c r="C195" s="1940"/>
      <c r="D195" s="1940"/>
      <c r="E195" s="1940"/>
      <c r="F195" s="1940" t="s">
        <v>8</v>
      </c>
      <c r="G195" s="1940">
        <v>1</v>
      </c>
      <c r="H195" s="1940"/>
      <c r="I195" s="1940"/>
      <c r="J195" s="1940" t="s">
        <v>8</v>
      </c>
      <c r="K195" s="1940">
        <v>15</v>
      </c>
      <c r="L195" s="1940"/>
      <c r="M195" s="1941"/>
      <c r="N195" s="1942">
        <v>90000</v>
      </c>
      <c r="O195" s="1942"/>
      <c r="P195" s="1942"/>
      <c r="Q195" s="1942"/>
      <c r="R195" s="1942"/>
      <c r="S195" s="1942"/>
      <c r="T195" s="1942"/>
      <c r="U195" s="1942"/>
      <c r="V195" s="1313" t="s">
        <v>2</v>
      </c>
      <c r="W195" s="1952"/>
      <c r="X195" s="1953">
        <v>80000</v>
      </c>
      <c r="Y195" s="1942"/>
      <c r="Z195" s="1942"/>
      <c r="AA195" s="1942"/>
      <c r="AB195" s="1942"/>
      <c r="AC195" s="1942"/>
      <c r="AD195" s="1942"/>
      <c r="AE195" s="1942"/>
      <c r="AF195" s="1313" t="s">
        <v>2</v>
      </c>
      <c r="AG195" s="1952"/>
      <c r="AH195" s="1953"/>
      <c r="AI195" s="1942"/>
      <c r="AJ195" s="1942"/>
      <c r="AK195" s="1942"/>
      <c r="AL195" s="1942"/>
      <c r="AM195" s="1942"/>
      <c r="AN195" s="1942"/>
      <c r="AO195" s="1942"/>
      <c r="AP195" s="1313" t="s">
        <v>2</v>
      </c>
      <c r="AQ195" s="1952"/>
      <c r="AR195" s="1953"/>
      <c r="AS195" s="1942"/>
      <c r="AT195" s="1942"/>
      <c r="AU195" s="1942"/>
      <c r="AV195" s="1942"/>
      <c r="AW195" s="1942"/>
      <c r="AX195" s="1942"/>
      <c r="AY195" s="1942"/>
      <c r="AZ195" s="1942"/>
      <c r="BA195" s="1313" t="s">
        <v>2</v>
      </c>
      <c r="BB195" s="1954"/>
      <c r="BC195" s="1943">
        <f t="shared" ref="BC195" si="19">N195+X195+AH195-AR195</f>
        <v>170000</v>
      </c>
      <c r="BD195" s="1942"/>
      <c r="BE195" s="1942"/>
      <c r="BF195" s="1942"/>
      <c r="BG195" s="1942"/>
      <c r="BH195" s="1942"/>
      <c r="BI195" s="1942"/>
      <c r="BJ195" s="1942"/>
      <c r="BK195" s="1942"/>
      <c r="BL195" s="1942"/>
      <c r="BM195" s="1942"/>
      <c r="BN195" s="1942"/>
      <c r="BO195" s="1942"/>
      <c r="BP195" s="1313" t="s">
        <v>2</v>
      </c>
      <c r="BQ195" s="1968"/>
      <c r="BR195" s="7"/>
    </row>
    <row r="196" spans="1:70" ht="6.75" customHeight="1">
      <c r="A196" s="7"/>
      <c r="B196" s="1969"/>
      <c r="C196" s="1940"/>
      <c r="D196" s="1940"/>
      <c r="E196" s="1940"/>
      <c r="F196" s="1940"/>
      <c r="G196" s="1940"/>
      <c r="H196" s="1940"/>
      <c r="I196" s="1940"/>
      <c r="J196" s="1940"/>
      <c r="K196" s="1940"/>
      <c r="L196" s="1940"/>
      <c r="M196" s="1941"/>
      <c r="N196" s="1942"/>
      <c r="O196" s="1942"/>
      <c r="P196" s="1942"/>
      <c r="Q196" s="1942"/>
      <c r="R196" s="1942"/>
      <c r="S196" s="1942"/>
      <c r="T196" s="1942"/>
      <c r="U196" s="1942"/>
      <c r="V196" s="1313"/>
      <c r="W196" s="1952"/>
      <c r="X196" s="1953"/>
      <c r="Y196" s="1942"/>
      <c r="Z196" s="1942"/>
      <c r="AA196" s="1942"/>
      <c r="AB196" s="1942"/>
      <c r="AC196" s="1942"/>
      <c r="AD196" s="1942"/>
      <c r="AE196" s="1942"/>
      <c r="AF196" s="1313"/>
      <c r="AG196" s="1952"/>
      <c r="AH196" s="1953"/>
      <c r="AI196" s="1942"/>
      <c r="AJ196" s="1942"/>
      <c r="AK196" s="1942"/>
      <c r="AL196" s="1942"/>
      <c r="AM196" s="1942"/>
      <c r="AN196" s="1942"/>
      <c r="AO196" s="1942"/>
      <c r="AP196" s="1313"/>
      <c r="AQ196" s="1952"/>
      <c r="AR196" s="1953"/>
      <c r="AS196" s="1942"/>
      <c r="AT196" s="1942"/>
      <c r="AU196" s="1942"/>
      <c r="AV196" s="1942"/>
      <c r="AW196" s="1942"/>
      <c r="AX196" s="1942"/>
      <c r="AY196" s="1942"/>
      <c r="AZ196" s="1942"/>
      <c r="BA196" s="1313"/>
      <c r="BB196" s="1954"/>
      <c r="BC196" s="1943"/>
      <c r="BD196" s="1942"/>
      <c r="BE196" s="1942"/>
      <c r="BF196" s="1942"/>
      <c r="BG196" s="1942"/>
      <c r="BH196" s="1942"/>
      <c r="BI196" s="1942"/>
      <c r="BJ196" s="1942"/>
      <c r="BK196" s="1942"/>
      <c r="BL196" s="1942"/>
      <c r="BM196" s="1942"/>
      <c r="BN196" s="1942"/>
      <c r="BO196" s="1942"/>
      <c r="BP196" s="1313"/>
      <c r="BQ196" s="1968"/>
      <c r="BR196" s="7"/>
    </row>
    <row r="197" spans="1:70" ht="6.75" customHeight="1">
      <c r="A197" s="7"/>
      <c r="B197" s="1969"/>
      <c r="C197" s="1940"/>
      <c r="D197" s="1940"/>
      <c r="E197" s="1940"/>
      <c r="F197" s="1940"/>
      <c r="G197" s="1940"/>
      <c r="H197" s="1940"/>
      <c r="I197" s="1940"/>
      <c r="J197" s="1940"/>
      <c r="K197" s="1940"/>
      <c r="L197" s="1940"/>
      <c r="M197" s="1941"/>
      <c r="N197" s="1942"/>
      <c r="O197" s="1942"/>
      <c r="P197" s="1942"/>
      <c r="Q197" s="1942"/>
      <c r="R197" s="1942"/>
      <c r="S197" s="1942"/>
      <c r="T197" s="1942"/>
      <c r="U197" s="1942"/>
      <c r="V197" s="1313"/>
      <c r="W197" s="1952"/>
      <c r="X197" s="1953"/>
      <c r="Y197" s="1942"/>
      <c r="Z197" s="1942"/>
      <c r="AA197" s="1942"/>
      <c r="AB197" s="1942"/>
      <c r="AC197" s="1942"/>
      <c r="AD197" s="1942"/>
      <c r="AE197" s="1942"/>
      <c r="AF197" s="1313"/>
      <c r="AG197" s="1952"/>
      <c r="AH197" s="1953"/>
      <c r="AI197" s="1942"/>
      <c r="AJ197" s="1942"/>
      <c r="AK197" s="1942"/>
      <c r="AL197" s="1942"/>
      <c r="AM197" s="1942"/>
      <c r="AN197" s="1942"/>
      <c r="AO197" s="1942"/>
      <c r="AP197" s="1313"/>
      <c r="AQ197" s="1952"/>
      <c r="AR197" s="1953"/>
      <c r="AS197" s="1942"/>
      <c r="AT197" s="1942"/>
      <c r="AU197" s="1942"/>
      <c r="AV197" s="1942"/>
      <c r="AW197" s="1942"/>
      <c r="AX197" s="1942"/>
      <c r="AY197" s="1942"/>
      <c r="AZ197" s="1942"/>
      <c r="BA197" s="1313"/>
      <c r="BB197" s="1954"/>
      <c r="BC197" s="1943"/>
      <c r="BD197" s="1942"/>
      <c r="BE197" s="1942"/>
      <c r="BF197" s="1942"/>
      <c r="BG197" s="1942"/>
      <c r="BH197" s="1942"/>
      <c r="BI197" s="1942"/>
      <c r="BJ197" s="1942"/>
      <c r="BK197" s="1942"/>
      <c r="BL197" s="1942"/>
      <c r="BM197" s="1942"/>
      <c r="BN197" s="1942"/>
      <c r="BO197" s="1942"/>
      <c r="BP197" s="1313"/>
      <c r="BQ197" s="1968"/>
      <c r="BR197" s="7"/>
    </row>
    <row r="198" spans="1:70" ht="6.75" customHeight="1">
      <c r="A198" s="7"/>
      <c r="B198" s="1969" t="s">
        <v>325</v>
      </c>
      <c r="C198" s="1940"/>
      <c r="D198" s="1940"/>
      <c r="E198" s="1940"/>
      <c r="F198" s="1940" t="s">
        <v>8</v>
      </c>
      <c r="G198" s="1940">
        <v>2</v>
      </c>
      <c r="H198" s="1940"/>
      <c r="I198" s="1940"/>
      <c r="J198" s="1940" t="s">
        <v>8</v>
      </c>
      <c r="K198" s="1940">
        <v>15</v>
      </c>
      <c r="L198" s="1940"/>
      <c r="M198" s="1941"/>
      <c r="N198" s="1942">
        <v>90000</v>
      </c>
      <c r="O198" s="1942"/>
      <c r="P198" s="1942"/>
      <c r="Q198" s="1942"/>
      <c r="R198" s="1942"/>
      <c r="S198" s="1942"/>
      <c r="T198" s="1942"/>
      <c r="U198" s="1942"/>
      <c r="V198" s="1313" t="s">
        <v>2</v>
      </c>
      <c r="W198" s="1952"/>
      <c r="X198" s="1953"/>
      <c r="Y198" s="1942"/>
      <c r="Z198" s="1942"/>
      <c r="AA198" s="1942"/>
      <c r="AB198" s="1942"/>
      <c r="AC198" s="1942"/>
      <c r="AD198" s="1942"/>
      <c r="AE198" s="1942"/>
      <c r="AF198" s="1313" t="s">
        <v>2</v>
      </c>
      <c r="AG198" s="1952"/>
      <c r="AH198" s="1953"/>
      <c r="AI198" s="1942"/>
      <c r="AJ198" s="1942"/>
      <c r="AK198" s="1942"/>
      <c r="AL198" s="1942"/>
      <c r="AM198" s="1942"/>
      <c r="AN198" s="1942"/>
      <c r="AO198" s="1942"/>
      <c r="AP198" s="1313" t="s">
        <v>2</v>
      </c>
      <c r="AQ198" s="1952"/>
      <c r="AR198" s="1953"/>
      <c r="AS198" s="1942"/>
      <c r="AT198" s="1942"/>
      <c r="AU198" s="1942"/>
      <c r="AV198" s="1942"/>
      <c r="AW198" s="1942"/>
      <c r="AX198" s="1942"/>
      <c r="AY198" s="1942"/>
      <c r="AZ198" s="1942"/>
      <c r="BA198" s="1313" t="s">
        <v>2</v>
      </c>
      <c r="BB198" s="1954"/>
      <c r="BC198" s="1943">
        <f t="shared" ref="BC198" si="20">N198+X198+AH198-AR198</f>
        <v>90000</v>
      </c>
      <c r="BD198" s="1942"/>
      <c r="BE198" s="1942"/>
      <c r="BF198" s="1942"/>
      <c r="BG198" s="1942"/>
      <c r="BH198" s="1942"/>
      <c r="BI198" s="1942"/>
      <c r="BJ198" s="1942"/>
      <c r="BK198" s="1942"/>
      <c r="BL198" s="1942"/>
      <c r="BM198" s="1942"/>
      <c r="BN198" s="1942"/>
      <c r="BO198" s="1942"/>
      <c r="BP198" s="1313" t="s">
        <v>2</v>
      </c>
      <c r="BQ198" s="1968"/>
      <c r="BR198" s="7"/>
    </row>
    <row r="199" spans="1:70" ht="6.75" customHeight="1">
      <c r="A199" s="7"/>
      <c r="B199" s="1969"/>
      <c r="C199" s="1940"/>
      <c r="D199" s="1940"/>
      <c r="E199" s="1940"/>
      <c r="F199" s="1940"/>
      <c r="G199" s="1940"/>
      <c r="H199" s="1940"/>
      <c r="I199" s="1940"/>
      <c r="J199" s="1940"/>
      <c r="K199" s="1940"/>
      <c r="L199" s="1940"/>
      <c r="M199" s="1941"/>
      <c r="N199" s="1942"/>
      <c r="O199" s="1942"/>
      <c r="P199" s="1942"/>
      <c r="Q199" s="1942"/>
      <c r="R199" s="1942"/>
      <c r="S199" s="1942"/>
      <c r="T199" s="1942"/>
      <c r="U199" s="1942"/>
      <c r="V199" s="1313"/>
      <c r="W199" s="1952"/>
      <c r="X199" s="1953"/>
      <c r="Y199" s="1942"/>
      <c r="Z199" s="1942"/>
      <c r="AA199" s="1942"/>
      <c r="AB199" s="1942"/>
      <c r="AC199" s="1942"/>
      <c r="AD199" s="1942"/>
      <c r="AE199" s="1942"/>
      <c r="AF199" s="1313"/>
      <c r="AG199" s="1952"/>
      <c r="AH199" s="1953"/>
      <c r="AI199" s="1942"/>
      <c r="AJ199" s="1942"/>
      <c r="AK199" s="1942"/>
      <c r="AL199" s="1942"/>
      <c r="AM199" s="1942"/>
      <c r="AN199" s="1942"/>
      <c r="AO199" s="1942"/>
      <c r="AP199" s="1313"/>
      <c r="AQ199" s="1952"/>
      <c r="AR199" s="1953"/>
      <c r="AS199" s="1942"/>
      <c r="AT199" s="1942"/>
      <c r="AU199" s="1942"/>
      <c r="AV199" s="1942"/>
      <c r="AW199" s="1942"/>
      <c r="AX199" s="1942"/>
      <c r="AY199" s="1942"/>
      <c r="AZ199" s="1942"/>
      <c r="BA199" s="1313"/>
      <c r="BB199" s="1954"/>
      <c r="BC199" s="1943"/>
      <c r="BD199" s="1942"/>
      <c r="BE199" s="1942"/>
      <c r="BF199" s="1942"/>
      <c r="BG199" s="1942"/>
      <c r="BH199" s="1942"/>
      <c r="BI199" s="1942"/>
      <c r="BJ199" s="1942"/>
      <c r="BK199" s="1942"/>
      <c r="BL199" s="1942"/>
      <c r="BM199" s="1942"/>
      <c r="BN199" s="1942"/>
      <c r="BO199" s="1942"/>
      <c r="BP199" s="1313"/>
      <c r="BQ199" s="1968"/>
      <c r="BR199" s="7"/>
    </row>
    <row r="200" spans="1:70" ht="6.75" customHeight="1">
      <c r="A200" s="7"/>
      <c r="B200" s="1969"/>
      <c r="C200" s="1940"/>
      <c r="D200" s="1940"/>
      <c r="E200" s="1940"/>
      <c r="F200" s="1940"/>
      <c r="G200" s="1940"/>
      <c r="H200" s="1940"/>
      <c r="I200" s="1940"/>
      <c r="J200" s="1940"/>
      <c r="K200" s="1940"/>
      <c r="L200" s="1940"/>
      <c r="M200" s="1941"/>
      <c r="N200" s="1942"/>
      <c r="O200" s="1942"/>
      <c r="P200" s="1942"/>
      <c r="Q200" s="1942"/>
      <c r="R200" s="1942"/>
      <c r="S200" s="1942"/>
      <c r="T200" s="1942"/>
      <c r="U200" s="1942"/>
      <c r="V200" s="1313"/>
      <c r="W200" s="1952"/>
      <c r="X200" s="1953"/>
      <c r="Y200" s="1942"/>
      <c r="Z200" s="1942"/>
      <c r="AA200" s="1942"/>
      <c r="AB200" s="1942"/>
      <c r="AC200" s="1942"/>
      <c r="AD200" s="1942"/>
      <c r="AE200" s="1942"/>
      <c r="AF200" s="1313"/>
      <c r="AG200" s="1952"/>
      <c r="AH200" s="1953"/>
      <c r="AI200" s="1942"/>
      <c r="AJ200" s="1942"/>
      <c r="AK200" s="1942"/>
      <c r="AL200" s="1942"/>
      <c r="AM200" s="1942"/>
      <c r="AN200" s="1942"/>
      <c r="AO200" s="1942"/>
      <c r="AP200" s="1313"/>
      <c r="AQ200" s="1952"/>
      <c r="AR200" s="1953"/>
      <c r="AS200" s="1942"/>
      <c r="AT200" s="1942"/>
      <c r="AU200" s="1942"/>
      <c r="AV200" s="1942"/>
      <c r="AW200" s="1942"/>
      <c r="AX200" s="1942"/>
      <c r="AY200" s="1942"/>
      <c r="AZ200" s="1942"/>
      <c r="BA200" s="1313"/>
      <c r="BB200" s="1954"/>
      <c r="BC200" s="1943"/>
      <c r="BD200" s="1942"/>
      <c r="BE200" s="1942"/>
      <c r="BF200" s="1942"/>
      <c r="BG200" s="1942"/>
      <c r="BH200" s="1942"/>
      <c r="BI200" s="1942"/>
      <c r="BJ200" s="1942"/>
      <c r="BK200" s="1942"/>
      <c r="BL200" s="1942"/>
      <c r="BM200" s="1942"/>
      <c r="BN200" s="1942"/>
      <c r="BO200" s="1942"/>
      <c r="BP200" s="1313"/>
      <c r="BQ200" s="1968"/>
      <c r="BR200" s="7"/>
    </row>
    <row r="201" spans="1:70" ht="6.75" customHeight="1">
      <c r="A201" s="7"/>
      <c r="B201" s="1969" t="s">
        <v>336</v>
      </c>
      <c r="C201" s="1940"/>
      <c r="D201" s="1940"/>
      <c r="E201" s="1940"/>
      <c r="F201" s="1940" t="s">
        <v>8</v>
      </c>
      <c r="G201" s="1940">
        <v>3</v>
      </c>
      <c r="H201" s="1940"/>
      <c r="I201" s="1940"/>
      <c r="J201" s="1940" t="s">
        <v>8</v>
      </c>
      <c r="K201" s="1940">
        <v>15</v>
      </c>
      <c r="L201" s="1940"/>
      <c r="M201" s="1941"/>
      <c r="N201" s="1942">
        <v>90000</v>
      </c>
      <c r="O201" s="1942"/>
      <c r="P201" s="1942"/>
      <c r="Q201" s="1942"/>
      <c r="R201" s="1942"/>
      <c r="S201" s="1942"/>
      <c r="T201" s="1942"/>
      <c r="U201" s="1942"/>
      <c r="V201" s="1313" t="s">
        <v>2</v>
      </c>
      <c r="W201" s="1952"/>
      <c r="X201" s="1953">
        <v>30000</v>
      </c>
      <c r="Y201" s="1942"/>
      <c r="Z201" s="1942"/>
      <c r="AA201" s="1942"/>
      <c r="AB201" s="1942"/>
      <c r="AC201" s="1942"/>
      <c r="AD201" s="1942"/>
      <c r="AE201" s="1942"/>
      <c r="AF201" s="1313" t="s">
        <v>2</v>
      </c>
      <c r="AG201" s="1952"/>
      <c r="AH201" s="1953"/>
      <c r="AI201" s="1942"/>
      <c r="AJ201" s="1942"/>
      <c r="AK201" s="1942"/>
      <c r="AL201" s="1942"/>
      <c r="AM201" s="1942"/>
      <c r="AN201" s="1942"/>
      <c r="AO201" s="1942"/>
      <c r="AP201" s="1313" t="s">
        <v>2</v>
      </c>
      <c r="AQ201" s="1952"/>
      <c r="AR201" s="1953">
        <v>120000</v>
      </c>
      <c r="AS201" s="1942"/>
      <c r="AT201" s="1942"/>
      <c r="AU201" s="1942"/>
      <c r="AV201" s="1942"/>
      <c r="AW201" s="1942"/>
      <c r="AX201" s="1942"/>
      <c r="AY201" s="1942"/>
      <c r="AZ201" s="1942"/>
      <c r="BA201" s="1313" t="s">
        <v>2</v>
      </c>
      <c r="BB201" s="1954"/>
      <c r="BC201" s="1943">
        <f t="shared" ref="BC201" si="21">N201+X201+AH201-AR201</f>
        <v>0</v>
      </c>
      <c r="BD201" s="1942"/>
      <c r="BE201" s="1942"/>
      <c r="BF201" s="1942"/>
      <c r="BG201" s="1942"/>
      <c r="BH201" s="1942"/>
      <c r="BI201" s="1942"/>
      <c r="BJ201" s="1942"/>
      <c r="BK201" s="1942"/>
      <c r="BL201" s="1942"/>
      <c r="BM201" s="1942"/>
      <c r="BN201" s="1942"/>
      <c r="BO201" s="1942"/>
      <c r="BP201" s="1313" t="s">
        <v>2</v>
      </c>
      <c r="BQ201" s="1968"/>
      <c r="BR201" s="7"/>
    </row>
    <row r="202" spans="1:70" ht="6.75" customHeight="1">
      <c r="A202" s="7"/>
      <c r="B202" s="1969"/>
      <c r="C202" s="1940"/>
      <c r="D202" s="1940"/>
      <c r="E202" s="1940"/>
      <c r="F202" s="1940"/>
      <c r="G202" s="1940"/>
      <c r="H202" s="1940"/>
      <c r="I202" s="1940"/>
      <c r="J202" s="1940"/>
      <c r="K202" s="1940"/>
      <c r="L202" s="1940"/>
      <c r="M202" s="1941"/>
      <c r="N202" s="1942"/>
      <c r="O202" s="1942"/>
      <c r="P202" s="1942"/>
      <c r="Q202" s="1942"/>
      <c r="R202" s="1942"/>
      <c r="S202" s="1942"/>
      <c r="T202" s="1942"/>
      <c r="U202" s="1942"/>
      <c r="V202" s="1313"/>
      <c r="W202" s="1952"/>
      <c r="X202" s="1953"/>
      <c r="Y202" s="1942"/>
      <c r="Z202" s="1942"/>
      <c r="AA202" s="1942"/>
      <c r="AB202" s="1942"/>
      <c r="AC202" s="1942"/>
      <c r="AD202" s="1942"/>
      <c r="AE202" s="1942"/>
      <c r="AF202" s="1313"/>
      <c r="AG202" s="1952"/>
      <c r="AH202" s="1953"/>
      <c r="AI202" s="1942"/>
      <c r="AJ202" s="1942"/>
      <c r="AK202" s="1942"/>
      <c r="AL202" s="1942"/>
      <c r="AM202" s="1942"/>
      <c r="AN202" s="1942"/>
      <c r="AO202" s="1942"/>
      <c r="AP202" s="1313"/>
      <c r="AQ202" s="1952"/>
      <c r="AR202" s="1953"/>
      <c r="AS202" s="1942"/>
      <c r="AT202" s="1942"/>
      <c r="AU202" s="1942"/>
      <c r="AV202" s="1942"/>
      <c r="AW202" s="1942"/>
      <c r="AX202" s="1942"/>
      <c r="AY202" s="1942"/>
      <c r="AZ202" s="1942"/>
      <c r="BA202" s="1313"/>
      <c r="BB202" s="1954"/>
      <c r="BC202" s="1943"/>
      <c r="BD202" s="1942"/>
      <c r="BE202" s="1942"/>
      <c r="BF202" s="1942"/>
      <c r="BG202" s="1942"/>
      <c r="BH202" s="1942"/>
      <c r="BI202" s="1942"/>
      <c r="BJ202" s="1942"/>
      <c r="BK202" s="1942"/>
      <c r="BL202" s="1942"/>
      <c r="BM202" s="1942"/>
      <c r="BN202" s="1942"/>
      <c r="BO202" s="1942"/>
      <c r="BP202" s="1313"/>
      <c r="BQ202" s="1968"/>
      <c r="BR202" s="7"/>
    </row>
    <row r="203" spans="1:70" ht="6.75" customHeight="1">
      <c r="A203" s="7"/>
      <c r="B203" s="1969"/>
      <c r="C203" s="1940"/>
      <c r="D203" s="1940"/>
      <c r="E203" s="1940"/>
      <c r="F203" s="1940"/>
      <c r="G203" s="1940"/>
      <c r="H203" s="1940"/>
      <c r="I203" s="1940"/>
      <c r="J203" s="1940"/>
      <c r="K203" s="1940"/>
      <c r="L203" s="1940"/>
      <c r="M203" s="1941"/>
      <c r="N203" s="1942"/>
      <c r="O203" s="1942"/>
      <c r="P203" s="1942"/>
      <c r="Q203" s="1942"/>
      <c r="R203" s="1942"/>
      <c r="S203" s="1942"/>
      <c r="T203" s="1942"/>
      <c r="U203" s="1942"/>
      <c r="V203" s="1313"/>
      <c r="W203" s="1952"/>
      <c r="X203" s="1953"/>
      <c r="Y203" s="1942"/>
      <c r="Z203" s="1942"/>
      <c r="AA203" s="1942"/>
      <c r="AB203" s="1942"/>
      <c r="AC203" s="1942"/>
      <c r="AD203" s="1942"/>
      <c r="AE203" s="1942"/>
      <c r="AF203" s="1313"/>
      <c r="AG203" s="1952"/>
      <c r="AH203" s="1953"/>
      <c r="AI203" s="1942"/>
      <c r="AJ203" s="1942"/>
      <c r="AK203" s="1942"/>
      <c r="AL203" s="1942"/>
      <c r="AM203" s="1942"/>
      <c r="AN203" s="1942"/>
      <c r="AO203" s="1942"/>
      <c r="AP203" s="1313"/>
      <c r="AQ203" s="1952"/>
      <c r="AR203" s="1953"/>
      <c r="AS203" s="1942"/>
      <c r="AT203" s="1942"/>
      <c r="AU203" s="1942"/>
      <c r="AV203" s="1942"/>
      <c r="AW203" s="1942"/>
      <c r="AX203" s="1942"/>
      <c r="AY203" s="1942"/>
      <c r="AZ203" s="1942"/>
      <c r="BA203" s="1313"/>
      <c r="BB203" s="1954"/>
      <c r="BC203" s="1943"/>
      <c r="BD203" s="1942"/>
      <c r="BE203" s="1942"/>
      <c r="BF203" s="1942"/>
      <c r="BG203" s="1942"/>
      <c r="BH203" s="1942"/>
      <c r="BI203" s="1942"/>
      <c r="BJ203" s="1942"/>
      <c r="BK203" s="1942"/>
      <c r="BL203" s="1942"/>
      <c r="BM203" s="1942"/>
      <c r="BN203" s="1942"/>
      <c r="BO203" s="1942"/>
      <c r="BP203" s="1313"/>
      <c r="BQ203" s="1968"/>
      <c r="BR203" s="7"/>
    </row>
    <row r="204" spans="1:70" ht="6.75" customHeight="1">
      <c r="A204" s="7"/>
      <c r="B204" s="1965" t="s">
        <v>336</v>
      </c>
      <c r="C204" s="1928"/>
      <c r="D204" s="1928"/>
      <c r="E204" s="1928"/>
      <c r="F204" s="1928" t="s">
        <v>8</v>
      </c>
      <c r="G204" s="1928">
        <v>4</v>
      </c>
      <c r="H204" s="1928"/>
      <c r="I204" s="1928"/>
      <c r="J204" s="1928" t="s">
        <v>8</v>
      </c>
      <c r="K204" s="1928">
        <v>15</v>
      </c>
      <c r="L204" s="1928"/>
      <c r="M204" s="1929"/>
      <c r="N204" s="1934">
        <v>90000</v>
      </c>
      <c r="O204" s="1935"/>
      <c r="P204" s="1935"/>
      <c r="Q204" s="1935"/>
      <c r="R204" s="1935"/>
      <c r="S204" s="1935"/>
      <c r="T204" s="1935"/>
      <c r="U204" s="1935"/>
      <c r="V204" s="1351" t="s">
        <v>2</v>
      </c>
      <c r="W204" s="1352"/>
      <c r="X204" s="1935"/>
      <c r="Y204" s="1935"/>
      <c r="Z204" s="1935"/>
      <c r="AA204" s="1935"/>
      <c r="AB204" s="1935"/>
      <c r="AC204" s="1935"/>
      <c r="AD204" s="1935"/>
      <c r="AE204" s="1935"/>
      <c r="AF204" s="1351" t="s">
        <v>2</v>
      </c>
      <c r="AG204" s="1352"/>
      <c r="AH204" s="1935"/>
      <c r="AI204" s="1935"/>
      <c r="AJ204" s="1935"/>
      <c r="AK204" s="1935"/>
      <c r="AL204" s="1935"/>
      <c r="AM204" s="1935"/>
      <c r="AN204" s="1935"/>
      <c r="AO204" s="1935"/>
      <c r="AP204" s="1351" t="s">
        <v>2</v>
      </c>
      <c r="AQ204" s="1352"/>
      <c r="AR204" s="1935"/>
      <c r="AS204" s="1935"/>
      <c r="AT204" s="1935"/>
      <c r="AU204" s="1935"/>
      <c r="AV204" s="1935"/>
      <c r="AW204" s="1935"/>
      <c r="AX204" s="1935"/>
      <c r="AY204" s="1935"/>
      <c r="AZ204" s="1935"/>
      <c r="BA204" s="1351" t="s">
        <v>2</v>
      </c>
      <c r="BB204" s="1950"/>
      <c r="BC204" s="1934">
        <f t="shared" ref="BC204" si="22">N204+X204+AH204-AR204</f>
        <v>90000</v>
      </c>
      <c r="BD204" s="1935"/>
      <c r="BE204" s="1935"/>
      <c r="BF204" s="1935"/>
      <c r="BG204" s="1935"/>
      <c r="BH204" s="1935"/>
      <c r="BI204" s="1935"/>
      <c r="BJ204" s="1935"/>
      <c r="BK204" s="1935"/>
      <c r="BL204" s="1935"/>
      <c r="BM204" s="1935"/>
      <c r="BN204" s="1935"/>
      <c r="BO204" s="1935"/>
      <c r="BP204" s="1351" t="s">
        <v>2</v>
      </c>
      <c r="BQ204" s="1950"/>
      <c r="BR204" s="7"/>
    </row>
    <row r="205" spans="1:70" ht="6.75" customHeight="1">
      <c r="A205" s="7"/>
      <c r="B205" s="1966"/>
      <c r="C205" s="1930"/>
      <c r="D205" s="1930"/>
      <c r="E205" s="1930"/>
      <c r="F205" s="1930"/>
      <c r="G205" s="1930"/>
      <c r="H205" s="1930"/>
      <c r="I205" s="1930"/>
      <c r="J205" s="1930"/>
      <c r="K205" s="1930"/>
      <c r="L205" s="1930"/>
      <c r="M205" s="1931"/>
      <c r="N205" s="1936"/>
      <c r="O205" s="1937"/>
      <c r="P205" s="1937"/>
      <c r="Q205" s="1937"/>
      <c r="R205" s="1937"/>
      <c r="S205" s="1937"/>
      <c r="T205" s="1937"/>
      <c r="U205" s="1937"/>
      <c r="V205" s="1361"/>
      <c r="W205" s="1362"/>
      <c r="X205" s="1937"/>
      <c r="Y205" s="1937"/>
      <c r="Z205" s="1937"/>
      <c r="AA205" s="1937"/>
      <c r="AB205" s="1937"/>
      <c r="AC205" s="1937"/>
      <c r="AD205" s="1937"/>
      <c r="AE205" s="1937"/>
      <c r="AF205" s="1361"/>
      <c r="AG205" s="1362"/>
      <c r="AH205" s="1937"/>
      <c r="AI205" s="1937"/>
      <c r="AJ205" s="1937"/>
      <c r="AK205" s="1937"/>
      <c r="AL205" s="1937"/>
      <c r="AM205" s="1937"/>
      <c r="AN205" s="1937"/>
      <c r="AO205" s="1937"/>
      <c r="AP205" s="1361"/>
      <c r="AQ205" s="1362"/>
      <c r="AR205" s="1937"/>
      <c r="AS205" s="1937"/>
      <c r="AT205" s="1937"/>
      <c r="AU205" s="1937"/>
      <c r="AV205" s="1937"/>
      <c r="AW205" s="1937"/>
      <c r="AX205" s="1937"/>
      <c r="AY205" s="1937"/>
      <c r="AZ205" s="1937"/>
      <c r="BA205" s="1361"/>
      <c r="BB205" s="1414"/>
      <c r="BC205" s="1936"/>
      <c r="BD205" s="1937"/>
      <c r="BE205" s="1937"/>
      <c r="BF205" s="1937"/>
      <c r="BG205" s="1937"/>
      <c r="BH205" s="1937"/>
      <c r="BI205" s="1937"/>
      <c r="BJ205" s="1937"/>
      <c r="BK205" s="1937"/>
      <c r="BL205" s="1937"/>
      <c r="BM205" s="1937"/>
      <c r="BN205" s="1937"/>
      <c r="BO205" s="1937"/>
      <c r="BP205" s="1361"/>
      <c r="BQ205" s="1414"/>
      <c r="BR205" s="7"/>
    </row>
    <row r="206" spans="1:70" ht="6.75" customHeight="1">
      <c r="A206" s="7"/>
      <c r="B206" s="1966"/>
      <c r="C206" s="1930"/>
      <c r="D206" s="1930"/>
      <c r="E206" s="1930"/>
      <c r="F206" s="1930"/>
      <c r="G206" s="1930"/>
      <c r="H206" s="1930"/>
      <c r="I206" s="1930"/>
      <c r="J206" s="1930"/>
      <c r="K206" s="1930"/>
      <c r="L206" s="1930"/>
      <c r="M206" s="1931"/>
      <c r="N206" s="1936"/>
      <c r="O206" s="1937"/>
      <c r="P206" s="1937"/>
      <c r="Q206" s="1937"/>
      <c r="R206" s="1937"/>
      <c r="S206" s="1937"/>
      <c r="T206" s="1937"/>
      <c r="U206" s="1937"/>
      <c r="V206" s="1361"/>
      <c r="W206" s="1362"/>
      <c r="X206" s="1937"/>
      <c r="Y206" s="1937"/>
      <c r="Z206" s="1937"/>
      <c r="AA206" s="1937"/>
      <c r="AB206" s="1937"/>
      <c r="AC206" s="1937"/>
      <c r="AD206" s="1937"/>
      <c r="AE206" s="1937"/>
      <c r="AF206" s="1361"/>
      <c r="AG206" s="1362"/>
      <c r="AH206" s="1937"/>
      <c r="AI206" s="1937"/>
      <c r="AJ206" s="1937"/>
      <c r="AK206" s="1937"/>
      <c r="AL206" s="1937"/>
      <c r="AM206" s="1937"/>
      <c r="AN206" s="1937"/>
      <c r="AO206" s="1937"/>
      <c r="AP206" s="1361"/>
      <c r="AQ206" s="1362"/>
      <c r="AR206" s="1937"/>
      <c r="AS206" s="1937"/>
      <c r="AT206" s="1937"/>
      <c r="AU206" s="1937"/>
      <c r="AV206" s="1937"/>
      <c r="AW206" s="1937"/>
      <c r="AX206" s="1937"/>
      <c r="AY206" s="1937"/>
      <c r="AZ206" s="1937"/>
      <c r="BA206" s="1361"/>
      <c r="BB206" s="1414"/>
      <c r="BC206" s="1936"/>
      <c r="BD206" s="1937"/>
      <c r="BE206" s="1937"/>
      <c r="BF206" s="1937"/>
      <c r="BG206" s="1937"/>
      <c r="BH206" s="1937"/>
      <c r="BI206" s="1937"/>
      <c r="BJ206" s="1937"/>
      <c r="BK206" s="1937"/>
      <c r="BL206" s="1937"/>
      <c r="BM206" s="1937"/>
      <c r="BN206" s="1937"/>
      <c r="BO206" s="1937"/>
      <c r="BP206" s="1361"/>
      <c r="BQ206" s="1414"/>
      <c r="BR206" s="7"/>
    </row>
    <row r="207" spans="1:70" ht="4.5" customHeight="1">
      <c r="A207" s="7"/>
      <c r="B207" s="1966"/>
      <c r="C207" s="1930"/>
      <c r="D207" s="1930"/>
      <c r="E207" s="1930"/>
      <c r="F207" s="1930"/>
      <c r="G207" s="1930"/>
      <c r="H207" s="1930"/>
      <c r="I207" s="1930"/>
      <c r="J207" s="1930"/>
      <c r="K207" s="1930"/>
      <c r="L207" s="1930"/>
      <c r="M207" s="1931"/>
      <c r="N207" s="1936"/>
      <c r="O207" s="1937"/>
      <c r="P207" s="1937"/>
      <c r="Q207" s="1937"/>
      <c r="R207" s="1937"/>
      <c r="S207" s="1937"/>
      <c r="T207" s="1937"/>
      <c r="U207" s="1937"/>
      <c r="V207" s="1361"/>
      <c r="W207" s="1362"/>
      <c r="X207" s="1937"/>
      <c r="Y207" s="1937"/>
      <c r="Z207" s="1937"/>
      <c r="AA207" s="1937"/>
      <c r="AB207" s="1937"/>
      <c r="AC207" s="1937"/>
      <c r="AD207" s="1937"/>
      <c r="AE207" s="1937"/>
      <c r="AF207" s="1361"/>
      <c r="AG207" s="1362"/>
      <c r="AH207" s="1937"/>
      <c r="AI207" s="1937"/>
      <c r="AJ207" s="1937"/>
      <c r="AK207" s="1937"/>
      <c r="AL207" s="1937"/>
      <c r="AM207" s="1937"/>
      <c r="AN207" s="1937"/>
      <c r="AO207" s="1937"/>
      <c r="AP207" s="1361"/>
      <c r="AQ207" s="1362"/>
      <c r="AR207" s="1937"/>
      <c r="AS207" s="1937"/>
      <c r="AT207" s="1937"/>
      <c r="AU207" s="1937"/>
      <c r="AV207" s="1937"/>
      <c r="AW207" s="1937"/>
      <c r="AX207" s="1937"/>
      <c r="AY207" s="1937"/>
      <c r="AZ207" s="1937"/>
      <c r="BA207" s="1361"/>
      <c r="BB207" s="1414"/>
      <c r="BC207" s="1955" t="s">
        <v>282</v>
      </c>
      <c r="BD207" s="1956"/>
      <c r="BE207" s="1956"/>
      <c r="BF207" s="1956"/>
      <c r="BG207" s="1956"/>
      <c r="BH207" s="1956"/>
      <c r="BI207" s="1956"/>
      <c r="BJ207" s="1956"/>
      <c r="BK207" s="1956"/>
      <c r="BL207" s="1956"/>
      <c r="BM207" s="1956"/>
      <c r="BN207" s="1956"/>
      <c r="BO207" s="1956"/>
      <c r="BP207" s="1361"/>
      <c r="BQ207" s="1414"/>
      <c r="BR207" s="7"/>
    </row>
    <row r="208" spans="1:70" ht="4.5" customHeight="1" thickBot="1">
      <c r="A208" s="7"/>
      <c r="B208" s="1967"/>
      <c r="C208" s="1932"/>
      <c r="D208" s="1932"/>
      <c r="E208" s="1932"/>
      <c r="F208" s="1932"/>
      <c r="G208" s="1932"/>
      <c r="H208" s="1932"/>
      <c r="I208" s="1932"/>
      <c r="J208" s="1932"/>
      <c r="K208" s="1932"/>
      <c r="L208" s="1932"/>
      <c r="M208" s="1933"/>
      <c r="N208" s="1938"/>
      <c r="O208" s="1939"/>
      <c r="P208" s="1939"/>
      <c r="Q208" s="1939"/>
      <c r="R208" s="1939"/>
      <c r="S208" s="1939"/>
      <c r="T208" s="1939"/>
      <c r="U208" s="1939"/>
      <c r="V208" s="1418"/>
      <c r="W208" s="1419"/>
      <c r="X208" s="1939"/>
      <c r="Y208" s="1939"/>
      <c r="Z208" s="1939"/>
      <c r="AA208" s="1939"/>
      <c r="AB208" s="1939"/>
      <c r="AC208" s="1939"/>
      <c r="AD208" s="1939"/>
      <c r="AE208" s="1939"/>
      <c r="AF208" s="1418"/>
      <c r="AG208" s="1419"/>
      <c r="AH208" s="1939"/>
      <c r="AI208" s="1939"/>
      <c r="AJ208" s="1939"/>
      <c r="AK208" s="1939"/>
      <c r="AL208" s="1939"/>
      <c r="AM208" s="1939"/>
      <c r="AN208" s="1939"/>
      <c r="AO208" s="1939"/>
      <c r="AP208" s="1418"/>
      <c r="AQ208" s="1419"/>
      <c r="AR208" s="1939"/>
      <c r="AS208" s="1939"/>
      <c r="AT208" s="1939"/>
      <c r="AU208" s="1939"/>
      <c r="AV208" s="1939"/>
      <c r="AW208" s="1939"/>
      <c r="AX208" s="1939"/>
      <c r="AY208" s="1939"/>
      <c r="AZ208" s="1939"/>
      <c r="BA208" s="1418"/>
      <c r="BB208" s="1951"/>
      <c r="BC208" s="1957"/>
      <c r="BD208" s="1958"/>
      <c r="BE208" s="1958"/>
      <c r="BF208" s="1958"/>
      <c r="BG208" s="1958"/>
      <c r="BH208" s="1958"/>
      <c r="BI208" s="1958"/>
      <c r="BJ208" s="1958"/>
      <c r="BK208" s="1958"/>
      <c r="BL208" s="1958"/>
      <c r="BM208" s="1958"/>
      <c r="BN208" s="1958"/>
      <c r="BO208" s="1958"/>
      <c r="BP208" s="1415"/>
      <c r="BQ208" s="1416"/>
      <c r="BR208" s="7"/>
    </row>
    <row r="209" spans="1:70" ht="6.75" customHeight="1">
      <c r="A209" s="7"/>
      <c r="B209" s="1648" t="s">
        <v>279</v>
      </c>
      <c r="C209" s="1649"/>
      <c r="D209" s="1649"/>
      <c r="E209" s="1649"/>
      <c r="F209" s="1649"/>
      <c r="G209" s="1649"/>
      <c r="H209" s="1649"/>
      <c r="I209" s="1649"/>
      <c r="J209" s="1649"/>
      <c r="K209" s="1649"/>
      <c r="L209" s="1649"/>
      <c r="M209" s="1649"/>
      <c r="N209" s="1649"/>
      <c r="O209" s="1649"/>
      <c r="P209" s="1649"/>
      <c r="Q209" s="1649"/>
      <c r="R209" s="1649"/>
      <c r="S209" s="1649"/>
      <c r="T209" s="1649"/>
      <c r="U209" s="1649"/>
      <c r="V209" s="1649"/>
      <c r="W209" s="1649"/>
      <c r="X209" s="1649"/>
      <c r="Y209" s="1649"/>
      <c r="Z209" s="1649"/>
      <c r="AA209" s="1649"/>
      <c r="AB209" s="1649"/>
      <c r="AC209" s="1649"/>
      <c r="AD209" s="1649"/>
      <c r="AE209" s="1649"/>
      <c r="AF209" s="1649"/>
      <c r="AG209" s="1649"/>
      <c r="AH209" s="1649"/>
      <c r="AI209" s="1649"/>
      <c r="AJ209" s="1649"/>
      <c r="AK209" s="1649"/>
      <c r="AL209" s="1649"/>
      <c r="AM209" s="1649"/>
      <c r="AN209" s="1649"/>
      <c r="AO209" s="1649"/>
      <c r="AP209" s="1649"/>
      <c r="AQ209" s="1649"/>
      <c r="AR209" s="1649"/>
      <c r="AS209" s="1649"/>
      <c r="AT209" s="1649"/>
      <c r="AU209" s="1649"/>
      <c r="AV209" s="1649"/>
      <c r="AW209" s="1649"/>
      <c r="AX209" s="1649"/>
      <c r="AY209" s="1649"/>
      <c r="AZ209" s="1649"/>
      <c r="BA209" s="1649"/>
      <c r="BB209" s="1649"/>
      <c r="BC209" s="1649"/>
      <c r="BD209" s="1649"/>
      <c r="BE209" s="1649"/>
      <c r="BF209" s="1649"/>
      <c r="BG209" s="1649"/>
      <c r="BH209" s="1649"/>
      <c r="BI209" s="1649"/>
      <c r="BJ209" s="1649"/>
      <c r="BK209" s="1649"/>
      <c r="BL209" s="1649"/>
      <c r="BM209" s="1649"/>
      <c r="BN209" s="1649"/>
      <c r="BO209" s="1649"/>
      <c r="BP209" s="1649"/>
      <c r="BQ209" s="1650"/>
      <c r="BR209" s="7"/>
    </row>
    <row r="210" spans="1:70" ht="6.75" customHeight="1">
      <c r="A210" s="7"/>
      <c r="B210" s="1648"/>
      <c r="C210" s="1649"/>
      <c r="D210" s="1649"/>
      <c r="E210" s="1649"/>
      <c r="F210" s="1649"/>
      <c r="G210" s="1649"/>
      <c r="H210" s="1649"/>
      <c r="I210" s="1649"/>
      <c r="J210" s="1649"/>
      <c r="K210" s="1649"/>
      <c r="L210" s="1649"/>
      <c r="M210" s="1649"/>
      <c r="N210" s="1649"/>
      <c r="O210" s="1649"/>
      <c r="P210" s="1649"/>
      <c r="Q210" s="1649"/>
      <c r="R210" s="1649"/>
      <c r="S210" s="1649"/>
      <c r="T210" s="1649"/>
      <c r="U210" s="1649"/>
      <c r="V210" s="1649"/>
      <c r="W210" s="1649"/>
      <c r="X210" s="1649"/>
      <c r="Y210" s="1649"/>
      <c r="Z210" s="1649"/>
      <c r="AA210" s="1649"/>
      <c r="AB210" s="1649"/>
      <c r="AC210" s="1649"/>
      <c r="AD210" s="1649"/>
      <c r="AE210" s="1649"/>
      <c r="AF210" s="1649"/>
      <c r="AG210" s="1649"/>
      <c r="AH210" s="1649"/>
      <c r="AI210" s="1649"/>
      <c r="AJ210" s="1649"/>
      <c r="AK210" s="1649"/>
      <c r="AL210" s="1649"/>
      <c r="AM210" s="1649"/>
      <c r="AN210" s="1649"/>
      <c r="AO210" s="1649"/>
      <c r="AP210" s="1649"/>
      <c r="AQ210" s="1649"/>
      <c r="AR210" s="1649"/>
      <c r="AS210" s="1649"/>
      <c r="AT210" s="1649"/>
      <c r="AU210" s="1649"/>
      <c r="AV210" s="1649"/>
      <c r="AW210" s="1649"/>
      <c r="AX210" s="1649"/>
      <c r="AY210" s="1649"/>
      <c r="AZ210" s="1649"/>
      <c r="BA210" s="1649"/>
      <c r="BB210" s="1649"/>
      <c r="BC210" s="1649"/>
      <c r="BD210" s="1649"/>
      <c r="BE210" s="1649"/>
      <c r="BF210" s="1649"/>
      <c r="BG210" s="1649"/>
      <c r="BH210" s="1649"/>
      <c r="BI210" s="1649"/>
      <c r="BJ210" s="1649"/>
      <c r="BK210" s="1649"/>
      <c r="BL210" s="1649"/>
      <c r="BM210" s="1649"/>
      <c r="BN210" s="1649"/>
      <c r="BO210" s="1649"/>
      <c r="BP210" s="1649"/>
      <c r="BQ210" s="1650"/>
      <c r="BR210" s="7"/>
    </row>
    <row r="211" spans="1:70" ht="6.75" customHeight="1">
      <c r="A211" s="7"/>
      <c r="B211" s="1648"/>
      <c r="C211" s="1649"/>
      <c r="D211" s="1649"/>
      <c r="E211" s="1649"/>
      <c r="F211" s="1649"/>
      <c r="G211" s="1649"/>
      <c r="H211" s="1649"/>
      <c r="I211" s="1649"/>
      <c r="J211" s="1649"/>
      <c r="K211" s="1649"/>
      <c r="L211" s="1649"/>
      <c r="M211" s="1649"/>
      <c r="N211" s="1649"/>
      <c r="O211" s="1649"/>
      <c r="P211" s="1649"/>
      <c r="Q211" s="1649"/>
      <c r="R211" s="1649"/>
      <c r="S211" s="1649"/>
      <c r="T211" s="1649"/>
      <c r="U211" s="1649"/>
      <c r="V211" s="1649"/>
      <c r="W211" s="1649"/>
      <c r="X211" s="1649"/>
      <c r="Y211" s="1649"/>
      <c r="Z211" s="1649"/>
      <c r="AA211" s="1649"/>
      <c r="AB211" s="1649"/>
      <c r="AC211" s="1649"/>
      <c r="AD211" s="1649"/>
      <c r="AE211" s="1649"/>
      <c r="AF211" s="1649"/>
      <c r="AG211" s="1649"/>
      <c r="AH211" s="1649"/>
      <c r="AI211" s="1649"/>
      <c r="AJ211" s="1649"/>
      <c r="AK211" s="1649"/>
      <c r="AL211" s="1649"/>
      <c r="AM211" s="1649"/>
      <c r="AN211" s="1649"/>
      <c r="AO211" s="1649"/>
      <c r="AP211" s="1649"/>
      <c r="AQ211" s="1649"/>
      <c r="AR211" s="1649"/>
      <c r="AS211" s="1649"/>
      <c r="AT211" s="1649"/>
      <c r="AU211" s="1649"/>
      <c r="AV211" s="1649"/>
      <c r="AW211" s="1649"/>
      <c r="AX211" s="1649"/>
      <c r="AY211" s="1649"/>
      <c r="AZ211" s="1649"/>
      <c r="BA211" s="1649"/>
      <c r="BB211" s="1649"/>
      <c r="BC211" s="1649"/>
      <c r="BD211" s="1649"/>
      <c r="BE211" s="1649"/>
      <c r="BF211" s="1649"/>
      <c r="BG211" s="1649"/>
      <c r="BH211" s="1649"/>
      <c r="BI211" s="1649"/>
      <c r="BJ211" s="1649"/>
      <c r="BK211" s="1649"/>
      <c r="BL211" s="1649"/>
      <c r="BM211" s="1649"/>
      <c r="BN211" s="1649"/>
      <c r="BO211" s="1649"/>
      <c r="BP211" s="1649"/>
      <c r="BQ211" s="1650"/>
      <c r="BR211" s="7"/>
    </row>
    <row r="212" spans="1:70" ht="6.75" customHeight="1">
      <c r="A212" s="7"/>
      <c r="B212" s="1648"/>
      <c r="C212" s="1649"/>
      <c r="D212" s="1649"/>
      <c r="E212" s="1649"/>
      <c r="F212" s="1649"/>
      <c r="G212" s="1649"/>
      <c r="H212" s="1649"/>
      <c r="I212" s="1649"/>
      <c r="J212" s="1649"/>
      <c r="K212" s="1649"/>
      <c r="L212" s="1649"/>
      <c r="M212" s="1649"/>
      <c r="N212" s="1649"/>
      <c r="O212" s="1649"/>
      <c r="P212" s="1649"/>
      <c r="Q212" s="1649"/>
      <c r="R212" s="1649"/>
      <c r="S212" s="1649"/>
      <c r="T212" s="1649"/>
      <c r="U212" s="1649"/>
      <c r="V212" s="1649"/>
      <c r="W212" s="1649"/>
      <c r="X212" s="1649"/>
      <c r="Y212" s="1649"/>
      <c r="Z212" s="1649"/>
      <c r="AA212" s="1649"/>
      <c r="AB212" s="1649"/>
      <c r="AC212" s="1649"/>
      <c r="AD212" s="1649"/>
      <c r="AE212" s="1649"/>
      <c r="AF212" s="1649"/>
      <c r="AG212" s="1649"/>
      <c r="AH212" s="1649"/>
      <c r="AI212" s="1649"/>
      <c r="AJ212" s="1649"/>
      <c r="AK212" s="1649"/>
      <c r="AL212" s="1649"/>
      <c r="AM212" s="1649"/>
      <c r="AN212" s="1649"/>
      <c r="AO212" s="1649"/>
      <c r="AP212" s="1649"/>
      <c r="AQ212" s="1649"/>
      <c r="AR212" s="1649"/>
      <c r="AS212" s="1649"/>
      <c r="AT212" s="1649"/>
      <c r="AU212" s="1649"/>
      <c r="AV212" s="1649"/>
      <c r="AW212" s="1649"/>
      <c r="AX212" s="1649"/>
      <c r="AY212" s="1649"/>
      <c r="AZ212" s="1649"/>
      <c r="BA212" s="1649"/>
      <c r="BB212" s="1649"/>
      <c r="BC212" s="1649"/>
      <c r="BD212" s="1649"/>
      <c r="BE212" s="1649"/>
      <c r="BF212" s="1649"/>
      <c r="BG212" s="1649"/>
      <c r="BH212" s="1649"/>
      <c r="BI212" s="1649"/>
      <c r="BJ212" s="1649"/>
      <c r="BK212" s="1649"/>
      <c r="BL212" s="1649"/>
      <c r="BM212" s="1649"/>
      <c r="BN212" s="1649"/>
      <c r="BO212" s="1649"/>
      <c r="BP212" s="1649"/>
      <c r="BQ212" s="1650"/>
      <c r="BR212" s="7"/>
    </row>
    <row r="213" spans="1:70" ht="6.75" customHeight="1">
      <c r="A213" s="7"/>
      <c r="B213" s="1648"/>
      <c r="C213" s="1649"/>
      <c r="D213" s="1649"/>
      <c r="E213" s="1649"/>
      <c r="F213" s="1649"/>
      <c r="G213" s="1649"/>
      <c r="H213" s="1649"/>
      <c r="I213" s="1649"/>
      <c r="J213" s="1649"/>
      <c r="K213" s="1649"/>
      <c r="L213" s="1649"/>
      <c r="M213" s="1649"/>
      <c r="N213" s="1649"/>
      <c r="O213" s="1649"/>
      <c r="P213" s="1649"/>
      <c r="Q213" s="1649"/>
      <c r="R213" s="1649"/>
      <c r="S213" s="1649"/>
      <c r="T213" s="1649"/>
      <c r="U213" s="1649"/>
      <c r="V213" s="1649"/>
      <c r="W213" s="1649"/>
      <c r="X213" s="1649"/>
      <c r="Y213" s="1649"/>
      <c r="Z213" s="1649"/>
      <c r="AA213" s="1649"/>
      <c r="AB213" s="1649"/>
      <c r="AC213" s="1649"/>
      <c r="AD213" s="1649"/>
      <c r="AE213" s="1649"/>
      <c r="AF213" s="1649"/>
      <c r="AG213" s="1649"/>
      <c r="AH213" s="1649"/>
      <c r="AI213" s="1649"/>
      <c r="AJ213" s="1649"/>
      <c r="AK213" s="1649"/>
      <c r="AL213" s="1649"/>
      <c r="AM213" s="1649"/>
      <c r="AN213" s="1649"/>
      <c r="AO213" s="1649"/>
      <c r="AP213" s="1649"/>
      <c r="AQ213" s="1649"/>
      <c r="AR213" s="1649"/>
      <c r="AS213" s="1649"/>
      <c r="AT213" s="1649"/>
      <c r="AU213" s="1649"/>
      <c r="AV213" s="1649"/>
      <c r="AW213" s="1649"/>
      <c r="AX213" s="1649"/>
      <c r="AY213" s="1649"/>
      <c r="AZ213" s="1649"/>
      <c r="BA213" s="1649"/>
      <c r="BB213" s="1649"/>
      <c r="BC213" s="1649"/>
      <c r="BD213" s="1649"/>
      <c r="BE213" s="1649"/>
      <c r="BF213" s="1649"/>
      <c r="BG213" s="1649"/>
      <c r="BH213" s="1649"/>
      <c r="BI213" s="1649"/>
      <c r="BJ213" s="1649"/>
      <c r="BK213" s="1649"/>
      <c r="BL213" s="1649"/>
      <c r="BM213" s="1649"/>
      <c r="BN213" s="1649"/>
      <c r="BO213" s="1649"/>
      <c r="BP213" s="1649"/>
      <c r="BQ213" s="1650"/>
      <c r="BR213" s="7"/>
    </row>
    <row r="214" spans="1:70" ht="6.75" customHeight="1">
      <c r="A214" s="7"/>
      <c r="B214" s="1648"/>
      <c r="C214" s="1649"/>
      <c r="D214" s="1649"/>
      <c r="E214" s="1649"/>
      <c r="F214" s="1649"/>
      <c r="G214" s="1649"/>
      <c r="H214" s="1649"/>
      <c r="I214" s="1649"/>
      <c r="J214" s="1649"/>
      <c r="K214" s="1649"/>
      <c r="L214" s="1649"/>
      <c r="M214" s="1649"/>
      <c r="N214" s="1649"/>
      <c r="O214" s="1649"/>
      <c r="P214" s="1649"/>
      <c r="Q214" s="1649"/>
      <c r="R214" s="1649"/>
      <c r="S214" s="1649"/>
      <c r="T214" s="1649"/>
      <c r="U214" s="1649"/>
      <c r="V214" s="1649"/>
      <c r="W214" s="1649"/>
      <c r="X214" s="1649"/>
      <c r="Y214" s="1649"/>
      <c r="Z214" s="1649"/>
      <c r="AA214" s="1649"/>
      <c r="AB214" s="1649"/>
      <c r="AC214" s="1649"/>
      <c r="AD214" s="1649"/>
      <c r="AE214" s="1649"/>
      <c r="AF214" s="1649"/>
      <c r="AG214" s="1649"/>
      <c r="AH214" s="1649"/>
      <c r="AI214" s="1649"/>
      <c r="AJ214" s="1649"/>
      <c r="AK214" s="1649"/>
      <c r="AL214" s="1649"/>
      <c r="AM214" s="1649"/>
      <c r="AN214" s="1649"/>
      <c r="AO214" s="1649"/>
      <c r="AP214" s="1649"/>
      <c r="AQ214" s="1649"/>
      <c r="AR214" s="1649"/>
      <c r="AS214" s="1649"/>
      <c r="AT214" s="1649"/>
      <c r="AU214" s="1649"/>
      <c r="AV214" s="1649"/>
      <c r="AW214" s="1649"/>
      <c r="AX214" s="1649"/>
      <c r="AY214" s="1649"/>
      <c r="AZ214" s="1649"/>
      <c r="BA214" s="1649"/>
      <c r="BB214" s="1649"/>
      <c r="BC214" s="1649"/>
      <c r="BD214" s="1649"/>
      <c r="BE214" s="1649"/>
      <c r="BF214" s="1649"/>
      <c r="BG214" s="1649"/>
      <c r="BH214" s="1649"/>
      <c r="BI214" s="1649"/>
      <c r="BJ214" s="1649"/>
      <c r="BK214" s="1649"/>
      <c r="BL214" s="1649"/>
      <c r="BM214" s="1649"/>
      <c r="BN214" s="1649"/>
      <c r="BO214" s="1649"/>
      <c r="BP214" s="1649"/>
      <c r="BQ214" s="1650"/>
      <c r="BR214" s="7"/>
    </row>
    <row r="215" spans="1:70" ht="6.75" customHeight="1">
      <c r="A215" s="7"/>
      <c r="B215" s="1651"/>
      <c r="C215" s="1652"/>
      <c r="D215" s="1652"/>
      <c r="E215" s="1652"/>
      <c r="F215" s="1652"/>
      <c r="G215" s="1652"/>
      <c r="H215" s="1652"/>
      <c r="I215" s="1652"/>
      <c r="J215" s="1652"/>
      <c r="K215" s="1652"/>
      <c r="L215" s="1652"/>
      <c r="M215" s="1652"/>
      <c r="N215" s="1652"/>
      <c r="O215" s="1652"/>
      <c r="P215" s="1652"/>
      <c r="Q215" s="1652"/>
      <c r="R215" s="1652"/>
      <c r="S215" s="1652"/>
      <c r="T215" s="1652"/>
      <c r="U215" s="1652"/>
      <c r="V215" s="1652"/>
      <c r="W215" s="1652"/>
      <c r="X215" s="1652"/>
      <c r="Y215" s="1652"/>
      <c r="Z215" s="1652"/>
      <c r="AA215" s="1652"/>
      <c r="AB215" s="1652"/>
      <c r="AC215" s="1652"/>
      <c r="AD215" s="1652"/>
      <c r="AE215" s="1652"/>
      <c r="AF215" s="1652"/>
      <c r="AG215" s="1652"/>
      <c r="AH215" s="1652"/>
      <c r="AI215" s="1652"/>
      <c r="AJ215" s="1652"/>
      <c r="AK215" s="1652"/>
      <c r="AL215" s="1652"/>
      <c r="AM215" s="1652"/>
      <c r="AN215" s="1652"/>
      <c r="AO215" s="1652"/>
      <c r="AP215" s="1652"/>
      <c r="AQ215" s="1652"/>
      <c r="AR215" s="1652"/>
      <c r="AS215" s="1652"/>
      <c r="AT215" s="1652"/>
      <c r="AU215" s="1652"/>
      <c r="AV215" s="1652"/>
      <c r="AW215" s="1652"/>
      <c r="AX215" s="1652"/>
      <c r="AY215" s="1652"/>
      <c r="AZ215" s="1652"/>
      <c r="BA215" s="1652"/>
      <c r="BB215" s="1652"/>
      <c r="BC215" s="1652"/>
      <c r="BD215" s="1652"/>
      <c r="BE215" s="1652"/>
      <c r="BF215" s="1652"/>
      <c r="BG215" s="1652"/>
      <c r="BH215" s="1652"/>
      <c r="BI215" s="1652"/>
      <c r="BJ215" s="1652"/>
      <c r="BK215" s="1652"/>
      <c r="BL215" s="1652"/>
      <c r="BM215" s="1652"/>
      <c r="BN215" s="1652"/>
      <c r="BO215" s="1652"/>
      <c r="BP215" s="1652"/>
      <c r="BQ215" s="1653"/>
      <c r="BR215" s="7"/>
    </row>
    <row r="216" spans="1:70" ht="6.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row>
    <row r="217" spans="1:70" ht="6.75" customHeight="1">
      <c r="A217" s="7"/>
      <c r="B217" s="1959" t="s">
        <v>113</v>
      </c>
      <c r="C217" s="1960"/>
      <c r="D217" s="1960"/>
      <c r="E217" s="1960"/>
      <c r="F217" s="1960"/>
      <c r="G217" s="1960"/>
      <c r="H217" s="1960"/>
      <c r="I217" s="1960"/>
      <c r="J217" s="1960"/>
      <c r="K217" s="1960"/>
      <c r="L217" s="1960"/>
      <c r="M217" s="1960"/>
      <c r="N217" s="1960"/>
      <c r="O217" s="1960"/>
      <c r="P217" s="1960"/>
      <c r="Q217" s="1960"/>
      <c r="R217" s="1960"/>
      <c r="S217" s="1960"/>
      <c r="T217" s="1960"/>
      <c r="U217" s="1960"/>
      <c r="V217" s="1960"/>
      <c r="W217" s="1960"/>
      <c r="X217" s="1960"/>
      <c r="Y217" s="1960"/>
      <c r="Z217" s="1960"/>
      <c r="AA217" s="1960"/>
      <c r="AB217" s="1960"/>
      <c r="AC217" s="1960"/>
      <c r="AD217" s="1960"/>
      <c r="AE217" s="1960"/>
      <c r="AF217" s="1960"/>
      <c r="AG217" s="1960"/>
      <c r="AH217" s="1960"/>
      <c r="AI217" s="1960"/>
      <c r="AJ217" s="1960"/>
      <c r="AK217" s="1960"/>
      <c r="AL217" s="1960"/>
      <c r="AM217" s="1960"/>
      <c r="AN217" s="1960"/>
      <c r="AO217" s="1960"/>
      <c r="AP217" s="1960"/>
      <c r="AQ217" s="1960"/>
      <c r="AR217" s="1960"/>
      <c r="AS217" s="1960"/>
      <c r="AT217" s="1960"/>
      <c r="AU217" s="1960"/>
      <c r="AV217" s="1960"/>
      <c r="AW217" s="1960"/>
      <c r="AX217" s="1960"/>
      <c r="AY217" s="1960"/>
      <c r="AZ217" s="1960"/>
      <c r="BA217" s="1960"/>
      <c r="BB217" s="1960"/>
      <c r="BC217" s="1960"/>
      <c r="BD217" s="1960"/>
      <c r="BE217" s="1960"/>
      <c r="BF217" s="1960"/>
      <c r="BG217" s="1960"/>
      <c r="BH217" s="1960"/>
      <c r="BI217" s="1960"/>
      <c r="BJ217" s="1960"/>
      <c r="BK217" s="1960"/>
      <c r="BL217" s="1960"/>
      <c r="BM217" s="1960"/>
      <c r="BN217" s="1960"/>
      <c r="BO217" s="1960"/>
      <c r="BP217" s="1960"/>
      <c r="BQ217" s="1961"/>
      <c r="BR217" s="7"/>
    </row>
    <row r="218" spans="1:70" ht="6.75" customHeight="1">
      <c r="A218" s="7"/>
      <c r="B218" s="1962"/>
      <c r="C218" s="1963"/>
      <c r="D218" s="1963"/>
      <c r="E218" s="1963"/>
      <c r="F218" s="1963"/>
      <c r="G218" s="1963"/>
      <c r="H218" s="1963"/>
      <c r="I218" s="1963"/>
      <c r="J218" s="1963"/>
      <c r="K218" s="1963"/>
      <c r="L218" s="1963"/>
      <c r="M218" s="1963"/>
      <c r="N218" s="1963"/>
      <c r="O218" s="1963"/>
      <c r="P218" s="1963"/>
      <c r="Q218" s="1963"/>
      <c r="R218" s="1963"/>
      <c r="S218" s="1963"/>
      <c r="T218" s="1963"/>
      <c r="U218" s="1963"/>
      <c r="V218" s="1963"/>
      <c r="W218" s="1963"/>
      <c r="X218" s="1963"/>
      <c r="Y218" s="1963"/>
      <c r="Z218" s="1963"/>
      <c r="AA218" s="1963"/>
      <c r="AB218" s="1963"/>
      <c r="AC218" s="1963"/>
      <c r="AD218" s="1963"/>
      <c r="AE218" s="1963"/>
      <c r="AF218" s="1963"/>
      <c r="AG218" s="1963"/>
      <c r="AH218" s="1963"/>
      <c r="AI218" s="1963"/>
      <c r="AJ218" s="1963"/>
      <c r="AK218" s="1963"/>
      <c r="AL218" s="1963"/>
      <c r="AM218" s="1963"/>
      <c r="AN218" s="1963"/>
      <c r="AO218" s="1963"/>
      <c r="AP218" s="1963"/>
      <c r="AQ218" s="1963"/>
      <c r="AR218" s="1963"/>
      <c r="AS218" s="1963"/>
      <c r="AT218" s="1963"/>
      <c r="AU218" s="1963"/>
      <c r="AV218" s="1963"/>
      <c r="AW218" s="1963"/>
      <c r="AX218" s="1963"/>
      <c r="AY218" s="1963"/>
      <c r="AZ218" s="1963"/>
      <c r="BA218" s="1963"/>
      <c r="BB218" s="1963"/>
      <c r="BC218" s="1963"/>
      <c r="BD218" s="1963"/>
      <c r="BE218" s="1963"/>
      <c r="BF218" s="1963"/>
      <c r="BG218" s="1963"/>
      <c r="BH218" s="1963"/>
      <c r="BI218" s="1963"/>
      <c r="BJ218" s="1963"/>
      <c r="BK218" s="1963"/>
      <c r="BL218" s="1963"/>
      <c r="BM218" s="1963"/>
      <c r="BN218" s="1963"/>
      <c r="BO218" s="1963"/>
      <c r="BP218" s="1963"/>
      <c r="BQ218" s="1964"/>
      <c r="BR218" s="7"/>
    </row>
    <row r="219" spans="1:70" ht="6.75" customHeight="1">
      <c r="A219" s="7"/>
      <c r="B219" s="1944"/>
      <c r="C219" s="1945"/>
      <c r="D219" s="1945"/>
      <c r="E219" s="1945"/>
      <c r="F219" s="1945"/>
      <c r="G219" s="1945"/>
      <c r="H219" s="1945"/>
      <c r="I219" s="1945"/>
      <c r="J219" s="1945"/>
      <c r="K219" s="1945"/>
      <c r="L219" s="1945"/>
      <c r="M219" s="1945"/>
      <c r="N219" s="1945"/>
      <c r="O219" s="1945"/>
      <c r="P219" s="1945"/>
      <c r="Q219" s="1945"/>
      <c r="R219" s="1945"/>
      <c r="S219" s="1945"/>
      <c r="T219" s="1945"/>
      <c r="U219" s="1945"/>
      <c r="V219" s="1945"/>
      <c r="W219" s="1945"/>
      <c r="X219" s="1945"/>
      <c r="Y219" s="1945"/>
      <c r="Z219" s="1945"/>
      <c r="AA219" s="1945"/>
      <c r="AB219" s="1945"/>
      <c r="AC219" s="1945"/>
      <c r="AD219" s="1945"/>
      <c r="AE219" s="1945"/>
      <c r="AF219" s="1945"/>
      <c r="AG219" s="1945"/>
      <c r="AH219" s="1945"/>
      <c r="AI219" s="1945"/>
      <c r="AJ219" s="1945"/>
      <c r="AK219" s="1945"/>
      <c r="AL219" s="1945"/>
      <c r="AM219" s="1945"/>
      <c r="AN219" s="1945"/>
      <c r="AO219" s="1945"/>
      <c r="AP219" s="1945"/>
      <c r="AQ219" s="1945"/>
      <c r="AR219" s="1945"/>
      <c r="AS219" s="1945"/>
      <c r="AT219" s="1945"/>
      <c r="AU219" s="1945"/>
      <c r="AV219" s="1945"/>
      <c r="AW219" s="1945"/>
      <c r="AX219" s="1945"/>
      <c r="AY219" s="1945"/>
      <c r="AZ219" s="1945"/>
      <c r="BA219" s="1945"/>
      <c r="BB219" s="1945"/>
      <c r="BC219" s="1945"/>
      <c r="BD219" s="1945"/>
      <c r="BE219" s="1945"/>
      <c r="BF219" s="1945"/>
      <c r="BG219" s="1945"/>
      <c r="BH219" s="1945"/>
      <c r="BI219" s="1945"/>
      <c r="BJ219" s="1945"/>
      <c r="BK219" s="1945"/>
      <c r="BL219" s="1945"/>
      <c r="BM219" s="1945"/>
      <c r="BN219" s="1945"/>
      <c r="BO219" s="1945"/>
      <c r="BP219" s="1945"/>
      <c r="BQ219" s="1946"/>
      <c r="BR219" s="7"/>
    </row>
    <row r="220" spans="1:70" ht="6.75" customHeight="1">
      <c r="A220" s="7"/>
      <c r="B220" s="1944"/>
      <c r="C220" s="1945"/>
      <c r="D220" s="1945"/>
      <c r="E220" s="1945"/>
      <c r="F220" s="1945"/>
      <c r="G220" s="1945"/>
      <c r="H220" s="1945"/>
      <c r="I220" s="1945"/>
      <c r="J220" s="1945"/>
      <c r="K220" s="1945"/>
      <c r="L220" s="1945"/>
      <c r="M220" s="1945"/>
      <c r="N220" s="1945"/>
      <c r="O220" s="1945"/>
      <c r="P220" s="1945"/>
      <c r="Q220" s="1945"/>
      <c r="R220" s="1945"/>
      <c r="S220" s="1945"/>
      <c r="T220" s="1945"/>
      <c r="U220" s="1945"/>
      <c r="V220" s="1945"/>
      <c r="W220" s="1945"/>
      <c r="X220" s="1945"/>
      <c r="Y220" s="1945"/>
      <c r="Z220" s="1945"/>
      <c r="AA220" s="1945"/>
      <c r="AB220" s="1945"/>
      <c r="AC220" s="1945"/>
      <c r="AD220" s="1945"/>
      <c r="AE220" s="1945"/>
      <c r="AF220" s="1945"/>
      <c r="AG220" s="1945"/>
      <c r="AH220" s="1945"/>
      <c r="AI220" s="1945"/>
      <c r="AJ220" s="1945"/>
      <c r="AK220" s="1945"/>
      <c r="AL220" s="1945"/>
      <c r="AM220" s="1945"/>
      <c r="AN220" s="1945"/>
      <c r="AO220" s="1945"/>
      <c r="AP220" s="1945"/>
      <c r="AQ220" s="1945"/>
      <c r="AR220" s="1945"/>
      <c r="AS220" s="1945"/>
      <c r="AT220" s="1945"/>
      <c r="AU220" s="1945"/>
      <c r="AV220" s="1945"/>
      <c r="AW220" s="1945"/>
      <c r="AX220" s="1945"/>
      <c r="AY220" s="1945"/>
      <c r="AZ220" s="1945"/>
      <c r="BA220" s="1945"/>
      <c r="BB220" s="1945"/>
      <c r="BC220" s="1945"/>
      <c r="BD220" s="1945"/>
      <c r="BE220" s="1945"/>
      <c r="BF220" s="1945"/>
      <c r="BG220" s="1945"/>
      <c r="BH220" s="1945"/>
      <c r="BI220" s="1945"/>
      <c r="BJ220" s="1945"/>
      <c r="BK220" s="1945"/>
      <c r="BL220" s="1945"/>
      <c r="BM220" s="1945"/>
      <c r="BN220" s="1945"/>
      <c r="BO220" s="1945"/>
      <c r="BP220" s="1945"/>
      <c r="BQ220" s="1946"/>
      <c r="BR220" s="7"/>
    </row>
    <row r="221" spans="1:70" ht="6.75" customHeight="1">
      <c r="A221" s="7"/>
      <c r="B221" s="1944"/>
      <c r="C221" s="1945"/>
      <c r="D221" s="1945"/>
      <c r="E221" s="1945"/>
      <c r="F221" s="1945"/>
      <c r="G221" s="1945"/>
      <c r="H221" s="1945"/>
      <c r="I221" s="1945"/>
      <c r="J221" s="1945"/>
      <c r="K221" s="1945"/>
      <c r="L221" s="1945"/>
      <c r="M221" s="1945"/>
      <c r="N221" s="1945"/>
      <c r="O221" s="1945"/>
      <c r="P221" s="1945"/>
      <c r="Q221" s="1945"/>
      <c r="R221" s="1945"/>
      <c r="S221" s="1945"/>
      <c r="T221" s="1945"/>
      <c r="U221" s="1945"/>
      <c r="V221" s="1945"/>
      <c r="W221" s="1945"/>
      <c r="X221" s="1945"/>
      <c r="Y221" s="1945"/>
      <c r="Z221" s="1945"/>
      <c r="AA221" s="1945"/>
      <c r="AB221" s="1945"/>
      <c r="AC221" s="1945"/>
      <c r="AD221" s="1945"/>
      <c r="AE221" s="1945"/>
      <c r="AF221" s="1945"/>
      <c r="AG221" s="1945"/>
      <c r="AH221" s="1945"/>
      <c r="AI221" s="1945"/>
      <c r="AJ221" s="1945"/>
      <c r="AK221" s="1945"/>
      <c r="AL221" s="1945"/>
      <c r="AM221" s="1945"/>
      <c r="AN221" s="1945"/>
      <c r="AO221" s="1945"/>
      <c r="AP221" s="1945"/>
      <c r="AQ221" s="1945"/>
      <c r="AR221" s="1945"/>
      <c r="AS221" s="1945"/>
      <c r="AT221" s="1945"/>
      <c r="AU221" s="1945"/>
      <c r="AV221" s="1945"/>
      <c r="AW221" s="1945"/>
      <c r="AX221" s="1945"/>
      <c r="AY221" s="1945"/>
      <c r="AZ221" s="1945"/>
      <c r="BA221" s="1945"/>
      <c r="BB221" s="1945"/>
      <c r="BC221" s="1945"/>
      <c r="BD221" s="1945"/>
      <c r="BE221" s="1945"/>
      <c r="BF221" s="1945"/>
      <c r="BG221" s="1945"/>
      <c r="BH221" s="1945"/>
      <c r="BI221" s="1945"/>
      <c r="BJ221" s="1945"/>
      <c r="BK221" s="1945"/>
      <c r="BL221" s="1945"/>
      <c r="BM221" s="1945"/>
      <c r="BN221" s="1945"/>
      <c r="BO221" s="1945"/>
      <c r="BP221" s="1945"/>
      <c r="BQ221" s="1946"/>
      <c r="BR221" s="7"/>
    </row>
    <row r="222" spans="1:70" ht="6.75" customHeight="1">
      <c r="A222" s="7"/>
      <c r="B222" s="1944"/>
      <c r="C222" s="1945"/>
      <c r="D222" s="1945"/>
      <c r="E222" s="1945"/>
      <c r="F222" s="1945"/>
      <c r="G222" s="1945"/>
      <c r="H222" s="1945"/>
      <c r="I222" s="1945"/>
      <c r="J222" s="1945"/>
      <c r="K222" s="1945"/>
      <c r="L222" s="1945"/>
      <c r="M222" s="1945"/>
      <c r="N222" s="1945"/>
      <c r="O222" s="1945"/>
      <c r="P222" s="1945"/>
      <c r="Q222" s="1945"/>
      <c r="R222" s="1945"/>
      <c r="S222" s="1945"/>
      <c r="T222" s="1945"/>
      <c r="U222" s="1945"/>
      <c r="V222" s="1945"/>
      <c r="W222" s="1945"/>
      <c r="X222" s="1945"/>
      <c r="Y222" s="1945"/>
      <c r="Z222" s="1945"/>
      <c r="AA222" s="1945"/>
      <c r="AB222" s="1945"/>
      <c r="AC222" s="1945"/>
      <c r="AD222" s="1945"/>
      <c r="AE222" s="1945"/>
      <c r="AF222" s="1945"/>
      <c r="AG222" s="1945"/>
      <c r="AH222" s="1945"/>
      <c r="AI222" s="1945"/>
      <c r="AJ222" s="1945"/>
      <c r="AK222" s="1945"/>
      <c r="AL222" s="1945"/>
      <c r="AM222" s="1945"/>
      <c r="AN222" s="1945"/>
      <c r="AO222" s="1945"/>
      <c r="AP222" s="1945"/>
      <c r="AQ222" s="1945"/>
      <c r="AR222" s="1945"/>
      <c r="AS222" s="1945"/>
      <c r="AT222" s="1945"/>
      <c r="AU222" s="1945"/>
      <c r="AV222" s="1945"/>
      <c r="AW222" s="1945"/>
      <c r="AX222" s="1945"/>
      <c r="AY222" s="1945"/>
      <c r="AZ222" s="1945"/>
      <c r="BA222" s="1945"/>
      <c r="BB222" s="1945"/>
      <c r="BC222" s="1945"/>
      <c r="BD222" s="1945"/>
      <c r="BE222" s="1945"/>
      <c r="BF222" s="1945"/>
      <c r="BG222" s="1945"/>
      <c r="BH222" s="1945"/>
      <c r="BI222" s="1945"/>
      <c r="BJ222" s="1945"/>
      <c r="BK222" s="1945"/>
      <c r="BL222" s="1945"/>
      <c r="BM222" s="1945"/>
      <c r="BN222" s="1945"/>
      <c r="BO222" s="1945"/>
      <c r="BP222" s="1945"/>
      <c r="BQ222" s="1946"/>
      <c r="BR222" s="7"/>
    </row>
    <row r="223" spans="1:70" ht="6.75" customHeight="1">
      <c r="A223" s="7"/>
      <c r="B223" s="1944"/>
      <c r="C223" s="1945"/>
      <c r="D223" s="1945"/>
      <c r="E223" s="1945"/>
      <c r="F223" s="1945"/>
      <c r="G223" s="1945"/>
      <c r="H223" s="1945"/>
      <c r="I223" s="1945"/>
      <c r="J223" s="1945"/>
      <c r="K223" s="1945"/>
      <c r="L223" s="1945"/>
      <c r="M223" s="1945"/>
      <c r="N223" s="1945"/>
      <c r="O223" s="1945"/>
      <c r="P223" s="1945"/>
      <c r="Q223" s="1945"/>
      <c r="R223" s="1945"/>
      <c r="S223" s="1945"/>
      <c r="T223" s="1945"/>
      <c r="U223" s="1945"/>
      <c r="V223" s="1945"/>
      <c r="W223" s="1945"/>
      <c r="X223" s="1945"/>
      <c r="Y223" s="1945"/>
      <c r="Z223" s="1945"/>
      <c r="AA223" s="1945"/>
      <c r="AB223" s="1945"/>
      <c r="AC223" s="1945"/>
      <c r="AD223" s="1945"/>
      <c r="AE223" s="1945"/>
      <c r="AF223" s="1945"/>
      <c r="AG223" s="1945"/>
      <c r="AH223" s="1945"/>
      <c r="AI223" s="1945"/>
      <c r="AJ223" s="1945"/>
      <c r="AK223" s="1945"/>
      <c r="AL223" s="1945"/>
      <c r="AM223" s="1945"/>
      <c r="AN223" s="1945"/>
      <c r="AO223" s="1945"/>
      <c r="AP223" s="1945"/>
      <c r="AQ223" s="1945"/>
      <c r="AR223" s="1945"/>
      <c r="AS223" s="1945"/>
      <c r="AT223" s="1945"/>
      <c r="AU223" s="1945"/>
      <c r="AV223" s="1945"/>
      <c r="AW223" s="1945"/>
      <c r="AX223" s="1945"/>
      <c r="AY223" s="1945"/>
      <c r="AZ223" s="1945"/>
      <c r="BA223" s="1945"/>
      <c r="BB223" s="1945"/>
      <c r="BC223" s="1945"/>
      <c r="BD223" s="1945"/>
      <c r="BE223" s="1945"/>
      <c r="BF223" s="1945"/>
      <c r="BG223" s="1945"/>
      <c r="BH223" s="1945"/>
      <c r="BI223" s="1945"/>
      <c r="BJ223" s="1945"/>
      <c r="BK223" s="1945"/>
      <c r="BL223" s="1945"/>
      <c r="BM223" s="1945"/>
      <c r="BN223" s="1945"/>
      <c r="BO223" s="1945"/>
      <c r="BP223" s="1945"/>
      <c r="BQ223" s="1946"/>
      <c r="BR223" s="7"/>
    </row>
    <row r="224" spans="1:70" ht="6.75" customHeight="1">
      <c r="A224" s="7"/>
      <c r="B224" s="1944"/>
      <c r="C224" s="1945"/>
      <c r="D224" s="1945"/>
      <c r="E224" s="1945"/>
      <c r="F224" s="1945"/>
      <c r="G224" s="1945"/>
      <c r="H224" s="1945"/>
      <c r="I224" s="1945"/>
      <c r="J224" s="1945"/>
      <c r="K224" s="1945"/>
      <c r="L224" s="1945"/>
      <c r="M224" s="1945"/>
      <c r="N224" s="1945"/>
      <c r="O224" s="1945"/>
      <c r="P224" s="1945"/>
      <c r="Q224" s="1945"/>
      <c r="R224" s="1945"/>
      <c r="S224" s="1945"/>
      <c r="T224" s="1945"/>
      <c r="U224" s="1945"/>
      <c r="V224" s="1945"/>
      <c r="W224" s="1945"/>
      <c r="X224" s="1945"/>
      <c r="Y224" s="1945"/>
      <c r="Z224" s="1945"/>
      <c r="AA224" s="1945"/>
      <c r="AB224" s="1945"/>
      <c r="AC224" s="1945"/>
      <c r="AD224" s="1945"/>
      <c r="AE224" s="1945"/>
      <c r="AF224" s="1945"/>
      <c r="AG224" s="1945"/>
      <c r="AH224" s="1945"/>
      <c r="AI224" s="1945"/>
      <c r="AJ224" s="1945"/>
      <c r="AK224" s="1945"/>
      <c r="AL224" s="1945"/>
      <c r="AM224" s="1945"/>
      <c r="AN224" s="1945"/>
      <c r="AO224" s="1945"/>
      <c r="AP224" s="1945"/>
      <c r="AQ224" s="1945"/>
      <c r="AR224" s="1945"/>
      <c r="AS224" s="1945"/>
      <c r="AT224" s="1945"/>
      <c r="AU224" s="1945"/>
      <c r="AV224" s="1945"/>
      <c r="AW224" s="1945"/>
      <c r="AX224" s="1945"/>
      <c r="AY224" s="1945"/>
      <c r="AZ224" s="1945"/>
      <c r="BA224" s="1945"/>
      <c r="BB224" s="1945"/>
      <c r="BC224" s="1945"/>
      <c r="BD224" s="1945"/>
      <c r="BE224" s="1945"/>
      <c r="BF224" s="1945"/>
      <c r="BG224" s="1945"/>
      <c r="BH224" s="1945"/>
      <c r="BI224" s="1945"/>
      <c r="BJ224" s="1945"/>
      <c r="BK224" s="1945"/>
      <c r="BL224" s="1945"/>
      <c r="BM224" s="1945"/>
      <c r="BN224" s="1945"/>
      <c r="BO224" s="1945"/>
      <c r="BP224" s="1945"/>
      <c r="BQ224" s="1946"/>
      <c r="BR224" s="7"/>
    </row>
    <row r="225" spans="1:70" ht="6.75" customHeight="1">
      <c r="A225" s="7"/>
      <c r="B225" s="1944"/>
      <c r="C225" s="1945"/>
      <c r="D225" s="1945"/>
      <c r="E225" s="1945"/>
      <c r="F225" s="1945"/>
      <c r="G225" s="1945"/>
      <c r="H225" s="1945"/>
      <c r="I225" s="1945"/>
      <c r="J225" s="1945"/>
      <c r="K225" s="1945"/>
      <c r="L225" s="1945"/>
      <c r="M225" s="1945"/>
      <c r="N225" s="1945"/>
      <c r="O225" s="1945"/>
      <c r="P225" s="1945"/>
      <c r="Q225" s="1945"/>
      <c r="R225" s="1945"/>
      <c r="S225" s="1945"/>
      <c r="T225" s="1945"/>
      <c r="U225" s="1945"/>
      <c r="V225" s="1945"/>
      <c r="W225" s="1945"/>
      <c r="X225" s="1945"/>
      <c r="Y225" s="1945"/>
      <c r="Z225" s="1945"/>
      <c r="AA225" s="1945"/>
      <c r="AB225" s="1945"/>
      <c r="AC225" s="1945"/>
      <c r="AD225" s="1945"/>
      <c r="AE225" s="1945"/>
      <c r="AF225" s="1945"/>
      <c r="AG225" s="1945"/>
      <c r="AH225" s="1945"/>
      <c r="AI225" s="1945"/>
      <c r="AJ225" s="1945"/>
      <c r="AK225" s="1945"/>
      <c r="AL225" s="1945"/>
      <c r="AM225" s="1945"/>
      <c r="AN225" s="1945"/>
      <c r="AO225" s="1945"/>
      <c r="AP225" s="1945"/>
      <c r="AQ225" s="1945"/>
      <c r="AR225" s="1945"/>
      <c r="AS225" s="1945"/>
      <c r="AT225" s="1945"/>
      <c r="AU225" s="1945"/>
      <c r="AV225" s="1945"/>
      <c r="AW225" s="1945"/>
      <c r="AX225" s="1945"/>
      <c r="AY225" s="1945"/>
      <c r="AZ225" s="1945"/>
      <c r="BA225" s="1945"/>
      <c r="BB225" s="1945"/>
      <c r="BC225" s="1945"/>
      <c r="BD225" s="1945"/>
      <c r="BE225" s="1945"/>
      <c r="BF225" s="1945"/>
      <c r="BG225" s="1945"/>
      <c r="BH225" s="1945"/>
      <c r="BI225" s="1945"/>
      <c r="BJ225" s="1945"/>
      <c r="BK225" s="1945"/>
      <c r="BL225" s="1945"/>
      <c r="BM225" s="1945"/>
      <c r="BN225" s="1945"/>
      <c r="BO225" s="1945"/>
      <c r="BP225" s="1945"/>
      <c r="BQ225" s="1946"/>
      <c r="BR225" s="7"/>
    </row>
    <row r="226" spans="1:70" ht="6.75" customHeight="1">
      <c r="A226" s="7"/>
      <c r="B226" s="1944"/>
      <c r="C226" s="1945"/>
      <c r="D226" s="1945"/>
      <c r="E226" s="1945"/>
      <c r="F226" s="1945"/>
      <c r="G226" s="1945"/>
      <c r="H226" s="1945"/>
      <c r="I226" s="1945"/>
      <c r="J226" s="1945"/>
      <c r="K226" s="1945"/>
      <c r="L226" s="1945"/>
      <c r="M226" s="1945"/>
      <c r="N226" s="1945"/>
      <c r="O226" s="1945"/>
      <c r="P226" s="1945"/>
      <c r="Q226" s="1945"/>
      <c r="R226" s="1945"/>
      <c r="S226" s="1945"/>
      <c r="T226" s="1945"/>
      <c r="U226" s="1945"/>
      <c r="V226" s="1945"/>
      <c r="W226" s="1945"/>
      <c r="X226" s="1945"/>
      <c r="Y226" s="1945"/>
      <c r="Z226" s="1945"/>
      <c r="AA226" s="1945"/>
      <c r="AB226" s="1945"/>
      <c r="AC226" s="1945"/>
      <c r="AD226" s="1945"/>
      <c r="AE226" s="1945"/>
      <c r="AF226" s="1945"/>
      <c r="AG226" s="1945"/>
      <c r="AH226" s="1945"/>
      <c r="AI226" s="1945"/>
      <c r="AJ226" s="1945"/>
      <c r="AK226" s="1945"/>
      <c r="AL226" s="1945"/>
      <c r="AM226" s="1945"/>
      <c r="AN226" s="1945"/>
      <c r="AO226" s="1945"/>
      <c r="AP226" s="1945"/>
      <c r="AQ226" s="1945"/>
      <c r="AR226" s="1945"/>
      <c r="AS226" s="1945"/>
      <c r="AT226" s="1945"/>
      <c r="AU226" s="1945"/>
      <c r="AV226" s="1945"/>
      <c r="AW226" s="1945"/>
      <c r="AX226" s="1945"/>
      <c r="AY226" s="1945"/>
      <c r="AZ226" s="1945"/>
      <c r="BA226" s="1945"/>
      <c r="BB226" s="1945"/>
      <c r="BC226" s="1945"/>
      <c r="BD226" s="1945"/>
      <c r="BE226" s="1945"/>
      <c r="BF226" s="1945"/>
      <c r="BG226" s="1945"/>
      <c r="BH226" s="1945"/>
      <c r="BI226" s="1945"/>
      <c r="BJ226" s="1945"/>
      <c r="BK226" s="1945"/>
      <c r="BL226" s="1945"/>
      <c r="BM226" s="1945"/>
      <c r="BN226" s="1945"/>
      <c r="BO226" s="1945"/>
      <c r="BP226" s="1945"/>
      <c r="BQ226" s="1946"/>
      <c r="BR226" s="7"/>
    </row>
    <row r="227" spans="1:70" ht="6.75" customHeight="1">
      <c r="A227" s="7"/>
      <c r="B227" s="1944"/>
      <c r="C227" s="1945"/>
      <c r="D227" s="1945"/>
      <c r="E227" s="1945"/>
      <c r="F227" s="1945"/>
      <c r="G227" s="1945"/>
      <c r="H227" s="1945"/>
      <c r="I227" s="1945"/>
      <c r="J227" s="1945"/>
      <c r="K227" s="1945"/>
      <c r="L227" s="1945"/>
      <c r="M227" s="1945"/>
      <c r="N227" s="1945"/>
      <c r="O227" s="1945"/>
      <c r="P227" s="1945"/>
      <c r="Q227" s="1945"/>
      <c r="R227" s="1945"/>
      <c r="S227" s="1945"/>
      <c r="T227" s="1945"/>
      <c r="U227" s="1945"/>
      <c r="V227" s="1945"/>
      <c r="W227" s="1945"/>
      <c r="X227" s="1945"/>
      <c r="Y227" s="1945"/>
      <c r="Z227" s="1945"/>
      <c r="AA227" s="1945"/>
      <c r="AB227" s="1945"/>
      <c r="AC227" s="1945"/>
      <c r="AD227" s="1945"/>
      <c r="AE227" s="1945"/>
      <c r="AF227" s="1945"/>
      <c r="AG227" s="1945"/>
      <c r="AH227" s="1945"/>
      <c r="AI227" s="1945"/>
      <c r="AJ227" s="1945"/>
      <c r="AK227" s="1945"/>
      <c r="AL227" s="1945"/>
      <c r="AM227" s="1945"/>
      <c r="AN227" s="1945"/>
      <c r="AO227" s="1945"/>
      <c r="AP227" s="1945"/>
      <c r="AQ227" s="1945"/>
      <c r="AR227" s="1945"/>
      <c r="AS227" s="1945"/>
      <c r="AT227" s="1945"/>
      <c r="AU227" s="1945"/>
      <c r="AV227" s="1945"/>
      <c r="AW227" s="1945"/>
      <c r="AX227" s="1945"/>
      <c r="AY227" s="1945"/>
      <c r="AZ227" s="1945"/>
      <c r="BA227" s="1945"/>
      <c r="BB227" s="1945"/>
      <c r="BC227" s="1945"/>
      <c r="BD227" s="1945"/>
      <c r="BE227" s="1945"/>
      <c r="BF227" s="1945"/>
      <c r="BG227" s="1945"/>
      <c r="BH227" s="1945"/>
      <c r="BI227" s="1945"/>
      <c r="BJ227" s="1945"/>
      <c r="BK227" s="1945"/>
      <c r="BL227" s="1945"/>
      <c r="BM227" s="1945"/>
      <c r="BN227" s="1945"/>
      <c r="BO227" s="1945"/>
      <c r="BP227" s="1945"/>
      <c r="BQ227" s="1946"/>
      <c r="BR227" s="7"/>
    </row>
    <row r="228" spans="1:70" ht="6.75" customHeight="1">
      <c r="A228" s="7"/>
      <c r="B228" s="1944"/>
      <c r="C228" s="1945"/>
      <c r="D228" s="1945"/>
      <c r="E228" s="1945"/>
      <c r="F228" s="1945"/>
      <c r="G228" s="1945"/>
      <c r="H228" s="1945"/>
      <c r="I228" s="1945"/>
      <c r="J228" s="1945"/>
      <c r="K228" s="1945"/>
      <c r="L228" s="1945"/>
      <c r="M228" s="1945"/>
      <c r="N228" s="1945"/>
      <c r="O228" s="1945"/>
      <c r="P228" s="1945"/>
      <c r="Q228" s="1945"/>
      <c r="R228" s="1945"/>
      <c r="S228" s="1945"/>
      <c r="T228" s="1945"/>
      <c r="U228" s="1945"/>
      <c r="V228" s="1945"/>
      <c r="W228" s="1945"/>
      <c r="X228" s="1945"/>
      <c r="Y228" s="1945"/>
      <c r="Z228" s="1945"/>
      <c r="AA228" s="1945"/>
      <c r="AB228" s="1945"/>
      <c r="AC228" s="1945"/>
      <c r="AD228" s="1945"/>
      <c r="AE228" s="1945"/>
      <c r="AF228" s="1945"/>
      <c r="AG228" s="1945"/>
      <c r="AH228" s="1945"/>
      <c r="AI228" s="1945"/>
      <c r="AJ228" s="1945"/>
      <c r="AK228" s="1945"/>
      <c r="AL228" s="1945"/>
      <c r="AM228" s="1945"/>
      <c r="AN228" s="1945"/>
      <c r="AO228" s="1945"/>
      <c r="AP228" s="1945"/>
      <c r="AQ228" s="1945"/>
      <c r="AR228" s="1945"/>
      <c r="AS228" s="1945"/>
      <c r="AT228" s="1945"/>
      <c r="AU228" s="1945"/>
      <c r="AV228" s="1945"/>
      <c r="AW228" s="1945"/>
      <c r="AX228" s="1945"/>
      <c r="AY228" s="1945"/>
      <c r="AZ228" s="1945"/>
      <c r="BA228" s="1945"/>
      <c r="BB228" s="1945"/>
      <c r="BC228" s="1945"/>
      <c r="BD228" s="1945"/>
      <c r="BE228" s="1945"/>
      <c r="BF228" s="1945"/>
      <c r="BG228" s="1945"/>
      <c r="BH228" s="1945"/>
      <c r="BI228" s="1945"/>
      <c r="BJ228" s="1945"/>
      <c r="BK228" s="1945"/>
      <c r="BL228" s="1945"/>
      <c r="BM228" s="1945"/>
      <c r="BN228" s="1945"/>
      <c r="BO228" s="1945"/>
      <c r="BP228" s="1945"/>
      <c r="BQ228" s="1946"/>
      <c r="BR228" s="7"/>
    </row>
    <row r="229" spans="1:70" ht="6.75" customHeight="1">
      <c r="A229" s="7"/>
      <c r="B229" s="1944"/>
      <c r="C229" s="1945"/>
      <c r="D229" s="1945"/>
      <c r="E229" s="1945"/>
      <c r="F229" s="1945"/>
      <c r="G229" s="1945"/>
      <c r="H229" s="1945"/>
      <c r="I229" s="1945"/>
      <c r="J229" s="1945"/>
      <c r="K229" s="1945"/>
      <c r="L229" s="1945"/>
      <c r="M229" s="1945"/>
      <c r="N229" s="1945"/>
      <c r="O229" s="1945"/>
      <c r="P229" s="1945"/>
      <c r="Q229" s="1945"/>
      <c r="R229" s="1945"/>
      <c r="S229" s="1945"/>
      <c r="T229" s="1945"/>
      <c r="U229" s="1945"/>
      <c r="V229" s="1945"/>
      <c r="W229" s="1945"/>
      <c r="X229" s="1945"/>
      <c r="Y229" s="1945"/>
      <c r="Z229" s="1945"/>
      <c r="AA229" s="1945"/>
      <c r="AB229" s="1945"/>
      <c r="AC229" s="1945"/>
      <c r="AD229" s="1945"/>
      <c r="AE229" s="1945"/>
      <c r="AF229" s="1945"/>
      <c r="AG229" s="1945"/>
      <c r="AH229" s="1945"/>
      <c r="AI229" s="1945"/>
      <c r="AJ229" s="1945"/>
      <c r="AK229" s="1945"/>
      <c r="AL229" s="1945"/>
      <c r="AM229" s="1945"/>
      <c r="AN229" s="1945"/>
      <c r="AO229" s="1945"/>
      <c r="AP229" s="1945"/>
      <c r="AQ229" s="1945"/>
      <c r="AR229" s="1945"/>
      <c r="AS229" s="1945"/>
      <c r="AT229" s="1945"/>
      <c r="AU229" s="1945"/>
      <c r="AV229" s="1945"/>
      <c r="AW229" s="1945"/>
      <c r="AX229" s="1945"/>
      <c r="AY229" s="1945"/>
      <c r="AZ229" s="1945"/>
      <c r="BA229" s="1945"/>
      <c r="BB229" s="1945"/>
      <c r="BC229" s="1945"/>
      <c r="BD229" s="1945"/>
      <c r="BE229" s="1945"/>
      <c r="BF229" s="1945"/>
      <c r="BG229" s="1945"/>
      <c r="BH229" s="1945"/>
      <c r="BI229" s="1945"/>
      <c r="BJ229" s="1945"/>
      <c r="BK229" s="1945"/>
      <c r="BL229" s="1945"/>
      <c r="BM229" s="1945"/>
      <c r="BN229" s="1945"/>
      <c r="BO229" s="1945"/>
      <c r="BP229" s="1945"/>
      <c r="BQ229" s="1946"/>
      <c r="BR229" s="7"/>
    </row>
    <row r="230" spans="1:70" ht="6.75" customHeight="1">
      <c r="A230" s="7"/>
      <c r="B230" s="1944"/>
      <c r="C230" s="1945"/>
      <c r="D230" s="1945"/>
      <c r="E230" s="1945"/>
      <c r="F230" s="1945"/>
      <c r="G230" s="1945"/>
      <c r="H230" s="1945"/>
      <c r="I230" s="1945"/>
      <c r="J230" s="1945"/>
      <c r="K230" s="1945"/>
      <c r="L230" s="1945"/>
      <c r="M230" s="1945"/>
      <c r="N230" s="1945"/>
      <c r="O230" s="1945"/>
      <c r="P230" s="1945"/>
      <c r="Q230" s="1945"/>
      <c r="R230" s="1945"/>
      <c r="S230" s="1945"/>
      <c r="T230" s="1945"/>
      <c r="U230" s="1945"/>
      <c r="V230" s="1945"/>
      <c r="W230" s="1945"/>
      <c r="X230" s="1945"/>
      <c r="Y230" s="1945"/>
      <c r="Z230" s="1945"/>
      <c r="AA230" s="1945"/>
      <c r="AB230" s="1945"/>
      <c r="AC230" s="1945"/>
      <c r="AD230" s="1945"/>
      <c r="AE230" s="1945"/>
      <c r="AF230" s="1945"/>
      <c r="AG230" s="1945"/>
      <c r="AH230" s="1945"/>
      <c r="AI230" s="1945"/>
      <c r="AJ230" s="1945"/>
      <c r="AK230" s="1945"/>
      <c r="AL230" s="1945"/>
      <c r="AM230" s="1945"/>
      <c r="AN230" s="1945"/>
      <c r="AO230" s="1945"/>
      <c r="AP230" s="1945"/>
      <c r="AQ230" s="1945"/>
      <c r="AR230" s="1945"/>
      <c r="AS230" s="1945"/>
      <c r="AT230" s="1945"/>
      <c r="AU230" s="1945"/>
      <c r="AV230" s="1945"/>
      <c r="AW230" s="1945"/>
      <c r="AX230" s="1945"/>
      <c r="AY230" s="1945"/>
      <c r="AZ230" s="1945"/>
      <c r="BA230" s="1945"/>
      <c r="BB230" s="1945"/>
      <c r="BC230" s="1945"/>
      <c r="BD230" s="1945"/>
      <c r="BE230" s="1945"/>
      <c r="BF230" s="1945"/>
      <c r="BG230" s="1945"/>
      <c r="BH230" s="1945"/>
      <c r="BI230" s="1945"/>
      <c r="BJ230" s="1945"/>
      <c r="BK230" s="1945"/>
      <c r="BL230" s="1945"/>
      <c r="BM230" s="1945"/>
      <c r="BN230" s="1945"/>
      <c r="BO230" s="1945"/>
      <c r="BP230" s="1945"/>
      <c r="BQ230" s="1946"/>
      <c r="BR230" s="7"/>
    </row>
    <row r="231" spans="1:70" ht="6.75" customHeight="1">
      <c r="A231" s="7"/>
      <c r="B231" s="1944"/>
      <c r="C231" s="1945"/>
      <c r="D231" s="1945"/>
      <c r="E231" s="1945"/>
      <c r="F231" s="1945"/>
      <c r="G231" s="1945"/>
      <c r="H231" s="1945"/>
      <c r="I231" s="1945"/>
      <c r="J231" s="1945"/>
      <c r="K231" s="1945"/>
      <c r="L231" s="1945"/>
      <c r="M231" s="1945"/>
      <c r="N231" s="1945"/>
      <c r="O231" s="1945"/>
      <c r="P231" s="1945"/>
      <c r="Q231" s="1945"/>
      <c r="R231" s="1945"/>
      <c r="S231" s="1945"/>
      <c r="T231" s="1945"/>
      <c r="U231" s="1945"/>
      <c r="V231" s="1945"/>
      <c r="W231" s="1945"/>
      <c r="X231" s="1945"/>
      <c r="Y231" s="1945"/>
      <c r="Z231" s="1945"/>
      <c r="AA231" s="1945"/>
      <c r="AB231" s="1945"/>
      <c r="AC231" s="1945"/>
      <c r="AD231" s="1945"/>
      <c r="AE231" s="1945"/>
      <c r="AF231" s="1945"/>
      <c r="AG231" s="1945"/>
      <c r="AH231" s="1945"/>
      <c r="AI231" s="1945"/>
      <c r="AJ231" s="1945"/>
      <c r="AK231" s="1945"/>
      <c r="AL231" s="1945"/>
      <c r="AM231" s="1945"/>
      <c r="AN231" s="1945"/>
      <c r="AO231" s="1945"/>
      <c r="AP231" s="1945"/>
      <c r="AQ231" s="1945"/>
      <c r="AR231" s="1945"/>
      <c r="AS231" s="1945"/>
      <c r="AT231" s="1945"/>
      <c r="AU231" s="1945"/>
      <c r="AV231" s="1945"/>
      <c r="AW231" s="1945"/>
      <c r="AX231" s="1945"/>
      <c r="AY231" s="1945"/>
      <c r="AZ231" s="1945"/>
      <c r="BA231" s="1945"/>
      <c r="BB231" s="1945"/>
      <c r="BC231" s="1945"/>
      <c r="BD231" s="1945"/>
      <c r="BE231" s="1945"/>
      <c r="BF231" s="1945"/>
      <c r="BG231" s="1945"/>
      <c r="BH231" s="1945"/>
      <c r="BI231" s="1945"/>
      <c r="BJ231" s="1945"/>
      <c r="BK231" s="1945"/>
      <c r="BL231" s="1945"/>
      <c r="BM231" s="1945"/>
      <c r="BN231" s="1945"/>
      <c r="BO231" s="1945"/>
      <c r="BP231" s="1945"/>
      <c r="BQ231" s="1946"/>
      <c r="BR231" s="7"/>
    </row>
    <row r="232" spans="1:70" ht="6.75" customHeight="1">
      <c r="A232" s="7"/>
      <c r="B232" s="1944"/>
      <c r="C232" s="1945"/>
      <c r="D232" s="1945"/>
      <c r="E232" s="1945"/>
      <c r="F232" s="1945"/>
      <c r="G232" s="1945"/>
      <c r="H232" s="1945"/>
      <c r="I232" s="1945"/>
      <c r="J232" s="1945"/>
      <c r="K232" s="1945"/>
      <c r="L232" s="1945"/>
      <c r="M232" s="1945"/>
      <c r="N232" s="1945"/>
      <c r="O232" s="1945"/>
      <c r="P232" s="1945"/>
      <c r="Q232" s="1945"/>
      <c r="R232" s="1945"/>
      <c r="S232" s="1945"/>
      <c r="T232" s="1945"/>
      <c r="U232" s="1945"/>
      <c r="V232" s="1945"/>
      <c r="W232" s="1945"/>
      <c r="X232" s="1945"/>
      <c r="Y232" s="1945"/>
      <c r="Z232" s="1945"/>
      <c r="AA232" s="1945"/>
      <c r="AB232" s="1945"/>
      <c r="AC232" s="1945"/>
      <c r="AD232" s="1945"/>
      <c r="AE232" s="1945"/>
      <c r="AF232" s="1945"/>
      <c r="AG232" s="1945"/>
      <c r="AH232" s="1945"/>
      <c r="AI232" s="1945"/>
      <c r="AJ232" s="1945"/>
      <c r="AK232" s="1945"/>
      <c r="AL232" s="1945"/>
      <c r="AM232" s="1945"/>
      <c r="AN232" s="1945"/>
      <c r="AO232" s="1945"/>
      <c r="AP232" s="1945"/>
      <c r="AQ232" s="1945"/>
      <c r="AR232" s="1945"/>
      <c r="AS232" s="1945"/>
      <c r="AT232" s="1945"/>
      <c r="AU232" s="1945"/>
      <c r="AV232" s="1945"/>
      <c r="AW232" s="1945"/>
      <c r="AX232" s="1945"/>
      <c r="AY232" s="1945"/>
      <c r="AZ232" s="1945"/>
      <c r="BA232" s="1945"/>
      <c r="BB232" s="1945"/>
      <c r="BC232" s="1945"/>
      <c r="BD232" s="1945"/>
      <c r="BE232" s="1945"/>
      <c r="BF232" s="1945"/>
      <c r="BG232" s="1945"/>
      <c r="BH232" s="1945"/>
      <c r="BI232" s="1945"/>
      <c r="BJ232" s="1945"/>
      <c r="BK232" s="1945"/>
      <c r="BL232" s="1945"/>
      <c r="BM232" s="1945"/>
      <c r="BN232" s="1945"/>
      <c r="BO232" s="1945"/>
      <c r="BP232" s="1945"/>
      <c r="BQ232" s="1946"/>
      <c r="BR232" s="7"/>
    </row>
    <row r="233" spans="1:70" ht="6.75" customHeight="1">
      <c r="A233" s="7"/>
      <c r="B233" s="1944"/>
      <c r="C233" s="1945"/>
      <c r="D233" s="1945"/>
      <c r="E233" s="1945"/>
      <c r="F233" s="1945"/>
      <c r="G233" s="1945"/>
      <c r="H233" s="1945"/>
      <c r="I233" s="1945"/>
      <c r="J233" s="1945"/>
      <c r="K233" s="1945"/>
      <c r="L233" s="1945"/>
      <c r="M233" s="1945"/>
      <c r="N233" s="1945"/>
      <c r="O233" s="1945"/>
      <c r="P233" s="1945"/>
      <c r="Q233" s="1945"/>
      <c r="R233" s="1945"/>
      <c r="S233" s="1945"/>
      <c r="T233" s="1945"/>
      <c r="U233" s="1945"/>
      <c r="V233" s="1945"/>
      <c r="W233" s="1945"/>
      <c r="X233" s="1945"/>
      <c r="Y233" s="1945"/>
      <c r="Z233" s="1945"/>
      <c r="AA233" s="1945"/>
      <c r="AB233" s="1945"/>
      <c r="AC233" s="1945"/>
      <c r="AD233" s="1945"/>
      <c r="AE233" s="1945"/>
      <c r="AF233" s="1945"/>
      <c r="AG233" s="1945"/>
      <c r="AH233" s="1945"/>
      <c r="AI233" s="1945"/>
      <c r="AJ233" s="1945"/>
      <c r="AK233" s="1945"/>
      <c r="AL233" s="1945"/>
      <c r="AM233" s="1945"/>
      <c r="AN233" s="1945"/>
      <c r="AO233" s="1945"/>
      <c r="AP233" s="1945"/>
      <c r="AQ233" s="1945"/>
      <c r="AR233" s="1945"/>
      <c r="AS233" s="1945"/>
      <c r="AT233" s="1945"/>
      <c r="AU233" s="1945"/>
      <c r="AV233" s="1945"/>
      <c r="AW233" s="1945"/>
      <c r="AX233" s="1945"/>
      <c r="AY233" s="1945"/>
      <c r="AZ233" s="1945"/>
      <c r="BA233" s="1945"/>
      <c r="BB233" s="1945"/>
      <c r="BC233" s="1945"/>
      <c r="BD233" s="1945"/>
      <c r="BE233" s="1945"/>
      <c r="BF233" s="1945"/>
      <c r="BG233" s="1945"/>
      <c r="BH233" s="1945"/>
      <c r="BI233" s="1945"/>
      <c r="BJ233" s="1945"/>
      <c r="BK233" s="1945"/>
      <c r="BL233" s="1945"/>
      <c r="BM233" s="1945"/>
      <c r="BN233" s="1945"/>
      <c r="BO233" s="1945"/>
      <c r="BP233" s="1945"/>
      <c r="BQ233" s="1946"/>
      <c r="BR233" s="7"/>
    </row>
    <row r="234" spans="1:70" ht="6.75" customHeight="1">
      <c r="A234" s="7"/>
      <c r="B234" s="1944"/>
      <c r="C234" s="1945"/>
      <c r="D234" s="1945"/>
      <c r="E234" s="1945"/>
      <c r="F234" s="1945"/>
      <c r="G234" s="1945"/>
      <c r="H234" s="1945"/>
      <c r="I234" s="1945"/>
      <c r="J234" s="1945"/>
      <c r="K234" s="1945"/>
      <c r="L234" s="1945"/>
      <c r="M234" s="1945"/>
      <c r="N234" s="1945"/>
      <c r="O234" s="1945"/>
      <c r="P234" s="1945"/>
      <c r="Q234" s="1945"/>
      <c r="R234" s="1945"/>
      <c r="S234" s="1945"/>
      <c r="T234" s="1945"/>
      <c r="U234" s="1945"/>
      <c r="V234" s="1945"/>
      <c r="W234" s="1945"/>
      <c r="X234" s="1945"/>
      <c r="Y234" s="1945"/>
      <c r="Z234" s="1945"/>
      <c r="AA234" s="1945"/>
      <c r="AB234" s="1945"/>
      <c r="AC234" s="1945"/>
      <c r="AD234" s="1945"/>
      <c r="AE234" s="1945"/>
      <c r="AF234" s="1945"/>
      <c r="AG234" s="1945"/>
      <c r="AH234" s="1945"/>
      <c r="AI234" s="1945"/>
      <c r="AJ234" s="1945"/>
      <c r="AK234" s="1945"/>
      <c r="AL234" s="1945"/>
      <c r="AM234" s="1945"/>
      <c r="AN234" s="1945"/>
      <c r="AO234" s="1945"/>
      <c r="AP234" s="1945"/>
      <c r="AQ234" s="1945"/>
      <c r="AR234" s="1945"/>
      <c r="AS234" s="1945"/>
      <c r="AT234" s="1945"/>
      <c r="AU234" s="1945"/>
      <c r="AV234" s="1945"/>
      <c r="AW234" s="1945"/>
      <c r="AX234" s="1945"/>
      <c r="AY234" s="1945"/>
      <c r="AZ234" s="1945"/>
      <c r="BA234" s="1945"/>
      <c r="BB234" s="1945"/>
      <c r="BC234" s="1945"/>
      <c r="BD234" s="1945"/>
      <c r="BE234" s="1945"/>
      <c r="BF234" s="1945"/>
      <c r="BG234" s="1945"/>
      <c r="BH234" s="1945"/>
      <c r="BI234" s="1945"/>
      <c r="BJ234" s="1945"/>
      <c r="BK234" s="1945"/>
      <c r="BL234" s="1945"/>
      <c r="BM234" s="1945"/>
      <c r="BN234" s="1945"/>
      <c r="BO234" s="1945"/>
      <c r="BP234" s="1945"/>
      <c r="BQ234" s="1946"/>
      <c r="BR234" s="7"/>
    </row>
    <row r="235" spans="1:70" ht="6.75" customHeight="1">
      <c r="A235" s="7"/>
      <c r="B235" s="1944"/>
      <c r="C235" s="1945"/>
      <c r="D235" s="1945"/>
      <c r="E235" s="1945"/>
      <c r="F235" s="1945"/>
      <c r="G235" s="1945"/>
      <c r="H235" s="1945"/>
      <c r="I235" s="1945"/>
      <c r="J235" s="1945"/>
      <c r="K235" s="1945"/>
      <c r="L235" s="1945"/>
      <c r="M235" s="1945"/>
      <c r="N235" s="1945"/>
      <c r="O235" s="1945"/>
      <c r="P235" s="1945"/>
      <c r="Q235" s="1945"/>
      <c r="R235" s="1945"/>
      <c r="S235" s="1945"/>
      <c r="T235" s="1945"/>
      <c r="U235" s="1945"/>
      <c r="V235" s="1945"/>
      <c r="W235" s="1945"/>
      <c r="X235" s="1945"/>
      <c r="Y235" s="1945"/>
      <c r="Z235" s="1945"/>
      <c r="AA235" s="1945"/>
      <c r="AB235" s="1945"/>
      <c r="AC235" s="1945"/>
      <c r="AD235" s="1945"/>
      <c r="AE235" s="1945"/>
      <c r="AF235" s="1945"/>
      <c r="AG235" s="1945"/>
      <c r="AH235" s="1945"/>
      <c r="AI235" s="1945"/>
      <c r="AJ235" s="1945"/>
      <c r="AK235" s="1945"/>
      <c r="AL235" s="1945"/>
      <c r="AM235" s="1945"/>
      <c r="AN235" s="1945"/>
      <c r="AO235" s="1945"/>
      <c r="AP235" s="1945"/>
      <c r="AQ235" s="1945"/>
      <c r="AR235" s="1945"/>
      <c r="AS235" s="1945"/>
      <c r="AT235" s="1945"/>
      <c r="AU235" s="1945"/>
      <c r="AV235" s="1945"/>
      <c r="AW235" s="1945"/>
      <c r="AX235" s="1945"/>
      <c r="AY235" s="1945"/>
      <c r="AZ235" s="1945"/>
      <c r="BA235" s="1945"/>
      <c r="BB235" s="1945"/>
      <c r="BC235" s="1945"/>
      <c r="BD235" s="1945"/>
      <c r="BE235" s="1945"/>
      <c r="BF235" s="1945"/>
      <c r="BG235" s="1945"/>
      <c r="BH235" s="1945"/>
      <c r="BI235" s="1945"/>
      <c r="BJ235" s="1945"/>
      <c r="BK235" s="1945"/>
      <c r="BL235" s="1945"/>
      <c r="BM235" s="1945"/>
      <c r="BN235" s="1945"/>
      <c r="BO235" s="1945"/>
      <c r="BP235" s="1945"/>
      <c r="BQ235" s="1946"/>
      <c r="BR235" s="7"/>
    </row>
    <row r="236" spans="1:70" ht="6.75" customHeight="1">
      <c r="A236" s="7"/>
      <c r="B236" s="1944"/>
      <c r="C236" s="1945"/>
      <c r="D236" s="1945"/>
      <c r="E236" s="1945"/>
      <c r="F236" s="1945"/>
      <c r="G236" s="1945"/>
      <c r="H236" s="1945"/>
      <c r="I236" s="1945"/>
      <c r="J236" s="1945"/>
      <c r="K236" s="1945"/>
      <c r="L236" s="1945"/>
      <c r="M236" s="1945"/>
      <c r="N236" s="1945"/>
      <c r="O236" s="1945"/>
      <c r="P236" s="1945"/>
      <c r="Q236" s="1945"/>
      <c r="R236" s="1945"/>
      <c r="S236" s="1945"/>
      <c r="T236" s="1945"/>
      <c r="U236" s="1945"/>
      <c r="V236" s="1945"/>
      <c r="W236" s="1945"/>
      <c r="X236" s="1945"/>
      <c r="Y236" s="1945"/>
      <c r="Z236" s="1945"/>
      <c r="AA236" s="1945"/>
      <c r="AB236" s="1945"/>
      <c r="AC236" s="1945"/>
      <c r="AD236" s="1945"/>
      <c r="AE236" s="1945"/>
      <c r="AF236" s="1945"/>
      <c r="AG236" s="1945"/>
      <c r="AH236" s="1945"/>
      <c r="AI236" s="1945"/>
      <c r="AJ236" s="1945"/>
      <c r="AK236" s="1945"/>
      <c r="AL236" s="1945"/>
      <c r="AM236" s="1945"/>
      <c r="AN236" s="1945"/>
      <c r="AO236" s="1945"/>
      <c r="AP236" s="1945"/>
      <c r="AQ236" s="1945"/>
      <c r="AR236" s="1945"/>
      <c r="AS236" s="1945"/>
      <c r="AT236" s="1945"/>
      <c r="AU236" s="1945"/>
      <c r="AV236" s="1945"/>
      <c r="AW236" s="1945"/>
      <c r="AX236" s="1945"/>
      <c r="AY236" s="1945"/>
      <c r="AZ236" s="1945"/>
      <c r="BA236" s="1945"/>
      <c r="BB236" s="1945"/>
      <c r="BC236" s="1945"/>
      <c r="BD236" s="1945"/>
      <c r="BE236" s="1945"/>
      <c r="BF236" s="1945"/>
      <c r="BG236" s="1945"/>
      <c r="BH236" s="1945"/>
      <c r="BI236" s="1945"/>
      <c r="BJ236" s="1945"/>
      <c r="BK236" s="1945"/>
      <c r="BL236" s="1945"/>
      <c r="BM236" s="1945"/>
      <c r="BN236" s="1945"/>
      <c r="BO236" s="1945"/>
      <c r="BP236" s="1945"/>
      <c r="BQ236" s="1946"/>
      <c r="BR236" s="7"/>
    </row>
    <row r="237" spans="1:70" ht="6.75" customHeight="1">
      <c r="A237" s="7"/>
      <c r="B237" s="1944"/>
      <c r="C237" s="1945"/>
      <c r="D237" s="1945"/>
      <c r="E237" s="1945"/>
      <c r="F237" s="1945"/>
      <c r="G237" s="1945"/>
      <c r="H237" s="1945"/>
      <c r="I237" s="1945"/>
      <c r="J237" s="1945"/>
      <c r="K237" s="1945"/>
      <c r="L237" s="1945"/>
      <c r="M237" s="1945"/>
      <c r="N237" s="1945"/>
      <c r="O237" s="1945"/>
      <c r="P237" s="1945"/>
      <c r="Q237" s="1945"/>
      <c r="R237" s="1945"/>
      <c r="S237" s="1945"/>
      <c r="T237" s="1945"/>
      <c r="U237" s="1945"/>
      <c r="V237" s="1945"/>
      <c r="W237" s="1945"/>
      <c r="X237" s="1945"/>
      <c r="Y237" s="1945"/>
      <c r="Z237" s="1945"/>
      <c r="AA237" s="1945"/>
      <c r="AB237" s="1945"/>
      <c r="AC237" s="1945"/>
      <c r="AD237" s="1945"/>
      <c r="AE237" s="1945"/>
      <c r="AF237" s="1945"/>
      <c r="AG237" s="1945"/>
      <c r="AH237" s="1945"/>
      <c r="AI237" s="1945"/>
      <c r="AJ237" s="1945"/>
      <c r="AK237" s="1945"/>
      <c r="AL237" s="1945"/>
      <c r="AM237" s="1945"/>
      <c r="AN237" s="1945"/>
      <c r="AO237" s="1945"/>
      <c r="AP237" s="1945"/>
      <c r="AQ237" s="1945"/>
      <c r="AR237" s="1945"/>
      <c r="AS237" s="1945"/>
      <c r="AT237" s="1945"/>
      <c r="AU237" s="1945"/>
      <c r="AV237" s="1945"/>
      <c r="AW237" s="1945"/>
      <c r="AX237" s="1945"/>
      <c r="AY237" s="1945"/>
      <c r="AZ237" s="1945"/>
      <c r="BA237" s="1945"/>
      <c r="BB237" s="1945"/>
      <c r="BC237" s="1945"/>
      <c r="BD237" s="1945"/>
      <c r="BE237" s="1945"/>
      <c r="BF237" s="1945"/>
      <c r="BG237" s="1945"/>
      <c r="BH237" s="1945"/>
      <c r="BI237" s="1945"/>
      <c r="BJ237" s="1945"/>
      <c r="BK237" s="1945"/>
      <c r="BL237" s="1945"/>
      <c r="BM237" s="1945"/>
      <c r="BN237" s="1945"/>
      <c r="BO237" s="1945"/>
      <c r="BP237" s="1945"/>
      <c r="BQ237" s="1946"/>
      <c r="BR237" s="7"/>
    </row>
    <row r="238" spans="1:70" ht="6.75" customHeight="1">
      <c r="A238" s="7"/>
      <c r="B238" s="1944"/>
      <c r="C238" s="1945"/>
      <c r="D238" s="1945"/>
      <c r="E238" s="1945"/>
      <c r="F238" s="1945"/>
      <c r="G238" s="1945"/>
      <c r="H238" s="1945"/>
      <c r="I238" s="1945"/>
      <c r="J238" s="1945"/>
      <c r="K238" s="1945"/>
      <c r="L238" s="1945"/>
      <c r="M238" s="1945"/>
      <c r="N238" s="1945"/>
      <c r="O238" s="1945"/>
      <c r="P238" s="1945"/>
      <c r="Q238" s="1945"/>
      <c r="R238" s="1945"/>
      <c r="S238" s="1945"/>
      <c r="T238" s="1945"/>
      <c r="U238" s="1945"/>
      <c r="V238" s="1945"/>
      <c r="W238" s="1945"/>
      <c r="X238" s="1945"/>
      <c r="Y238" s="1945"/>
      <c r="Z238" s="1945"/>
      <c r="AA238" s="1945"/>
      <c r="AB238" s="1945"/>
      <c r="AC238" s="1945"/>
      <c r="AD238" s="1945"/>
      <c r="AE238" s="1945"/>
      <c r="AF238" s="1945"/>
      <c r="AG238" s="1945"/>
      <c r="AH238" s="1945"/>
      <c r="AI238" s="1945"/>
      <c r="AJ238" s="1945"/>
      <c r="AK238" s="1945"/>
      <c r="AL238" s="1945"/>
      <c r="AM238" s="1945"/>
      <c r="AN238" s="1945"/>
      <c r="AO238" s="1945"/>
      <c r="AP238" s="1945"/>
      <c r="AQ238" s="1945"/>
      <c r="AR238" s="1945"/>
      <c r="AS238" s="1945"/>
      <c r="AT238" s="1945"/>
      <c r="AU238" s="1945"/>
      <c r="AV238" s="1945"/>
      <c r="AW238" s="1945"/>
      <c r="AX238" s="1945"/>
      <c r="AY238" s="1945"/>
      <c r="AZ238" s="1945"/>
      <c r="BA238" s="1945"/>
      <c r="BB238" s="1945"/>
      <c r="BC238" s="1945"/>
      <c r="BD238" s="1945"/>
      <c r="BE238" s="1945"/>
      <c r="BF238" s="1945"/>
      <c r="BG238" s="1945"/>
      <c r="BH238" s="1945"/>
      <c r="BI238" s="1945"/>
      <c r="BJ238" s="1945"/>
      <c r="BK238" s="1945"/>
      <c r="BL238" s="1945"/>
      <c r="BM238" s="1945"/>
      <c r="BN238" s="1945"/>
      <c r="BO238" s="1945"/>
      <c r="BP238" s="1945"/>
      <c r="BQ238" s="1946"/>
      <c r="BR238" s="7"/>
    </row>
    <row r="239" spans="1:70" ht="6.75" customHeight="1">
      <c r="A239" s="7"/>
      <c r="B239" s="1944"/>
      <c r="C239" s="1945"/>
      <c r="D239" s="1945"/>
      <c r="E239" s="1945"/>
      <c r="F239" s="1945"/>
      <c r="G239" s="1945"/>
      <c r="H239" s="1945"/>
      <c r="I239" s="1945"/>
      <c r="J239" s="1945"/>
      <c r="K239" s="1945"/>
      <c r="L239" s="1945"/>
      <c r="M239" s="1945"/>
      <c r="N239" s="1945"/>
      <c r="O239" s="1945"/>
      <c r="P239" s="1945"/>
      <c r="Q239" s="1945"/>
      <c r="R239" s="1945"/>
      <c r="S239" s="1945"/>
      <c r="T239" s="1945"/>
      <c r="U239" s="1945"/>
      <c r="V239" s="1945"/>
      <c r="W239" s="1945"/>
      <c r="X239" s="1945"/>
      <c r="Y239" s="1945"/>
      <c r="Z239" s="1945"/>
      <c r="AA239" s="1945"/>
      <c r="AB239" s="1945"/>
      <c r="AC239" s="1945"/>
      <c r="AD239" s="1945"/>
      <c r="AE239" s="1945"/>
      <c r="AF239" s="1945"/>
      <c r="AG239" s="1945"/>
      <c r="AH239" s="1945"/>
      <c r="AI239" s="1945"/>
      <c r="AJ239" s="1945"/>
      <c r="AK239" s="1945"/>
      <c r="AL239" s="1945"/>
      <c r="AM239" s="1945"/>
      <c r="AN239" s="1945"/>
      <c r="AO239" s="1945"/>
      <c r="AP239" s="1945"/>
      <c r="AQ239" s="1945"/>
      <c r="AR239" s="1945"/>
      <c r="AS239" s="1945"/>
      <c r="AT239" s="1945"/>
      <c r="AU239" s="1945"/>
      <c r="AV239" s="1945"/>
      <c r="AW239" s="1945"/>
      <c r="AX239" s="1945"/>
      <c r="AY239" s="1945"/>
      <c r="AZ239" s="1945"/>
      <c r="BA239" s="1945"/>
      <c r="BB239" s="1945"/>
      <c r="BC239" s="1945"/>
      <c r="BD239" s="1945"/>
      <c r="BE239" s="1945"/>
      <c r="BF239" s="1945"/>
      <c r="BG239" s="1945"/>
      <c r="BH239" s="1945"/>
      <c r="BI239" s="1945"/>
      <c r="BJ239" s="1945"/>
      <c r="BK239" s="1945"/>
      <c r="BL239" s="1945"/>
      <c r="BM239" s="1945"/>
      <c r="BN239" s="1945"/>
      <c r="BO239" s="1945"/>
      <c r="BP239" s="1945"/>
      <c r="BQ239" s="1946"/>
      <c r="BR239" s="7"/>
    </row>
    <row r="240" spans="1:70" ht="6.75" customHeight="1">
      <c r="A240" s="7"/>
      <c r="B240" s="1944"/>
      <c r="C240" s="1945"/>
      <c r="D240" s="1945"/>
      <c r="E240" s="1945"/>
      <c r="F240" s="1945"/>
      <c r="G240" s="1945"/>
      <c r="H240" s="1945"/>
      <c r="I240" s="1945"/>
      <c r="J240" s="1945"/>
      <c r="K240" s="1945"/>
      <c r="L240" s="1945"/>
      <c r="M240" s="1945"/>
      <c r="N240" s="1945"/>
      <c r="O240" s="1945"/>
      <c r="P240" s="1945"/>
      <c r="Q240" s="1945"/>
      <c r="R240" s="1945"/>
      <c r="S240" s="1945"/>
      <c r="T240" s="1945"/>
      <c r="U240" s="1945"/>
      <c r="V240" s="1945"/>
      <c r="W240" s="1945"/>
      <c r="X240" s="1945"/>
      <c r="Y240" s="1945"/>
      <c r="Z240" s="1945"/>
      <c r="AA240" s="1945"/>
      <c r="AB240" s="1945"/>
      <c r="AC240" s="1945"/>
      <c r="AD240" s="1945"/>
      <c r="AE240" s="1945"/>
      <c r="AF240" s="1945"/>
      <c r="AG240" s="1945"/>
      <c r="AH240" s="1945"/>
      <c r="AI240" s="1945"/>
      <c r="AJ240" s="1945"/>
      <c r="AK240" s="1945"/>
      <c r="AL240" s="1945"/>
      <c r="AM240" s="1945"/>
      <c r="AN240" s="1945"/>
      <c r="AO240" s="1945"/>
      <c r="AP240" s="1945"/>
      <c r="AQ240" s="1945"/>
      <c r="AR240" s="1945"/>
      <c r="AS240" s="1945"/>
      <c r="AT240" s="1945"/>
      <c r="AU240" s="1945"/>
      <c r="AV240" s="1945"/>
      <c r="AW240" s="1945"/>
      <c r="AX240" s="1945"/>
      <c r="AY240" s="1945"/>
      <c r="AZ240" s="1945"/>
      <c r="BA240" s="1945"/>
      <c r="BB240" s="1945"/>
      <c r="BC240" s="1945"/>
      <c r="BD240" s="1945"/>
      <c r="BE240" s="1945"/>
      <c r="BF240" s="1945"/>
      <c r="BG240" s="1945"/>
      <c r="BH240" s="1945"/>
      <c r="BI240" s="1945"/>
      <c r="BJ240" s="1945"/>
      <c r="BK240" s="1945"/>
      <c r="BL240" s="1945"/>
      <c r="BM240" s="1945"/>
      <c r="BN240" s="1945"/>
      <c r="BO240" s="1945"/>
      <c r="BP240" s="1945"/>
      <c r="BQ240" s="1946"/>
      <c r="BR240" s="7"/>
    </row>
    <row r="241" spans="1:70" ht="6.75" customHeight="1">
      <c r="A241" s="7"/>
      <c r="B241" s="1944"/>
      <c r="C241" s="1945"/>
      <c r="D241" s="1945"/>
      <c r="E241" s="1945"/>
      <c r="F241" s="1945"/>
      <c r="G241" s="1945"/>
      <c r="H241" s="1945"/>
      <c r="I241" s="1945"/>
      <c r="J241" s="1945"/>
      <c r="K241" s="1945"/>
      <c r="L241" s="1945"/>
      <c r="M241" s="1945"/>
      <c r="N241" s="1945"/>
      <c r="O241" s="1945"/>
      <c r="P241" s="1945"/>
      <c r="Q241" s="1945"/>
      <c r="R241" s="1945"/>
      <c r="S241" s="1945"/>
      <c r="T241" s="1945"/>
      <c r="U241" s="1945"/>
      <c r="V241" s="1945"/>
      <c r="W241" s="1945"/>
      <c r="X241" s="1945"/>
      <c r="Y241" s="1945"/>
      <c r="Z241" s="1945"/>
      <c r="AA241" s="1945"/>
      <c r="AB241" s="1945"/>
      <c r="AC241" s="1945"/>
      <c r="AD241" s="1945"/>
      <c r="AE241" s="1945"/>
      <c r="AF241" s="1945"/>
      <c r="AG241" s="1945"/>
      <c r="AH241" s="1945"/>
      <c r="AI241" s="1945"/>
      <c r="AJ241" s="1945"/>
      <c r="AK241" s="1945"/>
      <c r="AL241" s="1945"/>
      <c r="AM241" s="1945"/>
      <c r="AN241" s="1945"/>
      <c r="AO241" s="1945"/>
      <c r="AP241" s="1945"/>
      <c r="AQ241" s="1945"/>
      <c r="AR241" s="1945"/>
      <c r="AS241" s="1945"/>
      <c r="AT241" s="1945"/>
      <c r="AU241" s="1945"/>
      <c r="AV241" s="1945"/>
      <c r="AW241" s="1945"/>
      <c r="AX241" s="1945"/>
      <c r="AY241" s="1945"/>
      <c r="AZ241" s="1945"/>
      <c r="BA241" s="1945"/>
      <c r="BB241" s="1945"/>
      <c r="BC241" s="1945"/>
      <c r="BD241" s="1945"/>
      <c r="BE241" s="1945"/>
      <c r="BF241" s="1945"/>
      <c r="BG241" s="1945"/>
      <c r="BH241" s="1945"/>
      <c r="BI241" s="1945"/>
      <c r="BJ241" s="1945"/>
      <c r="BK241" s="1945"/>
      <c r="BL241" s="1945"/>
      <c r="BM241" s="1945"/>
      <c r="BN241" s="1945"/>
      <c r="BO241" s="1945"/>
      <c r="BP241" s="1945"/>
      <c r="BQ241" s="1946"/>
      <c r="BR241" s="7"/>
    </row>
    <row r="242" spans="1:70" ht="6.75" customHeight="1">
      <c r="A242" s="7"/>
      <c r="B242" s="1944"/>
      <c r="C242" s="1945"/>
      <c r="D242" s="1945"/>
      <c r="E242" s="1945"/>
      <c r="F242" s="1945"/>
      <c r="G242" s="1945"/>
      <c r="H242" s="1945"/>
      <c r="I242" s="1945"/>
      <c r="J242" s="1945"/>
      <c r="K242" s="1945"/>
      <c r="L242" s="1945"/>
      <c r="M242" s="1945"/>
      <c r="N242" s="1945"/>
      <c r="O242" s="1945"/>
      <c r="P242" s="1945"/>
      <c r="Q242" s="1945"/>
      <c r="R242" s="1945"/>
      <c r="S242" s="1945"/>
      <c r="T242" s="1945"/>
      <c r="U242" s="1945"/>
      <c r="V242" s="1945"/>
      <c r="W242" s="1945"/>
      <c r="X242" s="1945"/>
      <c r="Y242" s="1945"/>
      <c r="Z242" s="1945"/>
      <c r="AA242" s="1945"/>
      <c r="AB242" s="1945"/>
      <c r="AC242" s="1945"/>
      <c r="AD242" s="1945"/>
      <c r="AE242" s="1945"/>
      <c r="AF242" s="1945"/>
      <c r="AG242" s="1945"/>
      <c r="AH242" s="1945"/>
      <c r="AI242" s="1945"/>
      <c r="AJ242" s="1945"/>
      <c r="AK242" s="1945"/>
      <c r="AL242" s="1945"/>
      <c r="AM242" s="1945"/>
      <c r="AN242" s="1945"/>
      <c r="AO242" s="1945"/>
      <c r="AP242" s="1945"/>
      <c r="AQ242" s="1945"/>
      <c r="AR242" s="1945"/>
      <c r="AS242" s="1945"/>
      <c r="AT242" s="1945"/>
      <c r="AU242" s="1945"/>
      <c r="AV242" s="1945"/>
      <c r="AW242" s="1945"/>
      <c r="AX242" s="1945"/>
      <c r="AY242" s="1945"/>
      <c r="AZ242" s="1945"/>
      <c r="BA242" s="1945"/>
      <c r="BB242" s="1945"/>
      <c r="BC242" s="1945"/>
      <c r="BD242" s="1945"/>
      <c r="BE242" s="1945"/>
      <c r="BF242" s="1945"/>
      <c r="BG242" s="1945"/>
      <c r="BH242" s="1945"/>
      <c r="BI242" s="1945"/>
      <c r="BJ242" s="1945"/>
      <c r="BK242" s="1945"/>
      <c r="BL242" s="1945"/>
      <c r="BM242" s="1945"/>
      <c r="BN242" s="1945"/>
      <c r="BO242" s="1945"/>
      <c r="BP242" s="1945"/>
      <c r="BQ242" s="1946"/>
      <c r="BR242" s="7"/>
    </row>
    <row r="243" spans="1:70" ht="6.75" customHeight="1">
      <c r="A243" s="7"/>
      <c r="B243" s="1944"/>
      <c r="C243" s="1945"/>
      <c r="D243" s="1945"/>
      <c r="E243" s="1945"/>
      <c r="F243" s="1945"/>
      <c r="G243" s="1945"/>
      <c r="H243" s="1945"/>
      <c r="I243" s="1945"/>
      <c r="J243" s="1945"/>
      <c r="K243" s="1945"/>
      <c r="L243" s="1945"/>
      <c r="M243" s="1945"/>
      <c r="N243" s="1945"/>
      <c r="O243" s="1945"/>
      <c r="P243" s="1945"/>
      <c r="Q243" s="1945"/>
      <c r="R243" s="1945"/>
      <c r="S243" s="1945"/>
      <c r="T243" s="1945"/>
      <c r="U243" s="1945"/>
      <c r="V243" s="1945"/>
      <c r="W243" s="1945"/>
      <c r="X243" s="1945"/>
      <c r="Y243" s="1945"/>
      <c r="Z243" s="1945"/>
      <c r="AA243" s="1945"/>
      <c r="AB243" s="1945"/>
      <c r="AC243" s="1945"/>
      <c r="AD243" s="1945"/>
      <c r="AE243" s="1945"/>
      <c r="AF243" s="1945"/>
      <c r="AG243" s="1945"/>
      <c r="AH243" s="1945"/>
      <c r="AI243" s="1945"/>
      <c r="AJ243" s="1945"/>
      <c r="AK243" s="1945"/>
      <c r="AL243" s="1945"/>
      <c r="AM243" s="1945"/>
      <c r="AN243" s="1945"/>
      <c r="AO243" s="1945"/>
      <c r="AP243" s="1945"/>
      <c r="AQ243" s="1945"/>
      <c r="AR243" s="1945"/>
      <c r="AS243" s="1945"/>
      <c r="AT243" s="1945"/>
      <c r="AU243" s="1945"/>
      <c r="AV243" s="1945"/>
      <c r="AW243" s="1945"/>
      <c r="AX243" s="1945"/>
      <c r="AY243" s="1945"/>
      <c r="AZ243" s="1945"/>
      <c r="BA243" s="1945"/>
      <c r="BB243" s="1945"/>
      <c r="BC243" s="1945"/>
      <c r="BD243" s="1945"/>
      <c r="BE243" s="1945"/>
      <c r="BF243" s="1945"/>
      <c r="BG243" s="1945"/>
      <c r="BH243" s="1945"/>
      <c r="BI243" s="1945"/>
      <c r="BJ243" s="1945"/>
      <c r="BK243" s="1945"/>
      <c r="BL243" s="1945"/>
      <c r="BM243" s="1945"/>
      <c r="BN243" s="1945"/>
      <c r="BO243" s="1945"/>
      <c r="BP243" s="1945"/>
      <c r="BQ243" s="1946"/>
      <c r="BR243" s="7"/>
    </row>
    <row r="244" spans="1:70" ht="6.75" customHeight="1">
      <c r="A244" s="7"/>
      <c r="B244" s="1944"/>
      <c r="C244" s="1945"/>
      <c r="D244" s="1945"/>
      <c r="E244" s="1945"/>
      <c r="F244" s="1945"/>
      <c r="G244" s="1945"/>
      <c r="H244" s="1945"/>
      <c r="I244" s="1945"/>
      <c r="J244" s="1945"/>
      <c r="K244" s="1945"/>
      <c r="L244" s="1945"/>
      <c r="M244" s="1945"/>
      <c r="N244" s="1945"/>
      <c r="O244" s="1945"/>
      <c r="P244" s="1945"/>
      <c r="Q244" s="1945"/>
      <c r="R244" s="1945"/>
      <c r="S244" s="1945"/>
      <c r="T244" s="1945"/>
      <c r="U244" s="1945"/>
      <c r="V244" s="1945"/>
      <c r="W244" s="1945"/>
      <c r="X244" s="1945"/>
      <c r="Y244" s="1945"/>
      <c r="Z244" s="1945"/>
      <c r="AA244" s="1945"/>
      <c r="AB244" s="1945"/>
      <c r="AC244" s="1945"/>
      <c r="AD244" s="1945"/>
      <c r="AE244" s="1945"/>
      <c r="AF244" s="1945"/>
      <c r="AG244" s="1945"/>
      <c r="AH244" s="1945"/>
      <c r="AI244" s="1945"/>
      <c r="AJ244" s="1945"/>
      <c r="AK244" s="1945"/>
      <c r="AL244" s="1945"/>
      <c r="AM244" s="1945"/>
      <c r="AN244" s="1945"/>
      <c r="AO244" s="1945"/>
      <c r="AP244" s="1945"/>
      <c r="AQ244" s="1945"/>
      <c r="AR244" s="1945"/>
      <c r="AS244" s="1945"/>
      <c r="AT244" s="1945"/>
      <c r="AU244" s="1945"/>
      <c r="AV244" s="1945"/>
      <c r="AW244" s="1945"/>
      <c r="AX244" s="1945"/>
      <c r="AY244" s="1945"/>
      <c r="AZ244" s="1945"/>
      <c r="BA244" s="1945"/>
      <c r="BB244" s="1945"/>
      <c r="BC244" s="1945"/>
      <c r="BD244" s="1945"/>
      <c r="BE244" s="1945"/>
      <c r="BF244" s="1945"/>
      <c r="BG244" s="1945"/>
      <c r="BH244" s="1945"/>
      <c r="BI244" s="1945"/>
      <c r="BJ244" s="1945"/>
      <c r="BK244" s="1945"/>
      <c r="BL244" s="1945"/>
      <c r="BM244" s="1945"/>
      <c r="BN244" s="1945"/>
      <c r="BO244" s="1945"/>
      <c r="BP244" s="1945"/>
      <c r="BQ244" s="1946"/>
      <c r="BR244" s="7"/>
    </row>
    <row r="245" spans="1:70" ht="6.75" customHeight="1">
      <c r="A245" s="7"/>
      <c r="B245" s="1944"/>
      <c r="C245" s="1945"/>
      <c r="D245" s="1945"/>
      <c r="E245" s="1945"/>
      <c r="F245" s="1945"/>
      <c r="G245" s="1945"/>
      <c r="H245" s="1945"/>
      <c r="I245" s="1945"/>
      <c r="J245" s="1945"/>
      <c r="K245" s="1945"/>
      <c r="L245" s="1945"/>
      <c r="M245" s="1945"/>
      <c r="N245" s="1945"/>
      <c r="O245" s="1945"/>
      <c r="P245" s="1945"/>
      <c r="Q245" s="1945"/>
      <c r="R245" s="1945"/>
      <c r="S245" s="1945"/>
      <c r="T245" s="1945"/>
      <c r="U245" s="1945"/>
      <c r="V245" s="1945"/>
      <c r="W245" s="1945"/>
      <c r="X245" s="1945"/>
      <c r="Y245" s="1945"/>
      <c r="Z245" s="1945"/>
      <c r="AA245" s="1945"/>
      <c r="AB245" s="1945"/>
      <c r="AC245" s="1945"/>
      <c r="AD245" s="1945"/>
      <c r="AE245" s="1945"/>
      <c r="AF245" s="1945"/>
      <c r="AG245" s="1945"/>
      <c r="AH245" s="1945"/>
      <c r="AI245" s="1945"/>
      <c r="AJ245" s="1945"/>
      <c r="AK245" s="1945"/>
      <c r="AL245" s="1945"/>
      <c r="AM245" s="1945"/>
      <c r="AN245" s="1945"/>
      <c r="AO245" s="1945"/>
      <c r="AP245" s="1945"/>
      <c r="AQ245" s="1945"/>
      <c r="AR245" s="1945"/>
      <c r="AS245" s="1945"/>
      <c r="AT245" s="1945"/>
      <c r="AU245" s="1945"/>
      <c r="AV245" s="1945"/>
      <c r="AW245" s="1945"/>
      <c r="AX245" s="1945"/>
      <c r="AY245" s="1945"/>
      <c r="AZ245" s="1945"/>
      <c r="BA245" s="1945"/>
      <c r="BB245" s="1945"/>
      <c r="BC245" s="1945"/>
      <c r="BD245" s="1945"/>
      <c r="BE245" s="1945"/>
      <c r="BF245" s="1945"/>
      <c r="BG245" s="1945"/>
      <c r="BH245" s="1945"/>
      <c r="BI245" s="1945"/>
      <c r="BJ245" s="1945"/>
      <c r="BK245" s="1945"/>
      <c r="BL245" s="1945"/>
      <c r="BM245" s="1945"/>
      <c r="BN245" s="1945"/>
      <c r="BO245" s="1945"/>
      <c r="BP245" s="1945"/>
      <c r="BQ245" s="1946"/>
      <c r="BR245" s="7"/>
    </row>
    <row r="246" spans="1:70" ht="6.75" customHeight="1">
      <c r="A246" s="7"/>
      <c r="B246" s="1944"/>
      <c r="C246" s="1945"/>
      <c r="D246" s="1945"/>
      <c r="E246" s="1945"/>
      <c r="F246" s="1945"/>
      <c r="G246" s="1945"/>
      <c r="H246" s="1945"/>
      <c r="I246" s="1945"/>
      <c r="J246" s="1945"/>
      <c r="K246" s="1945"/>
      <c r="L246" s="1945"/>
      <c r="M246" s="1945"/>
      <c r="N246" s="1945"/>
      <c r="O246" s="1945"/>
      <c r="P246" s="1945"/>
      <c r="Q246" s="1945"/>
      <c r="R246" s="1945"/>
      <c r="S246" s="1945"/>
      <c r="T246" s="1945"/>
      <c r="U246" s="1945"/>
      <c r="V246" s="1945"/>
      <c r="W246" s="1945"/>
      <c r="X246" s="1945"/>
      <c r="Y246" s="1945"/>
      <c r="Z246" s="1945"/>
      <c r="AA246" s="1945"/>
      <c r="AB246" s="1945"/>
      <c r="AC246" s="1945"/>
      <c r="AD246" s="1945"/>
      <c r="AE246" s="1945"/>
      <c r="AF246" s="1945"/>
      <c r="AG246" s="1945"/>
      <c r="AH246" s="1945"/>
      <c r="AI246" s="1945"/>
      <c r="AJ246" s="1945"/>
      <c r="AK246" s="1945"/>
      <c r="AL246" s="1945"/>
      <c r="AM246" s="1945"/>
      <c r="AN246" s="1945"/>
      <c r="AO246" s="1945"/>
      <c r="AP246" s="1945"/>
      <c r="AQ246" s="1945"/>
      <c r="AR246" s="1945"/>
      <c r="AS246" s="1945"/>
      <c r="AT246" s="1945"/>
      <c r="AU246" s="1945"/>
      <c r="AV246" s="1945"/>
      <c r="AW246" s="1945"/>
      <c r="AX246" s="1945"/>
      <c r="AY246" s="1945"/>
      <c r="AZ246" s="1945"/>
      <c r="BA246" s="1945"/>
      <c r="BB246" s="1945"/>
      <c r="BC246" s="1945"/>
      <c r="BD246" s="1945"/>
      <c r="BE246" s="1945"/>
      <c r="BF246" s="1945"/>
      <c r="BG246" s="1945"/>
      <c r="BH246" s="1945"/>
      <c r="BI246" s="1945"/>
      <c r="BJ246" s="1945"/>
      <c r="BK246" s="1945"/>
      <c r="BL246" s="1945"/>
      <c r="BM246" s="1945"/>
      <c r="BN246" s="1945"/>
      <c r="BO246" s="1945"/>
      <c r="BP246" s="1945"/>
      <c r="BQ246" s="1946"/>
      <c r="BR246" s="7"/>
    </row>
    <row r="247" spans="1:70" ht="6.75" customHeight="1">
      <c r="A247" s="7"/>
      <c r="B247" s="1944"/>
      <c r="C247" s="1945"/>
      <c r="D247" s="1945"/>
      <c r="E247" s="1945"/>
      <c r="F247" s="1945"/>
      <c r="G247" s="1945"/>
      <c r="H247" s="1945"/>
      <c r="I247" s="1945"/>
      <c r="J247" s="1945"/>
      <c r="K247" s="1945"/>
      <c r="L247" s="1945"/>
      <c r="M247" s="1945"/>
      <c r="N247" s="1945"/>
      <c r="O247" s="1945"/>
      <c r="P247" s="1945"/>
      <c r="Q247" s="1945"/>
      <c r="R247" s="1945"/>
      <c r="S247" s="1945"/>
      <c r="T247" s="1945"/>
      <c r="U247" s="1945"/>
      <c r="V247" s="1945"/>
      <c r="W247" s="1945"/>
      <c r="X247" s="1945"/>
      <c r="Y247" s="1945"/>
      <c r="Z247" s="1945"/>
      <c r="AA247" s="1945"/>
      <c r="AB247" s="1945"/>
      <c r="AC247" s="1945"/>
      <c r="AD247" s="1945"/>
      <c r="AE247" s="1945"/>
      <c r="AF247" s="1945"/>
      <c r="AG247" s="1945"/>
      <c r="AH247" s="1945"/>
      <c r="AI247" s="1945"/>
      <c r="AJ247" s="1945"/>
      <c r="AK247" s="1945"/>
      <c r="AL247" s="1945"/>
      <c r="AM247" s="1945"/>
      <c r="AN247" s="1945"/>
      <c r="AO247" s="1945"/>
      <c r="AP247" s="1945"/>
      <c r="AQ247" s="1945"/>
      <c r="AR247" s="1945"/>
      <c r="AS247" s="1945"/>
      <c r="AT247" s="1945"/>
      <c r="AU247" s="1945"/>
      <c r="AV247" s="1945"/>
      <c r="AW247" s="1945"/>
      <c r="AX247" s="1945"/>
      <c r="AY247" s="1945"/>
      <c r="AZ247" s="1945"/>
      <c r="BA247" s="1945"/>
      <c r="BB247" s="1945"/>
      <c r="BC247" s="1945"/>
      <c r="BD247" s="1945"/>
      <c r="BE247" s="1945"/>
      <c r="BF247" s="1945"/>
      <c r="BG247" s="1945"/>
      <c r="BH247" s="1945"/>
      <c r="BI247" s="1945"/>
      <c r="BJ247" s="1945"/>
      <c r="BK247" s="1945"/>
      <c r="BL247" s="1945"/>
      <c r="BM247" s="1945"/>
      <c r="BN247" s="1945"/>
      <c r="BO247" s="1945"/>
      <c r="BP247" s="1945"/>
      <c r="BQ247" s="1946"/>
      <c r="BR247" s="7"/>
    </row>
    <row r="248" spans="1:70" ht="6.75" customHeight="1">
      <c r="A248" s="7"/>
      <c r="B248" s="1944"/>
      <c r="C248" s="1945"/>
      <c r="D248" s="1945"/>
      <c r="E248" s="1945"/>
      <c r="F248" s="1945"/>
      <c r="G248" s="1945"/>
      <c r="H248" s="1945"/>
      <c r="I248" s="1945"/>
      <c r="J248" s="1945"/>
      <c r="K248" s="1945"/>
      <c r="L248" s="1945"/>
      <c r="M248" s="1945"/>
      <c r="N248" s="1945"/>
      <c r="O248" s="1945"/>
      <c r="P248" s="1945"/>
      <c r="Q248" s="1945"/>
      <c r="R248" s="1945"/>
      <c r="S248" s="1945"/>
      <c r="T248" s="1945"/>
      <c r="U248" s="1945"/>
      <c r="V248" s="1945"/>
      <c r="W248" s="1945"/>
      <c r="X248" s="1945"/>
      <c r="Y248" s="1945"/>
      <c r="Z248" s="1945"/>
      <c r="AA248" s="1945"/>
      <c r="AB248" s="1945"/>
      <c r="AC248" s="1945"/>
      <c r="AD248" s="1945"/>
      <c r="AE248" s="1945"/>
      <c r="AF248" s="1945"/>
      <c r="AG248" s="1945"/>
      <c r="AH248" s="1945"/>
      <c r="AI248" s="1945"/>
      <c r="AJ248" s="1945"/>
      <c r="AK248" s="1945"/>
      <c r="AL248" s="1945"/>
      <c r="AM248" s="1945"/>
      <c r="AN248" s="1945"/>
      <c r="AO248" s="1945"/>
      <c r="AP248" s="1945"/>
      <c r="AQ248" s="1945"/>
      <c r="AR248" s="1945"/>
      <c r="AS248" s="1945"/>
      <c r="AT248" s="1945"/>
      <c r="AU248" s="1945"/>
      <c r="AV248" s="1945"/>
      <c r="AW248" s="1945"/>
      <c r="AX248" s="1945"/>
      <c r="AY248" s="1945"/>
      <c r="AZ248" s="1945"/>
      <c r="BA248" s="1945"/>
      <c r="BB248" s="1945"/>
      <c r="BC248" s="1945"/>
      <c r="BD248" s="1945"/>
      <c r="BE248" s="1945"/>
      <c r="BF248" s="1945"/>
      <c r="BG248" s="1945"/>
      <c r="BH248" s="1945"/>
      <c r="BI248" s="1945"/>
      <c r="BJ248" s="1945"/>
      <c r="BK248" s="1945"/>
      <c r="BL248" s="1945"/>
      <c r="BM248" s="1945"/>
      <c r="BN248" s="1945"/>
      <c r="BO248" s="1945"/>
      <c r="BP248" s="1945"/>
      <c r="BQ248" s="1946"/>
      <c r="BR248" s="7"/>
    </row>
    <row r="249" spans="1:70" ht="6.75" customHeight="1">
      <c r="A249" s="7"/>
      <c r="B249" s="1947"/>
      <c r="C249" s="1948"/>
      <c r="D249" s="1948"/>
      <c r="E249" s="1948"/>
      <c r="F249" s="1948"/>
      <c r="G249" s="1948"/>
      <c r="H249" s="1948"/>
      <c r="I249" s="1948"/>
      <c r="J249" s="1948"/>
      <c r="K249" s="1948"/>
      <c r="L249" s="1948"/>
      <c r="M249" s="1948"/>
      <c r="N249" s="1948"/>
      <c r="O249" s="1948"/>
      <c r="P249" s="1948"/>
      <c r="Q249" s="1948"/>
      <c r="R249" s="1948"/>
      <c r="S249" s="1948"/>
      <c r="T249" s="1948"/>
      <c r="U249" s="1948"/>
      <c r="V249" s="1948"/>
      <c r="W249" s="1948"/>
      <c r="X249" s="1948"/>
      <c r="Y249" s="1948"/>
      <c r="Z249" s="1948"/>
      <c r="AA249" s="1948"/>
      <c r="AB249" s="1948"/>
      <c r="AC249" s="1948"/>
      <c r="AD249" s="1948"/>
      <c r="AE249" s="1948"/>
      <c r="AF249" s="1948"/>
      <c r="AG249" s="1948"/>
      <c r="AH249" s="1948"/>
      <c r="AI249" s="1948"/>
      <c r="AJ249" s="1948"/>
      <c r="AK249" s="1948"/>
      <c r="AL249" s="1948"/>
      <c r="AM249" s="1948"/>
      <c r="AN249" s="1948"/>
      <c r="AO249" s="1948"/>
      <c r="AP249" s="1948"/>
      <c r="AQ249" s="1948"/>
      <c r="AR249" s="1948"/>
      <c r="AS249" s="1948"/>
      <c r="AT249" s="1948"/>
      <c r="AU249" s="1948"/>
      <c r="AV249" s="1948"/>
      <c r="AW249" s="1948"/>
      <c r="AX249" s="1948"/>
      <c r="AY249" s="1948"/>
      <c r="AZ249" s="1948"/>
      <c r="BA249" s="1948"/>
      <c r="BB249" s="1948"/>
      <c r="BC249" s="1948"/>
      <c r="BD249" s="1948"/>
      <c r="BE249" s="1948"/>
      <c r="BF249" s="1948"/>
      <c r="BG249" s="1948"/>
      <c r="BH249" s="1948"/>
      <c r="BI249" s="1948"/>
      <c r="BJ249" s="1948"/>
      <c r="BK249" s="1948"/>
      <c r="BL249" s="1948"/>
      <c r="BM249" s="1948"/>
      <c r="BN249" s="1948"/>
      <c r="BO249" s="1948"/>
      <c r="BP249" s="1948"/>
      <c r="BQ249" s="1949"/>
      <c r="BR249" s="7"/>
    </row>
    <row r="250" spans="1:70" ht="6.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row>
    <row r="251" spans="1:70" ht="6.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row>
  </sheetData>
  <mergeCells count="676">
    <mergeCell ref="A2:BR4"/>
    <mergeCell ref="AY6:BB8"/>
    <mergeCell ref="BC6:BE8"/>
    <mergeCell ref="BF6:BG8"/>
    <mergeCell ref="BH6:BJ8"/>
    <mergeCell ref="BK6:BL8"/>
    <mergeCell ref="BM6:BO8"/>
    <mergeCell ref="BP6:BQ8"/>
    <mergeCell ref="B8:AI9"/>
    <mergeCell ref="B10:G13"/>
    <mergeCell ref="H10:AI13"/>
    <mergeCell ref="AJ10:AO13"/>
    <mergeCell ref="AP10:BQ13"/>
    <mergeCell ref="B15:AI16"/>
    <mergeCell ref="B17:K19"/>
    <mergeCell ref="L17:W19"/>
    <mergeCell ref="X17:AI19"/>
    <mergeCell ref="AJ17:AU19"/>
    <mergeCell ref="AV17:BQ19"/>
    <mergeCell ref="B23:E25"/>
    <mergeCell ref="F23:G25"/>
    <mergeCell ref="H23:I25"/>
    <mergeCell ref="J23:K25"/>
    <mergeCell ref="L23:U25"/>
    <mergeCell ref="B20:E22"/>
    <mergeCell ref="F20:G22"/>
    <mergeCell ref="H20:I22"/>
    <mergeCell ref="J20:K22"/>
    <mergeCell ref="L20:U22"/>
    <mergeCell ref="V23:W25"/>
    <mergeCell ref="X23:AG25"/>
    <mergeCell ref="AH23:AI25"/>
    <mergeCell ref="AJ23:AS25"/>
    <mergeCell ref="AT23:AU25"/>
    <mergeCell ref="AV23:BQ25"/>
    <mergeCell ref="X20:AG22"/>
    <mergeCell ref="AH20:AI22"/>
    <mergeCell ref="AJ20:AS22"/>
    <mergeCell ref="AT20:AU22"/>
    <mergeCell ref="AV20:BQ22"/>
    <mergeCell ref="V20:W22"/>
    <mergeCell ref="B29:E31"/>
    <mergeCell ref="F29:G31"/>
    <mergeCell ref="H29:I31"/>
    <mergeCell ref="J29:K31"/>
    <mergeCell ref="L29:U31"/>
    <mergeCell ref="B26:E28"/>
    <mergeCell ref="F26:G28"/>
    <mergeCell ref="H26:I28"/>
    <mergeCell ref="J26:K28"/>
    <mergeCell ref="L26:U28"/>
    <mergeCell ref="V29:W31"/>
    <mergeCell ref="X29:AG31"/>
    <mergeCell ref="AH29:AI31"/>
    <mergeCell ref="AJ29:AS31"/>
    <mergeCell ref="AT29:AU31"/>
    <mergeCell ref="AV29:BQ31"/>
    <mergeCell ref="X26:AG28"/>
    <mergeCell ref="AH26:AI28"/>
    <mergeCell ref="AJ26:AS28"/>
    <mergeCell ref="AT26:AU28"/>
    <mergeCell ref="AV26:BQ28"/>
    <mergeCell ref="V26:W28"/>
    <mergeCell ref="B35:E37"/>
    <mergeCell ref="F35:G37"/>
    <mergeCell ref="H35:I37"/>
    <mergeCell ref="J35:K37"/>
    <mergeCell ref="L35:U37"/>
    <mergeCell ref="B32:E34"/>
    <mergeCell ref="F32:G34"/>
    <mergeCell ref="H32:I34"/>
    <mergeCell ref="J32:K34"/>
    <mergeCell ref="L32:U34"/>
    <mergeCell ref="V35:W37"/>
    <mergeCell ref="X35:AG37"/>
    <mergeCell ref="AH35:AI37"/>
    <mergeCell ref="AJ35:AS37"/>
    <mergeCell ref="AT35:AU37"/>
    <mergeCell ref="AV35:BQ37"/>
    <mergeCell ref="X32:AG34"/>
    <mergeCell ref="AH32:AI34"/>
    <mergeCell ref="AJ32:AS34"/>
    <mergeCell ref="AT32:AU34"/>
    <mergeCell ref="AV32:BQ34"/>
    <mergeCell ref="V32:W34"/>
    <mergeCell ref="B41:E43"/>
    <mergeCell ref="F41:G43"/>
    <mergeCell ref="H41:I43"/>
    <mergeCell ref="J41:K43"/>
    <mergeCell ref="L41:U43"/>
    <mergeCell ref="B38:E40"/>
    <mergeCell ref="F38:G40"/>
    <mergeCell ref="H38:I40"/>
    <mergeCell ref="J38:K40"/>
    <mergeCell ref="L38:U40"/>
    <mergeCell ref="V41:W43"/>
    <mergeCell ref="X41:AG43"/>
    <mergeCell ref="AH41:AI43"/>
    <mergeCell ref="AJ41:AS43"/>
    <mergeCell ref="AT41:AU43"/>
    <mergeCell ref="AV41:BQ43"/>
    <mergeCell ref="X38:AG40"/>
    <mergeCell ref="AH38:AI40"/>
    <mergeCell ref="AJ38:AS40"/>
    <mergeCell ref="AT38:AU40"/>
    <mergeCell ref="AV38:BQ40"/>
    <mergeCell ref="V38:W40"/>
    <mergeCell ref="B47:E49"/>
    <mergeCell ref="F47:G49"/>
    <mergeCell ref="H47:I49"/>
    <mergeCell ref="J47:K49"/>
    <mergeCell ref="L47:U49"/>
    <mergeCell ref="B44:E46"/>
    <mergeCell ref="F44:G46"/>
    <mergeCell ref="H44:I46"/>
    <mergeCell ref="J44:K46"/>
    <mergeCell ref="L44:U46"/>
    <mergeCell ref="V47:W49"/>
    <mergeCell ref="X47:AG49"/>
    <mergeCell ref="AH47:AI49"/>
    <mergeCell ref="AJ47:AS49"/>
    <mergeCell ref="AT47:AU49"/>
    <mergeCell ref="AV47:BQ49"/>
    <mergeCell ref="X44:AG46"/>
    <mergeCell ref="AH44:AI46"/>
    <mergeCell ref="AJ44:AS46"/>
    <mergeCell ref="AT44:AU46"/>
    <mergeCell ref="AV44:BQ46"/>
    <mergeCell ref="V44:W46"/>
    <mergeCell ref="X50:AG52"/>
    <mergeCell ref="AH50:AI52"/>
    <mergeCell ref="AJ50:AS52"/>
    <mergeCell ref="AT50:AU52"/>
    <mergeCell ref="AV50:BQ52"/>
    <mergeCell ref="B53:E55"/>
    <mergeCell ref="F53:G55"/>
    <mergeCell ref="H53:I55"/>
    <mergeCell ref="J53:K55"/>
    <mergeCell ref="L53:U55"/>
    <mergeCell ref="B50:E52"/>
    <mergeCell ref="F50:G52"/>
    <mergeCell ref="H50:I52"/>
    <mergeCell ref="J50:K52"/>
    <mergeCell ref="L50:U52"/>
    <mergeCell ref="V50:W52"/>
    <mergeCell ref="B56:F58"/>
    <mergeCell ref="G56:I58"/>
    <mergeCell ref="J56:AL58"/>
    <mergeCell ref="B60:AI61"/>
    <mergeCell ref="B62:C64"/>
    <mergeCell ref="D62:AF64"/>
    <mergeCell ref="AG62:AH64"/>
    <mergeCell ref="AI62:AX64"/>
    <mergeCell ref="V53:W55"/>
    <mergeCell ref="X53:AG55"/>
    <mergeCell ref="AH53:AI55"/>
    <mergeCell ref="AJ53:AS55"/>
    <mergeCell ref="AT53:AU55"/>
    <mergeCell ref="AV53:BQ55"/>
    <mergeCell ref="AY62:BJ64"/>
    <mergeCell ref="BK62:BO64"/>
    <mergeCell ref="BP62:BQ64"/>
    <mergeCell ref="B65:C94"/>
    <mergeCell ref="D65:H67"/>
    <mergeCell ref="I65:N67"/>
    <mergeCell ref="O65:P67"/>
    <mergeCell ref="Q65:R94"/>
    <mergeCell ref="S65:X67"/>
    <mergeCell ref="Y65:AD67"/>
    <mergeCell ref="AY65:BI67"/>
    <mergeCell ref="BJ65:BO67"/>
    <mergeCell ref="S71:X73"/>
    <mergeCell ref="Y71:AD73"/>
    <mergeCell ref="AE71:AF73"/>
    <mergeCell ref="AI71:AN73"/>
    <mergeCell ref="AY71:BI73"/>
    <mergeCell ref="BJ71:BO73"/>
    <mergeCell ref="D77:H79"/>
    <mergeCell ref="I77:N79"/>
    <mergeCell ref="O77:P79"/>
    <mergeCell ref="S77:X79"/>
    <mergeCell ref="Y77:AD79"/>
    <mergeCell ref="D83:H85"/>
    <mergeCell ref="I83:N85"/>
    <mergeCell ref="O83:P85"/>
    <mergeCell ref="S83:X85"/>
    <mergeCell ref="BP65:BQ67"/>
    <mergeCell ref="D68:H70"/>
    <mergeCell ref="I68:N70"/>
    <mergeCell ref="O68:P70"/>
    <mergeCell ref="S68:X70"/>
    <mergeCell ref="Y68:AD70"/>
    <mergeCell ref="AE68:AF70"/>
    <mergeCell ref="AI68:AN70"/>
    <mergeCell ref="AE65:AF67"/>
    <mergeCell ref="AG65:AH94"/>
    <mergeCell ref="AI65:AN67"/>
    <mergeCell ref="AO65:AT67"/>
    <mergeCell ref="AU65:AV67"/>
    <mergeCell ref="AW65:AX94"/>
    <mergeCell ref="AO68:AT70"/>
    <mergeCell ref="AU68:AV70"/>
    <mergeCell ref="AO71:AT73"/>
    <mergeCell ref="AU71:AV73"/>
    <mergeCell ref="AY68:BI70"/>
    <mergeCell ref="BJ68:BO70"/>
    <mergeCell ref="BP68:BQ70"/>
    <mergeCell ref="D71:H73"/>
    <mergeCell ref="I71:N73"/>
    <mergeCell ref="O71:P73"/>
    <mergeCell ref="BP71:BQ73"/>
    <mergeCell ref="D74:H76"/>
    <mergeCell ref="I74:N76"/>
    <mergeCell ref="O74:P76"/>
    <mergeCell ref="S74:X76"/>
    <mergeCell ref="Y74:AD76"/>
    <mergeCell ref="AE74:AF76"/>
    <mergeCell ref="AI74:AN76"/>
    <mergeCell ref="AO74:AT76"/>
    <mergeCell ref="AU74:AV76"/>
    <mergeCell ref="AY74:BI76"/>
    <mergeCell ref="BJ74:BO76"/>
    <mergeCell ref="BP74:BQ76"/>
    <mergeCell ref="BP77:BQ79"/>
    <mergeCell ref="D80:H82"/>
    <mergeCell ref="I80:N82"/>
    <mergeCell ref="O80:P82"/>
    <mergeCell ref="S80:X82"/>
    <mergeCell ref="Y80:AD82"/>
    <mergeCell ref="AE80:AF82"/>
    <mergeCell ref="AI80:AN82"/>
    <mergeCell ref="AO80:AT82"/>
    <mergeCell ref="AU80:AV82"/>
    <mergeCell ref="AE77:AF79"/>
    <mergeCell ref="AI77:AN79"/>
    <mergeCell ref="AO77:AT79"/>
    <mergeCell ref="AU77:AV79"/>
    <mergeCell ref="AY77:BI79"/>
    <mergeCell ref="BJ77:BO79"/>
    <mergeCell ref="AY80:BI82"/>
    <mergeCell ref="BJ80:BO82"/>
    <mergeCell ref="BP80:BQ82"/>
    <mergeCell ref="Y83:AD85"/>
    <mergeCell ref="AE83:AF85"/>
    <mergeCell ref="AI83:AN85"/>
    <mergeCell ref="AO83:AT85"/>
    <mergeCell ref="AU83:AV85"/>
    <mergeCell ref="AY83:BI85"/>
    <mergeCell ref="BJ83:BO85"/>
    <mergeCell ref="BP83:BQ85"/>
    <mergeCell ref="D86:H88"/>
    <mergeCell ref="I86:N88"/>
    <mergeCell ref="O86:P88"/>
    <mergeCell ref="S86:X88"/>
    <mergeCell ref="Y86:AD88"/>
    <mergeCell ref="BP86:BQ88"/>
    <mergeCell ref="AE86:AF88"/>
    <mergeCell ref="AI86:AN88"/>
    <mergeCell ref="AO86:AT88"/>
    <mergeCell ref="AU86:AV88"/>
    <mergeCell ref="AY86:BI88"/>
    <mergeCell ref="BJ86:BO88"/>
    <mergeCell ref="AY89:BI91"/>
    <mergeCell ref="BJ89:BO91"/>
    <mergeCell ref="BP89:BQ91"/>
    <mergeCell ref="D92:H94"/>
    <mergeCell ref="I92:N94"/>
    <mergeCell ref="O92:P94"/>
    <mergeCell ref="S92:X94"/>
    <mergeCell ref="Y92:AD94"/>
    <mergeCell ref="AE92:AF94"/>
    <mergeCell ref="AI92:AN94"/>
    <mergeCell ref="AO92:AT94"/>
    <mergeCell ref="AU92:AV94"/>
    <mergeCell ref="AY92:BI94"/>
    <mergeCell ref="BJ92:BO94"/>
    <mergeCell ref="BP92:BQ94"/>
    <mergeCell ref="D89:H91"/>
    <mergeCell ref="I89:N91"/>
    <mergeCell ref="O89:P91"/>
    <mergeCell ref="S89:X91"/>
    <mergeCell ref="Y89:AD91"/>
    <mergeCell ref="AE89:AF91"/>
    <mergeCell ref="AI89:AN91"/>
    <mergeCell ref="AO89:AT91"/>
    <mergeCell ref="AU89:AV91"/>
    <mergeCell ref="B95:H97"/>
    <mergeCell ref="I95:N97"/>
    <mergeCell ref="O95:P97"/>
    <mergeCell ref="Q95:X97"/>
    <mergeCell ref="Y95:AD97"/>
    <mergeCell ref="BP95:BQ97"/>
    <mergeCell ref="B98:P100"/>
    <mergeCell ref="Q98:AD100"/>
    <mergeCell ref="AE98:AF100"/>
    <mergeCell ref="AG98:AV100"/>
    <mergeCell ref="AW98:BO100"/>
    <mergeCell ref="BP98:BQ100"/>
    <mergeCell ref="AE95:AF97"/>
    <mergeCell ref="AG95:AN97"/>
    <mergeCell ref="AO95:AT97"/>
    <mergeCell ref="AU95:AV97"/>
    <mergeCell ref="AW95:BI97"/>
    <mergeCell ref="BJ95:BO97"/>
    <mergeCell ref="B102:BQ103"/>
    <mergeCell ref="B104:AK105"/>
    <mergeCell ref="AL104:AY105"/>
    <mergeCell ref="AZ104:BQ105"/>
    <mergeCell ref="B106:D113"/>
    <mergeCell ref="E106:AK107"/>
    <mergeCell ref="AL106:AQ107"/>
    <mergeCell ref="AR106:AS107"/>
    <mergeCell ref="AT106:AW107"/>
    <mergeCell ref="AX106:AY107"/>
    <mergeCell ref="AZ106:BO107"/>
    <mergeCell ref="BP106:BQ107"/>
    <mergeCell ref="E108:AK109"/>
    <mergeCell ref="AL108:AQ109"/>
    <mergeCell ref="AR108:AS109"/>
    <mergeCell ref="AT108:AW109"/>
    <mergeCell ref="AX108:AY109"/>
    <mergeCell ref="AZ108:BO109"/>
    <mergeCell ref="BP108:BQ109"/>
    <mergeCell ref="BP110:BQ111"/>
    <mergeCell ref="E112:AK113"/>
    <mergeCell ref="AL112:AQ113"/>
    <mergeCell ref="AR112:AS113"/>
    <mergeCell ref="AT112:AW113"/>
    <mergeCell ref="AX112:AY113"/>
    <mergeCell ref="AZ112:BO113"/>
    <mergeCell ref="BP112:BQ113"/>
    <mergeCell ref="E110:AK111"/>
    <mergeCell ref="AL110:AQ111"/>
    <mergeCell ref="AR110:AS111"/>
    <mergeCell ref="AT110:AW111"/>
    <mergeCell ref="AX110:AY111"/>
    <mergeCell ref="AZ110:BO111"/>
    <mergeCell ref="B114:D121"/>
    <mergeCell ref="E114:AK115"/>
    <mergeCell ref="AL114:AQ115"/>
    <mergeCell ref="AR114:AS115"/>
    <mergeCell ref="AT114:AW115"/>
    <mergeCell ref="AX114:AY115"/>
    <mergeCell ref="E118:AK119"/>
    <mergeCell ref="AL118:AQ119"/>
    <mergeCell ref="AR118:AS119"/>
    <mergeCell ref="AT118:AW119"/>
    <mergeCell ref="AX118:AY119"/>
    <mergeCell ref="AZ114:BO115"/>
    <mergeCell ref="BP114:BQ115"/>
    <mergeCell ref="E116:AK117"/>
    <mergeCell ref="AL116:AQ117"/>
    <mergeCell ref="AR116:AS117"/>
    <mergeCell ref="AT116:AW117"/>
    <mergeCell ref="AX116:AY117"/>
    <mergeCell ref="AZ116:BO117"/>
    <mergeCell ref="BP116:BQ117"/>
    <mergeCell ref="AZ118:BO119"/>
    <mergeCell ref="BP118:BQ119"/>
    <mergeCell ref="E120:AK121"/>
    <mergeCell ref="AL120:AQ121"/>
    <mergeCell ref="AR120:AS121"/>
    <mergeCell ref="AT120:AW121"/>
    <mergeCell ref="AX120:AY121"/>
    <mergeCell ref="AZ120:BO121"/>
    <mergeCell ref="BP120:BQ121"/>
    <mergeCell ref="B122:F124"/>
    <mergeCell ref="G122:I124"/>
    <mergeCell ref="J122:AL124"/>
    <mergeCell ref="B127:BQ128"/>
    <mergeCell ref="B129:K131"/>
    <mergeCell ref="L129:U131"/>
    <mergeCell ref="V129:AI131"/>
    <mergeCell ref="AJ129:AS131"/>
    <mergeCell ref="AT129:BC131"/>
    <mergeCell ref="BD129:BQ131"/>
    <mergeCell ref="B135:E137"/>
    <mergeCell ref="F135:G137"/>
    <mergeCell ref="H135:I137"/>
    <mergeCell ref="J135:K137"/>
    <mergeCell ref="L135:U137"/>
    <mergeCell ref="V135:AG137"/>
    <mergeCell ref="AH135:AI137"/>
    <mergeCell ref="AJ135:AM137"/>
    <mergeCell ref="AH132:AI134"/>
    <mergeCell ref="AJ132:AM134"/>
    <mergeCell ref="B132:E134"/>
    <mergeCell ref="F132:G134"/>
    <mergeCell ref="H132:I134"/>
    <mergeCell ref="J132:K134"/>
    <mergeCell ref="L132:U134"/>
    <mergeCell ref="V132:AG134"/>
    <mergeCell ref="AN135:AO137"/>
    <mergeCell ref="AP135:AQ137"/>
    <mergeCell ref="AR135:AS137"/>
    <mergeCell ref="AT135:BC137"/>
    <mergeCell ref="BD135:BO137"/>
    <mergeCell ref="BP135:BQ137"/>
    <mergeCell ref="BD132:BO134"/>
    <mergeCell ref="BP132:BQ134"/>
    <mergeCell ref="AN132:AO134"/>
    <mergeCell ref="AP132:AQ134"/>
    <mergeCell ref="AR132:AS134"/>
    <mergeCell ref="AT132:BC134"/>
    <mergeCell ref="BD141:BO143"/>
    <mergeCell ref="BP141:BQ143"/>
    <mergeCell ref="BD138:BO140"/>
    <mergeCell ref="BP138:BQ140"/>
    <mergeCell ref="B141:E143"/>
    <mergeCell ref="F141:G143"/>
    <mergeCell ref="H141:I143"/>
    <mergeCell ref="J141:K143"/>
    <mergeCell ref="L141:U143"/>
    <mergeCell ref="V141:AG143"/>
    <mergeCell ref="AH141:AI143"/>
    <mergeCell ref="AJ141:AM143"/>
    <mergeCell ref="AH138:AI140"/>
    <mergeCell ref="AJ138:AM140"/>
    <mergeCell ref="AN138:AO140"/>
    <mergeCell ref="AP138:AQ140"/>
    <mergeCell ref="AR138:AS140"/>
    <mergeCell ref="AT138:BC140"/>
    <mergeCell ref="B138:E140"/>
    <mergeCell ref="F138:G140"/>
    <mergeCell ref="H138:I140"/>
    <mergeCell ref="J138:K140"/>
    <mergeCell ref="L138:U140"/>
    <mergeCell ref="V138:AG140"/>
    <mergeCell ref="B144:F146"/>
    <mergeCell ref="G144:I146"/>
    <mergeCell ref="J144:AL146"/>
    <mergeCell ref="B148:AI149"/>
    <mergeCell ref="B150:G152"/>
    <mergeCell ref="H150:V152"/>
    <mergeCell ref="W150:AL152"/>
    <mergeCell ref="AN141:AO143"/>
    <mergeCell ref="AP141:AQ143"/>
    <mergeCell ref="AM150:BB152"/>
    <mergeCell ref="AR141:AS143"/>
    <mergeCell ref="AT141:BC143"/>
    <mergeCell ref="AF156:AG158"/>
    <mergeCell ref="AH156:AJ158"/>
    <mergeCell ref="AK156:AL158"/>
    <mergeCell ref="AM156:AZ158"/>
    <mergeCell ref="BC150:BQ152"/>
    <mergeCell ref="B153:G155"/>
    <mergeCell ref="H153:V155"/>
    <mergeCell ref="W153:Z155"/>
    <mergeCell ref="AA153:AB155"/>
    <mergeCell ref="AC153:AE155"/>
    <mergeCell ref="AF153:AG155"/>
    <mergeCell ref="AH153:AJ155"/>
    <mergeCell ref="AK153:AL155"/>
    <mergeCell ref="AM153:AZ155"/>
    <mergeCell ref="BA153:BB155"/>
    <mergeCell ref="BC153:BQ155"/>
    <mergeCell ref="BA156:BB158"/>
    <mergeCell ref="BC156:BQ158"/>
    <mergeCell ref="B156:G158"/>
    <mergeCell ref="H156:V158"/>
    <mergeCell ref="W156:Z158"/>
    <mergeCell ref="AA156:AB158"/>
    <mergeCell ref="AC156:AE158"/>
    <mergeCell ref="B159:G161"/>
    <mergeCell ref="H159:V161"/>
    <mergeCell ref="W159:Z161"/>
    <mergeCell ref="AA159:AB161"/>
    <mergeCell ref="AC159:AE161"/>
    <mergeCell ref="AF159:AG161"/>
    <mergeCell ref="BC162:BQ164"/>
    <mergeCell ref="AH159:AJ161"/>
    <mergeCell ref="AK159:AL161"/>
    <mergeCell ref="AM159:AZ161"/>
    <mergeCell ref="BA159:BB161"/>
    <mergeCell ref="BC159:BQ161"/>
    <mergeCell ref="B162:G164"/>
    <mergeCell ref="H162:V164"/>
    <mergeCell ref="W162:Z164"/>
    <mergeCell ref="AA162:AB164"/>
    <mergeCell ref="AC162:AE164"/>
    <mergeCell ref="B166:AI167"/>
    <mergeCell ref="B168:M170"/>
    <mergeCell ref="N168:W170"/>
    <mergeCell ref="X168:AG170"/>
    <mergeCell ref="AH168:AQ170"/>
    <mergeCell ref="AR168:BB170"/>
    <mergeCell ref="AF162:AG164"/>
    <mergeCell ref="AH162:AJ164"/>
    <mergeCell ref="AK162:AL164"/>
    <mergeCell ref="AM162:AZ164"/>
    <mergeCell ref="BA162:BB164"/>
    <mergeCell ref="AH171:AO173"/>
    <mergeCell ref="AP171:AQ173"/>
    <mergeCell ref="AR171:AZ173"/>
    <mergeCell ref="BA171:BB173"/>
    <mergeCell ref="BC171:BO173"/>
    <mergeCell ref="BP171:BQ173"/>
    <mergeCell ref="BC168:BQ170"/>
    <mergeCell ref="B171:E173"/>
    <mergeCell ref="F171:F173"/>
    <mergeCell ref="G171:I173"/>
    <mergeCell ref="J171:J173"/>
    <mergeCell ref="K171:M173"/>
    <mergeCell ref="N171:U173"/>
    <mergeCell ref="V171:W173"/>
    <mergeCell ref="X171:AE173"/>
    <mergeCell ref="AF171:AG173"/>
    <mergeCell ref="B177:E179"/>
    <mergeCell ref="F177:F179"/>
    <mergeCell ref="G177:I179"/>
    <mergeCell ref="J177:J179"/>
    <mergeCell ref="K177:M179"/>
    <mergeCell ref="N177:U179"/>
    <mergeCell ref="V177:W179"/>
    <mergeCell ref="V174:W176"/>
    <mergeCell ref="X174:AE176"/>
    <mergeCell ref="B174:E176"/>
    <mergeCell ref="F174:F176"/>
    <mergeCell ref="G174:I176"/>
    <mergeCell ref="J174:J176"/>
    <mergeCell ref="K174:M176"/>
    <mergeCell ref="N174:U176"/>
    <mergeCell ref="X177:AE179"/>
    <mergeCell ref="BA174:BB176"/>
    <mergeCell ref="BC174:BO176"/>
    <mergeCell ref="AF177:AG179"/>
    <mergeCell ref="AH177:AO179"/>
    <mergeCell ref="AP177:AQ179"/>
    <mergeCell ref="AR177:AZ179"/>
    <mergeCell ref="BA177:BB179"/>
    <mergeCell ref="BP174:BQ176"/>
    <mergeCell ref="AF174:AG176"/>
    <mergeCell ref="AH174:AO176"/>
    <mergeCell ref="AP174:AQ176"/>
    <mergeCell ref="AR174:AZ176"/>
    <mergeCell ref="BC177:BO179"/>
    <mergeCell ref="BP177:BQ179"/>
    <mergeCell ref="BP189:BQ191"/>
    <mergeCell ref="BC183:BO185"/>
    <mergeCell ref="BP183:BQ185"/>
    <mergeCell ref="AF189:AG191"/>
    <mergeCell ref="AH189:AO191"/>
    <mergeCell ref="AP189:AQ191"/>
    <mergeCell ref="AR189:AZ191"/>
    <mergeCell ref="BA189:BB191"/>
    <mergeCell ref="G180:I182"/>
    <mergeCell ref="J180:J182"/>
    <mergeCell ref="K180:M182"/>
    <mergeCell ref="N180:U182"/>
    <mergeCell ref="V180:W182"/>
    <mergeCell ref="X180:AE182"/>
    <mergeCell ref="BP180:BQ182"/>
    <mergeCell ref="B183:E185"/>
    <mergeCell ref="F183:F185"/>
    <mergeCell ref="G183:I185"/>
    <mergeCell ref="J183:J185"/>
    <mergeCell ref="K183:M185"/>
    <mergeCell ref="N183:U185"/>
    <mergeCell ref="V183:W185"/>
    <mergeCell ref="X183:AE185"/>
    <mergeCell ref="AF183:AG185"/>
    <mergeCell ref="AF180:AG182"/>
    <mergeCell ref="AH180:AO182"/>
    <mergeCell ref="AP180:AQ182"/>
    <mergeCell ref="AR180:AZ182"/>
    <mergeCell ref="BA180:BB182"/>
    <mergeCell ref="BC180:BO182"/>
    <mergeCell ref="B180:E182"/>
    <mergeCell ref="F180:F182"/>
    <mergeCell ref="AH183:AO185"/>
    <mergeCell ref="AP183:AQ185"/>
    <mergeCell ref="AR183:AZ185"/>
    <mergeCell ref="BA183:BB185"/>
    <mergeCell ref="X189:AE191"/>
    <mergeCell ref="BA186:BB188"/>
    <mergeCell ref="BC186:BO188"/>
    <mergeCell ref="BP186:BQ188"/>
    <mergeCell ref="B189:E191"/>
    <mergeCell ref="F189:F191"/>
    <mergeCell ref="G189:I191"/>
    <mergeCell ref="J189:J191"/>
    <mergeCell ref="K189:M191"/>
    <mergeCell ref="N189:U191"/>
    <mergeCell ref="V189:W191"/>
    <mergeCell ref="V186:W188"/>
    <mergeCell ref="X186:AE188"/>
    <mergeCell ref="AF186:AG188"/>
    <mergeCell ref="AH186:AO188"/>
    <mergeCell ref="AP186:AQ188"/>
    <mergeCell ref="AR186:AZ188"/>
    <mergeCell ref="B186:E188"/>
    <mergeCell ref="F186:F188"/>
    <mergeCell ref="G186:I188"/>
    <mergeCell ref="J186:J188"/>
    <mergeCell ref="K186:M188"/>
    <mergeCell ref="N186:U188"/>
    <mergeCell ref="BC189:BO191"/>
    <mergeCell ref="AH195:AO197"/>
    <mergeCell ref="AP195:AQ197"/>
    <mergeCell ref="AR195:AZ197"/>
    <mergeCell ref="BA195:BB197"/>
    <mergeCell ref="BP201:BQ203"/>
    <mergeCell ref="BC195:BO197"/>
    <mergeCell ref="BP195:BQ197"/>
    <mergeCell ref="BP192:BQ194"/>
    <mergeCell ref="B195:E197"/>
    <mergeCell ref="F195:F197"/>
    <mergeCell ref="G195:I197"/>
    <mergeCell ref="J195:J197"/>
    <mergeCell ref="K195:M197"/>
    <mergeCell ref="N195:U197"/>
    <mergeCell ref="V195:W197"/>
    <mergeCell ref="X195:AE197"/>
    <mergeCell ref="AF195:AG197"/>
    <mergeCell ref="AF192:AG194"/>
    <mergeCell ref="AH192:AO194"/>
    <mergeCell ref="AP192:AQ194"/>
    <mergeCell ref="AR192:AZ194"/>
    <mergeCell ref="BA192:BB194"/>
    <mergeCell ref="BC192:BO194"/>
    <mergeCell ref="B192:E194"/>
    <mergeCell ref="BA198:BB200"/>
    <mergeCell ref="BC198:BO200"/>
    <mergeCell ref="BP198:BQ200"/>
    <mergeCell ref="B201:E203"/>
    <mergeCell ref="F201:F203"/>
    <mergeCell ref="G201:I203"/>
    <mergeCell ref="J201:J203"/>
    <mergeCell ref="K201:M203"/>
    <mergeCell ref="N201:U203"/>
    <mergeCell ref="V201:W203"/>
    <mergeCell ref="V198:W200"/>
    <mergeCell ref="X198:AE200"/>
    <mergeCell ref="AF198:AG200"/>
    <mergeCell ref="AH198:AO200"/>
    <mergeCell ref="AP198:AQ200"/>
    <mergeCell ref="AR198:AZ200"/>
    <mergeCell ref="B198:E200"/>
    <mergeCell ref="F198:F200"/>
    <mergeCell ref="G198:I200"/>
    <mergeCell ref="B204:E208"/>
    <mergeCell ref="F204:F208"/>
    <mergeCell ref="G204:I208"/>
    <mergeCell ref="J204:J208"/>
    <mergeCell ref="F192:F194"/>
    <mergeCell ref="G192:I194"/>
    <mergeCell ref="J192:J194"/>
    <mergeCell ref="K192:M194"/>
    <mergeCell ref="X201:AE203"/>
    <mergeCell ref="N192:U194"/>
    <mergeCell ref="V192:W194"/>
    <mergeCell ref="X192:AE194"/>
    <mergeCell ref="K204:M208"/>
    <mergeCell ref="N204:U208"/>
    <mergeCell ref="V204:W208"/>
    <mergeCell ref="X204:AE208"/>
    <mergeCell ref="J198:J200"/>
    <mergeCell ref="K198:M200"/>
    <mergeCell ref="N198:U200"/>
    <mergeCell ref="BC201:BO203"/>
    <mergeCell ref="B219:BQ249"/>
    <mergeCell ref="AF204:AG208"/>
    <mergeCell ref="AH204:AO208"/>
    <mergeCell ref="AP204:AQ208"/>
    <mergeCell ref="AR204:AZ208"/>
    <mergeCell ref="BA204:BB208"/>
    <mergeCell ref="BC204:BO206"/>
    <mergeCell ref="AF201:AG203"/>
    <mergeCell ref="AH201:AO203"/>
    <mergeCell ref="AP201:AQ203"/>
    <mergeCell ref="AR201:AZ203"/>
    <mergeCell ref="BA201:BB203"/>
    <mergeCell ref="BP204:BQ208"/>
    <mergeCell ref="BC207:BO208"/>
    <mergeCell ref="B209:BQ215"/>
    <mergeCell ref="B217:BQ218"/>
  </mergeCells>
  <phoneticPr fontId="4"/>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0</xdr:col>
                    <xdr:colOff>0</xdr:colOff>
                    <xdr:row>223</xdr:row>
                    <xdr:rowOff>0</xdr:rowOff>
                  </from>
                  <to>
                    <xdr:col>2</xdr:col>
                    <xdr:colOff>9525</xdr:colOff>
                    <xdr:row>225</xdr:row>
                    <xdr:rowOff>38100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31</xdr:col>
                    <xdr:colOff>9525</xdr:colOff>
                    <xdr:row>223</xdr:row>
                    <xdr:rowOff>0</xdr:rowOff>
                  </from>
                  <to>
                    <xdr:col>33</xdr:col>
                    <xdr:colOff>9525</xdr:colOff>
                    <xdr:row>225</xdr:row>
                    <xdr:rowOff>38100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0</xdr:col>
                    <xdr:colOff>85725</xdr:colOff>
                    <xdr:row>61</xdr:row>
                    <xdr:rowOff>47625</xdr:rowOff>
                  </from>
                  <to>
                    <xdr:col>3</xdr:col>
                    <xdr:colOff>9525</xdr:colOff>
                    <xdr:row>63</xdr:row>
                    <xdr:rowOff>57150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31</xdr:col>
                    <xdr:colOff>85725</xdr:colOff>
                    <xdr:row>61</xdr:row>
                    <xdr:rowOff>47625</xdr:rowOff>
                  </from>
                  <to>
                    <xdr:col>34</xdr:col>
                    <xdr:colOff>9525</xdr:colOff>
                    <xdr:row>63</xdr:row>
                    <xdr:rowOff>57150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1</xdr:col>
                    <xdr:colOff>0</xdr:colOff>
                    <xdr:row>63</xdr:row>
                    <xdr:rowOff>28575</xdr:rowOff>
                  </from>
                  <to>
                    <xdr:col>3</xdr:col>
                    <xdr:colOff>9525</xdr:colOff>
                    <xdr:row>69</xdr:row>
                    <xdr:rowOff>57150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32</xdr:col>
                    <xdr:colOff>0</xdr:colOff>
                    <xdr:row>63</xdr:row>
                    <xdr:rowOff>28575</xdr:rowOff>
                  </from>
                  <to>
                    <xdr:col>34</xdr:col>
                    <xdr:colOff>9525</xdr:colOff>
                    <xdr:row>69</xdr:row>
                    <xdr:rowOff>57150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6</xdr:col>
                    <xdr:colOff>38100</xdr:colOff>
                    <xdr:row>55</xdr:row>
                    <xdr:rowOff>28575</xdr:rowOff>
                  </from>
                  <to>
                    <xdr:col>8</xdr:col>
                    <xdr:colOff>57150</xdr:colOff>
                    <xdr:row>57</xdr:row>
                    <xdr:rowOff>28575</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6</xdr:col>
                    <xdr:colOff>38100</xdr:colOff>
                    <xdr:row>121</xdr:row>
                    <xdr:rowOff>28575</xdr:rowOff>
                  </from>
                  <to>
                    <xdr:col>8</xdr:col>
                    <xdr:colOff>57150</xdr:colOff>
                    <xdr:row>123</xdr:row>
                    <xdr:rowOff>28575</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6</xdr:col>
                    <xdr:colOff>38100</xdr:colOff>
                    <xdr:row>143</xdr:row>
                    <xdr:rowOff>28575</xdr:rowOff>
                  </from>
                  <to>
                    <xdr:col>8</xdr:col>
                    <xdr:colOff>57150</xdr:colOff>
                    <xdr:row>145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徴収猶予期間延長申請書</vt:lpstr>
      <vt:lpstr>財産収支状況書</vt:lpstr>
      <vt:lpstr>財産目録</vt:lpstr>
      <vt:lpstr>収支の明細書</vt:lpstr>
      <vt:lpstr>＜記載例＞財産収支状況書</vt:lpstr>
      <vt:lpstr>＜記載例＞財産目録</vt:lpstr>
      <vt:lpstr>＜記載例＞収支の明細書</vt:lpstr>
      <vt:lpstr>'＜記載例＞財産収支状況書'!Print_Area</vt:lpstr>
      <vt:lpstr>'＜記載例＞財産目録'!Print_Area</vt:lpstr>
      <vt:lpstr>'＜記載例＞収支の明細書'!Print_Area</vt:lpstr>
      <vt:lpstr>財産収支状況書!Print_Area</vt:lpstr>
      <vt:lpstr>財産目録!Print_Area</vt:lpstr>
      <vt:lpstr>収支の明細書!Print_Area</vt:lpstr>
      <vt:lpstr>徴収猶予期間延長申請書!Print_Area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137000sh12</dc:creator>
  <cp:lastModifiedBy>NBwin10</cp:lastModifiedBy>
  <cp:lastPrinted>2021-03-18T07:41:03Z</cp:lastPrinted>
  <dcterms:created xsi:type="dcterms:W3CDTF">2018-12-10T03:07:09Z</dcterms:created>
  <dcterms:modified xsi:type="dcterms:W3CDTF">2021-03-19T00:44:02Z</dcterms:modified>
</cp:coreProperties>
</file>