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otoku\08_こども部\0802_ほいく課\00_課専用\09932_認可保育所運営事務\★R7\01_利用調整係\02_月次\05_入所調整連絡表・受入不能一覧表\04_受入可能児童数（HP公開）\00_履歴\R7\R8.4(2次)\"/>
    </mc:Choice>
  </mc:AlternateContent>
  <xr:revisionPtr revIDLastSave="0" documentId="8_{B4EEB55D-D594-401F-B8B2-0B1F287A9F87}" xr6:coauthVersionLast="47" xr6:coauthVersionMax="47" xr10:uidLastSave="{00000000-0000-0000-0000-000000000000}"/>
  <bookViews>
    <workbookView xWindow="-120" yWindow="-120" windowWidth="20730" windowHeight="11040" tabRatio="985" xr2:uid="{00000000-000D-0000-FFFF-FFFF00000000}"/>
  </bookViews>
  <sheets>
    <sheet name="202601_03" sheetId="76" r:id="rId1"/>
    <sheet name="202511_12" sheetId="75" r:id="rId2"/>
    <sheet name="202509" sheetId="74" r:id="rId3"/>
    <sheet name="202508" sheetId="73" r:id="rId4"/>
    <sheet name="202507" sheetId="72" r:id="rId5"/>
    <sheet name="202506" sheetId="71" r:id="rId6"/>
    <sheet name="202505" sheetId="70" r:id="rId7"/>
    <sheet name="202504(4月2次後)" sheetId="69" r:id="rId8"/>
    <sheet name="202504(4月１次後)" sheetId="68" r:id="rId9"/>
    <sheet name="202411_12" sheetId="67" r:id="rId10"/>
    <sheet name="202410" sheetId="65" r:id="rId11"/>
    <sheet name="202409" sheetId="63" r:id="rId12"/>
    <sheet name="202408" sheetId="62" r:id="rId13"/>
    <sheet name="202407" sheetId="61" r:id="rId14"/>
    <sheet name="202406" sheetId="60" r:id="rId15"/>
    <sheet name="202405" sheetId="59" r:id="rId16"/>
    <sheet name="202404(4月2次後)" sheetId="58" r:id="rId17"/>
    <sheet name="202404(4月1次後)" sheetId="56" r:id="rId18"/>
    <sheet name="202312" sheetId="55" r:id="rId19"/>
    <sheet name="202311" sheetId="54" r:id="rId20"/>
    <sheet name="202310" sheetId="53" r:id="rId21"/>
    <sheet name="202309" sheetId="52" r:id="rId22"/>
    <sheet name="202308" sheetId="51" r:id="rId23"/>
    <sheet name="202307" sheetId="49" r:id="rId24"/>
    <sheet name="202306" sheetId="48" r:id="rId25"/>
    <sheet name="202305" sheetId="47" r:id="rId26"/>
    <sheet name="202304" sheetId="46" r:id="rId27"/>
    <sheet name="202304(１次後) " sheetId="45" r:id="rId28"/>
    <sheet name="202212" sheetId="44" r:id="rId29"/>
    <sheet name="202211" sheetId="42" r:id="rId30"/>
    <sheet name="202210" sheetId="41" r:id="rId31"/>
    <sheet name="202209" sheetId="40" r:id="rId32"/>
    <sheet name="202208" sheetId="39" r:id="rId33"/>
    <sheet name="202207" sheetId="38" r:id="rId34"/>
    <sheet name="202206" sheetId="37" r:id="rId35"/>
    <sheet name="202205" sheetId="36" r:id="rId36"/>
    <sheet name="202204" sheetId="35" r:id="rId37"/>
    <sheet name="202204(１次後) " sheetId="32" r:id="rId38"/>
    <sheet name="202112" sheetId="31" r:id="rId39"/>
    <sheet name="202111" sheetId="30" r:id="rId40"/>
    <sheet name="202110" sheetId="29" r:id="rId41"/>
    <sheet name="202109" sheetId="28" r:id="rId42"/>
    <sheet name="202108" sheetId="27" r:id="rId43"/>
    <sheet name="202107" sheetId="26" r:id="rId44"/>
    <sheet name="202106" sheetId="25" r:id="rId45"/>
    <sheet name="202105" sheetId="23" r:id="rId46"/>
    <sheet name="202104 " sheetId="21" r:id="rId47"/>
    <sheet name="202104(１次後) " sheetId="22" r:id="rId48"/>
    <sheet name="202012" sheetId="20" r:id="rId49"/>
    <sheet name="202011" sheetId="19" r:id="rId50"/>
    <sheet name="202010" sheetId="18" r:id="rId51"/>
    <sheet name="202009" sheetId="16" r:id="rId52"/>
    <sheet name="202008" sheetId="15" r:id="rId53"/>
    <sheet name="202007" sheetId="14" r:id="rId54"/>
    <sheet name="202006" sheetId="13" r:id="rId55"/>
    <sheet name="202005" sheetId="11" r:id="rId56"/>
    <sheet name="202004" sheetId="12" r:id="rId57"/>
    <sheet name="201912" sheetId="9" r:id="rId58"/>
    <sheet name="201911" sheetId="8" r:id="rId59"/>
    <sheet name="201910" sheetId="7" r:id="rId60"/>
    <sheet name="201909" sheetId="6" r:id="rId61"/>
    <sheet name="201908" sheetId="5" r:id="rId62"/>
    <sheet name="201907" sheetId="3" r:id="rId63"/>
    <sheet name="201906" sheetId="2" r:id="rId64"/>
    <sheet name="201905" sheetId="1" r:id="rId65"/>
  </sheets>
  <definedNames>
    <definedName name="_xlnm._FilterDatabase" localSheetId="26" hidden="1">'202304'!$A$3:$I$3</definedName>
    <definedName name="_xlnm._FilterDatabase" localSheetId="27" hidden="1">'202304(１次後) '!$A$2:$CB$2</definedName>
    <definedName name="_xlnm._FilterDatabase" localSheetId="25" hidden="1">'202305'!$A$1:$I$2</definedName>
    <definedName name="_xlnm._FilterDatabase" localSheetId="24" hidden="1">'202306'!$A$1:$I$100</definedName>
    <definedName name="_xlnm._FilterDatabase" localSheetId="23" hidden="1">'202307'!$A$2:$K$2</definedName>
    <definedName name="_xlnm._FilterDatabase" localSheetId="22" hidden="1">'202308'!$A$4:$S$51</definedName>
    <definedName name="_xlnm._FilterDatabase" localSheetId="21" hidden="1">'202309'!$A$4:$S$51</definedName>
    <definedName name="_xlnm._FilterDatabase" localSheetId="20" hidden="1">'202310'!$A$4:$S$51</definedName>
    <definedName name="_xlnm._FilterDatabase" localSheetId="19" hidden="1">'202311'!$A$4:$S$51</definedName>
    <definedName name="_xlnm._FilterDatabase" localSheetId="18" hidden="1">'202312'!$A$4:$S$51</definedName>
    <definedName name="_xlnm._FilterDatabase" localSheetId="17" hidden="1">'202404(4月1次後)'!$A$4:$S$52</definedName>
    <definedName name="_xlnm._FilterDatabase" localSheetId="16" hidden="1">'202404(4月2次後)'!$A$4:$S$51</definedName>
    <definedName name="_xlnm._FilterDatabase" localSheetId="15" hidden="1">'202405'!$A$4:$S$51</definedName>
    <definedName name="_xlnm._FilterDatabase" localSheetId="14" hidden="1">'202406'!$A$4:$S$51</definedName>
    <definedName name="_xlnm._FilterDatabase" localSheetId="13" hidden="1">'202407'!$A$4:$S$51</definedName>
    <definedName name="_xlnm._FilterDatabase" localSheetId="12" hidden="1">'202408'!$A$4:$S$51</definedName>
    <definedName name="_xlnm._FilterDatabase" localSheetId="11" hidden="1">'202409'!$A$4:$S$51</definedName>
    <definedName name="_xlnm._FilterDatabase" localSheetId="10" hidden="1">'202410'!$A$4:$S$51</definedName>
    <definedName name="_xlnm._FilterDatabase" localSheetId="9" hidden="1">'202411_12'!$A$4:$S$51</definedName>
    <definedName name="_xlnm._FilterDatabase" localSheetId="8" hidden="1">'202504(4月１次後)'!$A$4:$S$52</definedName>
    <definedName name="_xlnm._FilterDatabase" localSheetId="7" hidden="1">'202504(4月2次後)'!$A$4:$S$52</definedName>
    <definedName name="_xlnm._FilterDatabase" localSheetId="6" hidden="1">'202505'!$A$4:$S$52</definedName>
    <definedName name="_xlnm._FilterDatabase" localSheetId="5" hidden="1">'202506'!$A$4:$S$52</definedName>
    <definedName name="_xlnm._FilterDatabase" localSheetId="4" hidden="1">'202507'!$A$4:$S$52</definedName>
    <definedName name="_xlnm._FilterDatabase" localSheetId="3" hidden="1">'202508'!$A$4:$S$52</definedName>
    <definedName name="_xlnm._FilterDatabase" localSheetId="2" hidden="1">'202509'!$A$4:$S$52</definedName>
    <definedName name="_xlnm._FilterDatabase" localSheetId="1" hidden="1">'202511_12'!$A$4:$S$52</definedName>
    <definedName name="_xlnm._FilterDatabase" localSheetId="0" hidden="1">'202601_03'!$A$4:$S$52</definedName>
    <definedName name="_xlnm.Print_Area" localSheetId="64">'201905'!$A$1:$H$81</definedName>
    <definedName name="_xlnm.Print_Area" localSheetId="63">'201906'!$A$1:$H$81</definedName>
    <definedName name="_xlnm.Print_Area" localSheetId="62">'201907'!$A$1:$H$81</definedName>
    <definedName name="_xlnm.Print_Area" localSheetId="61">'201908'!$A$1:$H$81</definedName>
    <definedName name="_xlnm.Print_Area" localSheetId="60">'201909'!$A$1:$H$81</definedName>
    <definedName name="_xlnm.Print_Area" localSheetId="59">'201910'!$A$1:$H$81</definedName>
    <definedName name="_xlnm.Print_Area" localSheetId="58">'201911'!$A$1:$H$81</definedName>
    <definedName name="_xlnm.Print_Area" localSheetId="57">'201912'!$A$1:$H$81</definedName>
    <definedName name="_xlnm.Print_Area" localSheetId="56">'202004'!$A$1:$H$87</definedName>
    <definedName name="_xlnm.Print_Area" localSheetId="55">'202005'!$A$1:$H$87</definedName>
    <definedName name="_xlnm.Print_Area" localSheetId="54">'202006'!$A$1:$H$87</definedName>
    <definedName name="_xlnm.Print_Area" localSheetId="53">'202007'!$A$1:$H$87</definedName>
    <definedName name="_xlnm.Print_Area" localSheetId="52">'202008'!$A$1:$H$87</definedName>
    <definedName name="_xlnm.Print_Area" localSheetId="51">'202009'!$A$1:$H$87</definedName>
    <definedName name="_xlnm.Print_Area" localSheetId="50">'202010'!$A$1:$H$87</definedName>
    <definedName name="_xlnm.Print_Area" localSheetId="49">'202011'!$A$1:$H$87</definedName>
    <definedName name="_xlnm.Print_Area" localSheetId="48">'202012'!$A$1:$H$87</definedName>
    <definedName name="_xlnm.Print_Area" localSheetId="46">'202104 '!$A$1:$G$93</definedName>
    <definedName name="_xlnm.Print_Area" localSheetId="47">'202104(１次後) '!$A$1:$H$92</definedName>
    <definedName name="_xlnm.Print_Area" localSheetId="45">'202105'!$A$1:$H$94</definedName>
    <definedName name="_xlnm.Print_Area" localSheetId="44">'202106'!$A$1:$H$94</definedName>
    <definedName name="_xlnm.Print_Area" localSheetId="43">'202107'!$A$1:$H$94</definedName>
    <definedName name="_xlnm.Print_Area" localSheetId="42">'202108'!$A$1:$H$94</definedName>
    <definedName name="_xlnm.Print_Area" localSheetId="41">'202109'!$A$1:$H$94</definedName>
    <definedName name="_xlnm.Print_Area" localSheetId="40">'202110'!$A$1:$H$94</definedName>
    <definedName name="_xlnm.Print_Area" localSheetId="39">'202111'!$A$1:$J$99</definedName>
    <definedName name="_xlnm.Print_Area" localSheetId="38">'202112'!$A$1:$J$99</definedName>
    <definedName name="_xlnm.Print_Area" localSheetId="36">'202204'!$A$1:$I$102</definedName>
    <definedName name="_xlnm.Print_Area" localSheetId="37">'202204(１次後) '!$A$1:$I$102</definedName>
    <definedName name="_xlnm.Print_Area" localSheetId="35">'202205'!$A$1:$I$102</definedName>
    <definedName name="_xlnm.Print_Area" localSheetId="34">'202206'!$A$1:$I$102</definedName>
    <definedName name="_xlnm.Print_Area" localSheetId="33">'202207'!$A$1:$I$102</definedName>
    <definedName name="_xlnm.Print_Area" localSheetId="32">'202208'!$A$1:$I$102</definedName>
    <definedName name="_xlnm.Print_Area" localSheetId="31">'202209'!$A$1:$I$102</definedName>
    <definedName name="_xlnm.Print_Area" localSheetId="30">'202210'!$A$1:$I$102</definedName>
    <definedName name="_xlnm.Print_Area" localSheetId="29">'202211'!$A$1:$I$102</definedName>
    <definedName name="_xlnm.Print_Area" localSheetId="28">'202212'!$A$1:$I$102</definedName>
    <definedName name="_xlnm.Print_Area" localSheetId="26">'202304'!$A$1:$I$103</definedName>
    <definedName name="_xlnm.Print_Area" localSheetId="27">'202304(１次後) '!$A$1:$J$103</definedName>
    <definedName name="_xlnm.Print_Area" localSheetId="25">'202305'!$A$1:$J$103</definedName>
    <definedName name="_xlnm.Print_Area" localSheetId="24">'202306'!$A$1:$J$103</definedName>
    <definedName name="_xlnm.Print_Area" localSheetId="23">'202307'!$A$1:$J$103</definedName>
    <definedName name="_xlnm.Print_Area" localSheetId="22">'202308'!$A$1:$S$56</definedName>
    <definedName name="_xlnm.Print_Area" localSheetId="21">'202309'!$A$1:$S$56</definedName>
    <definedName name="_xlnm.Print_Area" localSheetId="20">'202310'!$A$1:$S$59</definedName>
    <definedName name="_xlnm.Print_Area" localSheetId="19">'202311'!$A$1:$S$59</definedName>
    <definedName name="_xlnm.Print_Area" localSheetId="18">'202312'!$A$1:$S$60</definedName>
    <definedName name="_xlnm.Print_Area" localSheetId="17">'202404(4月1次後)'!$A$1:$S$58</definedName>
    <definedName name="_xlnm.Print_Area" localSheetId="16">'202404(4月2次後)'!$A$1:$S$58</definedName>
    <definedName name="_xlnm.Print_Area" localSheetId="15">'202405'!$A$1:$S$58</definedName>
    <definedName name="_xlnm.Print_Area" localSheetId="14">'202406'!$A$1:$S$58</definedName>
    <definedName name="_xlnm.Print_Area" localSheetId="13">'202407'!$A$1:$S$57</definedName>
    <definedName name="_xlnm.Print_Area" localSheetId="12">'202408'!$A$1:$S$57</definedName>
    <definedName name="_xlnm.Print_Area" localSheetId="11">'202409'!$A$1:$S$56</definedName>
    <definedName name="_xlnm.Print_Area" localSheetId="10">'202410'!$A$1:$S$57</definedName>
    <definedName name="_xlnm.Print_Area" localSheetId="9">'202411_12'!$A$1:$S$56</definedName>
    <definedName name="_xlnm.Print_Area" localSheetId="8">'202504(4月１次後)'!$A$1:$S$57</definedName>
    <definedName name="_xlnm.Print_Area" localSheetId="7">'202504(4月2次後)'!$A$1:$S$57</definedName>
    <definedName name="_xlnm.Print_Area" localSheetId="6">'202505'!$A$1:$S$57</definedName>
    <definedName name="_xlnm.Print_Area" localSheetId="5">'202506'!$A$1:$S$57</definedName>
    <definedName name="_xlnm.Print_Area" localSheetId="4">'202507'!$A$1:$S$57</definedName>
    <definedName name="_xlnm.Print_Area" localSheetId="3">'202508'!$A$1:$S$57</definedName>
    <definedName name="_xlnm.Print_Area" localSheetId="2">'202509'!$A$1:$S$57</definedName>
    <definedName name="_xlnm.Print_Area" localSheetId="1">'202511_12'!$A$1:$S$57</definedName>
    <definedName name="_xlnm.Print_Area" localSheetId="0">'202601_03'!$A$1:$S$57</definedName>
    <definedName name="waku" localSheetId="16">#REF!</definedName>
    <definedName name="waku" localSheetId="15">#REF!</definedName>
    <definedName name="waku" localSheetId="14">#REF!</definedName>
    <definedName name="waku" localSheetId="13">#REF!</definedName>
    <definedName name="waku" localSheetId="12">#REF!</definedName>
    <definedName name="waku" localSheetId="11">#REF!</definedName>
    <definedName name="waku" localSheetId="10">#REF!</definedName>
    <definedName name="waku" localSheetId="9">#REF!</definedName>
    <definedName name="waku" localSheetId="8">#REF!</definedName>
    <definedName name="waku" localSheetId="7">#REF!</definedName>
    <definedName name="waku" localSheetId="6">#REF!</definedName>
    <definedName name="waku" localSheetId="5">#REF!</definedName>
    <definedName name="waku" localSheetId="4">#REF!</definedName>
    <definedName name="waku" localSheetId="3">#REF!</definedName>
    <definedName name="waku">#REF!</definedName>
    <definedName name="Z_053E8E67_5B13_4EE0_88CD_B9EC77F1C06A_.wvu.Cols" localSheetId="56" hidden="1">'202004'!#REF!,'202004'!#REF!</definedName>
    <definedName name="Z_053E8E67_5B13_4EE0_88CD_B9EC77F1C06A_.wvu.Cols" localSheetId="55" hidden="1">'202005'!#REF!,'202005'!#REF!</definedName>
    <definedName name="Z_053E8E67_5B13_4EE0_88CD_B9EC77F1C06A_.wvu.Cols" localSheetId="54" hidden="1">'202006'!#REF!,'202006'!#REF!</definedName>
    <definedName name="Z_053E8E67_5B13_4EE0_88CD_B9EC77F1C06A_.wvu.Cols" localSheetId="53" hidden="1">'202007'!#REF!,'202007'!#REF!</definedName>
    <definedName name="Z_053E8E67_5B13_4EE0_88CD_B9EC77F1C06A_.wvu.Cols" localSheetId="52" hidden="1">'202008'!#REF!,'202008'!#REF!</definedName>
    <definedName name="Z_053E8E67_5B13_4EE0_88CD_B9EC77F1C06A_.wvu.Cols" localSheetId="51" hidden="1">'202009'!#REF!,'202009'!#REF!</definedName>
    <definedName name="Z_053E8E67_5B13_4EE0_88CD_B9EC77F1C06A_.wvu.Cols" localSheetId="50" hidden="1">'202010'!#REF!,'202010'!#REF!</definedName>
    <definedName name="Z_053E8E67_5B13_4EE0_88CD_B9EC77F1C06A_.wvu.Cols" localSheetId="49" hidden="1">'202011'!#REF!,'202011'!#REF!</definedName>
    <definedName name="Z_053E8E67_5B13_4EE0_88CD_B9EC77F1C06A_.wvu.Cols" localSheetId="48" hidden="1">'202012'!#REF!,'202012'!#REF!</definedName>
    <definedName name="Z_053E8E67_5B13_4EE0_88CD_B9EC77F1C06A_.wvu.Cols" localSheetId="46" hidden="1">'202104 '!#REF!,'202104 '!#REF!</definedName>
    <definedName name="Z_053E8E67_5B13_4EE0_88CD_B9EC77F1C06A_.wvu.Cols" localSheetId="47" hidden="1">'202104(１次後) '!#REF!,'202104(１次後) '!#REF!</definedName>
    <definedName name="Z_053E8E67_5B13_4EE0_88CD_B9EC77F1C06A_.wvu.Cols" localSheetId="45" hidden="1">'202105'!#REF!,'202105'!#REF!</definedName>
    <definedName name="Z_053E8E67_5B13_4EE0_88CD_B9EC77F1C06A_.wvu.Cols" localSheetId="44" hidden="1">'202106'!#REF!,'202106'!#REF!</definedName>
    <definedName name="Z_053E8E67_5B13_4EE0_88CD_B9EC77F1C06A_.wvu.Cols" localSheetId="43" hidden="1">'202107'!#REF!,'202107'!#REF!</definedName>
    <definedName name="Z_053E8E67_5B13_4EE0_88CD_B9EC77F1C06A_.wvu.Cols" localSheetId="42" hidden="1">'202108'!#REF!,'202108'!#REF!</definedName>
    <definedName name="Z_053E8E67_5B13_4EE0_88CD_B9EC77F1C06A_.wvu.Cols" localSheetId="41" hidden="1">'202109'!#REF!,'202109'!#REF!</definedName>
    <definedName name="Z_053E8E67_5B13_4EE0_88CD_B9EC77F1C06A_.wvu.Cols" localSheetId="40" hidden="1">'202110'!#REF!,'202110'!#REF!</definedName>
    <definedName name="Z_053E8E67_5B13_4EE0_88CD_B9EC77F1C06A_.wvu.Cols" localSheetId="39" hidden="1">'202111'!#REF!,'202111'!#REF!</definedName>
    <definedName name="Z_053E8E67_5B13_4EE0_88CD_B9EC77F1C06A_.wvu.Cols" localSheetId="38" hidden="1">'202112'!#REF!,'202112'!#REF!</definedName>
    <definedName name="Z_053E8E67_5B13_4EE0_88CD_B9EC77F1C06A_.wvu.Cols" localSheetId="36" hidden="1">'202204'!#REF!,'202204'!#REF!</definedName>
    <definedName name="Z_053E8E67_5B13_4EE0_88CD_B9EC77F1C06A_.wvu.Cols" localSheetId="37" hidden="1">'202204(１次後) '!#REF!,'202204(１次後) '!#REF!</definedName>
    <definedName name="Z_053E8E67_5B13_4EE0_88CD_B9EC77F1C06A_.wvu.Cols" localSheetId="35" hidden="1">'202205'!#REF!,'202205'!#REF!</definedName>
    <definedName name="Z_053E8E67_5B13_4EE0_88CD_B9EC77F1C06A_.wvu.Cols" localSheetId="34" hidden="1">'202206'!#REF!,'202206'!#REF!</definedName>
    <definedName name="Z_053E8E67_5B13_4EE0_88CD_B9EC77F1C06A_.wvu.Cols" localSheetId="33" hidden="1">'202207'!#REF!,'202207'!#REF!</definedName>
    <definedName name="Z_053E8E67_5B13_4EE0_88CD_B9EC77F1C06A_.wvu.Cols" localSheetId="32" hidden="1">'202208'!#REF!,'202208'!#REF!</definedName>
    <definedName name="Z_053E8E67_5B13_4EE0_88CD_B9EC77F1C06A_.wvu.Cols" localSheetId="31" hidden="1">'202209'!#REF!,'202209'!#REF!</definedName>
    <definedName name="Z_053E8E67_5B13_4EE0_88CD_B9EC77F1C06A_.wvu.Cols" localSheetId="30" hidden="1">'202210'!#REF!,'202210'!#REF!</definedName>
    <definedName name="Z_053E8E67_5B13_4EE0_88CD_B9EC77F1C06A_.wvu.Cols" localSheetId="29" hidden="1">'202211'!#REF!,'202211'!#REF!</definedName>
    <definedName name="Z_053E8E67_5B13_4EE0_88CD_B9EC77F1C06A_.wvu.Cols" localSheetId="28" hidden="1">'202212'!#REF!,'202212'!#REF!</definedName>
    <definedName name="Z_053E8E67_5B13_4EE0_88CD_B9EC77F1C06A_.wvu.Cols" localSheetId="26" hidden="1">'202304'!#REF!,'202304'!#REF!</definedName>
    <definedName name="Z_053E8E67_5B13_4EE0_88CD_B9EC77F1C06A_.wvu.Cols" localSheetId="27" hidden="1">'202304(１次後) '!#REF!,'202304(１次後) '!#REF!</definedName>
    <definedName name="Z_053E8E67_5B13_4EE0_88CD_B9EC77F1C06A_.wvu.Cols" localSheetId="25" hidden="1">'202305'!#REF!,'202305'!#REF!</definedName>
    <definedName name="Z_053E8E67_5B13_4EE0_88CD_B9EC77F1C06A_.wvu.Cols" localSheetId="24" hidden="1">'202306'!#REF!,'202306'!#REF!</definedName>
    <definedName name="Z_053E8E67_5B13_4EE0_88CD_B9EC77F1C06A_.wvu.Cols" localSheetId="23" hidden="1">'202307'!#REF!,'202307'!#REF!</definedName>
    <definedName name="Z_053E8E67_5B13_4EE0_88CD_B9EC77F1C06A_.wvu.Cols" localSheetId="22" hidden="1">'202308'!#REF!,'202308'!#REF!</definedName>
    <definedName name="Z_053E8E67_5B13_4EE0_88CD_B9EC77F1C06A_.wvu.Cols" localSheetId="21" hidden="1">'202309'!#REF!,'202309'!#REF!</definedName>
    <definedName name="Z_053E8E67_5B13_4EE0_88CD_B9EC77F1C06A_.wvu.Cols" localSheetId="20" hidden="1">'202310'!#REF!,'202310'!#REF!</definedName>
    <definedName name="Z_053E8E67_5B13_4EE0_88CD_B9EC77F1C06A_.wvu.Cols" localSheetId="19" hidden="1">'202311'!#REF!,'202311'!#REF!</definedName>
    <definedName name="Z_053E8E67_5B13_4EE0_88CD_B9EC77F1C06A_.wvu.Cols" localSheetId="18" hidden="1">'202312'!#REF!,'202312'!#REF!</definedName>
    <definedName name="Z_053E8E67_5B13_4EE0_88CD_B9EC77F1C06A_.wvu.Cols" localSheetId="17" hidden="1">'202404(4月1次後)'!#REF!,'202404(4月1次後)'!#REF!</definedName>
    <definedName name="Z_053E8E67_5B13_4EE0_88CD_B9EC77F1C06A_.wvu.Cols" localSheetId="16" hidden="1">'202404(4月2次後)'!#REF!,'202404(4月2次後)'!#REF!</definedName>
    <definedName name="Z_053E8E67_5B13_4EE0_88CD_B9EC77F1C06A_.wvu.Cols" localSheetId="15" hidden="1">'202405'!#REF!,'202405'!#REF!</definedName>
    <definedName name="Z_053E8E67_5B13_4EE0_88CD_B9EC77F1C06A_.wvu.Cols" localSheetId="14" hidden="1">'202406'!#REF!,'202406'!#REF!</definedName>
    <definedName name="Z_053E8E67_5B13_4EE0_88CD_B9EC77F1C06A_.wvu.Cols" localSheetId="13" hidden="1">'202407'!#REF!,'202407'!#REF!</definedName>
    <definedName name="Z_053E8E67_5B13_4EE0_88CD_B9EC77F1C06A_.wvu.Cols" localSheetId="12" hidden="1">'202408'!#REF!,'202408'!#REF!</definedName>
    <definedName name="Z_053E8E67_5B13_4EE0_88CD_B9EC77F1C06A_.wvu.Cols" localSheetId="11" hidden="1">'202409'!#REF!,'202409'!#REF!</definedName>
    <definedName name="Z_053E8E67_5B13_4EE0_88CD_B9EC77F1C06A_.wvu.Cols" localSheetId="10" hidden="1">'202410'!#REF!,'202410'!#REF!</definedName>
    <definedName name="Z_053E8E67_5B13_4EE0_88CD_B9EC77F1C06A_.wvu.Cols" localSheetId="9" hidden="1">'202411_12'!#REF!,'202411_12'!#REF!</definedName>
    <definedName name="Z_053E8E67_5B13_4EE0_88CD_B9EC77F1C06A_.wvu.Cols" localSheetId="8" hidden="1">'202504(4月１次後)'!#REF!,'202504(4月１次後)'!#REF!</definedName>
    <definedName name="Z_053E8E67_5B13_4EE0_88CD_B9EC77F1C06A_.wvu.Cols" localSheetId="7" hidden="1">'202504(4月2次後)'!#REF!,'202504(4月2次後)'!#REF!</definedName>
    <definedName name="Z_053E8E67_5B13_4EE0_88CD_B9EC77F1C06A_.wvu.Cols" localSheetId="6" hidden="1">'202505'!#REF!,'202505'!#REF!</definedName>
    <definedName name="Z_053E8E67_5B13_4EE0_88CD_B9EC77F1C06A_.wvu.Cols" localSheetId="5" hidden="1">'202506'!#REF!,'202506'!#REF!</definedName>
    <definedName name="Z_053E8E67_5B13_4EE0_88CD_B9EC77F1C06A_.wvu.Cols" localSheetId="4" hidden="1">'202507'!#REF!,'202507'!#REF!</definedName>
    <definedName name="Z_053E8E67_5B13_4EE0_88CD_B9EC77F1C06A_.wvu.Cols" localSheetId="3" hidden="1">'202508'!#REF!,'202508'!#REF!</definedName>
    <definedName name="Z_053E8E67_5B13_4EE0_88CD_B9EC77F1C06A_.wvu.Cols" localSheetId="2" hidden="1">'202509'!#REF!,'202509'!#REF!</definedName>
    <definedName name="Z_053E8E67_5B13_4EE0_88CD_B9EC77F1C06A_.wvu.Cols" localSheetId="1" hidden="1">'202511_12'!#REF!,'202511_12'!#REF!</definedName>
    <definedName name="Z_053E8E67_5B13_4EE0_88CD_B9EC77F1C06A_.wvu.Cols" localSheetId="0" hidden="1">'202601_03'!#REF!,'202601_03'!#REF!</definedName>
    <definedName name="Z_053E8E67_5B13_4EE0_88CD_B9EC77F1C06A_.wvu.PrintArea" localSheetId="56" hidden="1">'202004'!$A$1:$H$87</definedName>
    <definedName name="Z_053E8E67_5B13_4EE0_88CD_B9EC77F1C06A_.wvu.PrintArea" localSheetId="55" hidden="1">'202005'!$A$1:$H$87</definedName>
    <definedName name="Z_053E8E67_5B13_4EE0_88CD_B9EC77F1C06A_.wvu.PrintArea" localSheetId="54" hidden="1">'202006'!$A$1:$H$87</definedName>
    <definedName name="Z_053E8E67_5B13_4EE0_88CD_B9EC77F1C06A_.wvu.PrintArea" localSheetId="53" hidden="1">'202007'!$A$1:$H$87</definedName>
    <definedName name="Z_053E8E67_5B13_4EE0_88CD_B9EC77F1C06A_.wvu.PrintArea" localSheetId="52" hidden="1">'202008'!$A$1:$H$87</definedName>
    <definedName name="Z_053E8E67_5B13_4EE0_88CD_B9EC77F1C06A_.wvu.PrintArea" localSheetId="51" hidden="1">'202009'!$A$1:$H$87</definedName>
    <definedName name="Z_053E8E67_5B13_4EE0_88CD_B9EC77F1C06A_.wvu.PrintArea" localSheetId="50" hidden="1">'202010'!$A$1:$H$87</definedName>
    <definedName name="Z_053E8E67_5B13_4EE0_88CD_B9EC77F1C06A_.wvu.PrintArea" localSheetId="49" hidden="1">'202011'!$A$1:$H$87</definedName>
    <definedName name="Z_053E8E67_5B13_4EE0_88CD_B9EC77F1C06A_.wvu.PrintArea" localSheetId="48" hidden="1">'202012'!$A$1:$H$87</definedName>
    <definedName name="Z_053E8E67_5B13_4EE0_88CD_B9EC77F1C06A_.wvu.PrintArea" localSheetId="46" hidden="1">'202104 '!$A$1:$G$93</definedName>
    <definedName name="Z_053E8E67_5B13_4EE0_88CD_B9EC77F1C06A_.wvu.PrintArea" localSheetId="47" hidden="1">'202104(１次後) '!$A$1:$H$94</definedName>
    <definedName name="Z_053E8E67_5B13_4EE0_88CD_B9EC77F1C06A_.wvu.PrintArea" localSheetId="45" hidden="1">'202105'!$A$1:$H$94</definedName>
    <definedName name="Z_053E8E67_5B13_4EE0_88CD_B9EC77F1C06A_.wvu.PrintArea" localSheetId="44" hidden="1">'202106'!$A$1:$H$94</definedName>
    <definedName name="Z_053E8E67_5B13_4EE0_88CD_B9EC77F1C06A_.wvu.PrintArea" localSheetId="43" hidden="1">'202107'!$A$1:$H$94</definedName>
    <definedName name="Z_053E8E67_5B13_4EE0_88CD_B9EC77F1C06A_.wvu.PrintArea" localSheetId="42" hidden="1">'202108'!$A$1:$H$94</definedName>
    <definedName name="Z_053E8E67_5B13_4EE0_88CD_B9EC77F1C06A_.wvu.PrintArea" localSheetId="41" hidden="1">'202109'!$A$1:$H$94</definedName>
    <definedName name="Z_053E8E67_5B13_4EE0_88CD_B9EC77F1C06A_.wvu.PrintArea" localSheetId="40" hidden="1">'202110'!$A$1:$H$94</definedName>
    <definedName name="Z_053E8E67_5B13_4EE0_88CD_B9EC77F1C06A_.wvu.PrintArea" localSheetId="39" hidden="1">'202111'!$A$1:$H$92</definedName>
    <definedName name="Z_053E8E67_5B13_4EE0_88CD_B9EC77F1C06A_.wvu.PrintArea" localSheetId="38" hidden="1">'202112'!$A$1:$H$92</definedName>
    <definedName name="Z_053E8E67_5B13_4EE0_88CD_B9EC77F1C06A_.wvu.PrintArea" localSheetId="36" hidden="1">'202204'!$A$1:$G$98</definedName>
    <definedName name="Z_053E8E67_5B13_4EE0_88CD_B9EC77F1C06A_.wvu.PrintArea" localSheetId="37" hidden="1">'202204(１次後) '!$A$1:$H$96</definedName>
    <definedName name="Z_053E8E67_5B13_4EE0_88CD_B9EC77F1C06A_.wvu.PrintArea" localSheetId="35" hidden="1">'202205'!$A$1:$H$98</definedName>
    <definedName name="Z_053E8E67_5B13_4EE0_88CD_B9EC77F1C06A_.wvu.PrintArea" localSheetId="34" hidden="1">'202206'!$A$1:$H$98</definedName>
    <definedName name="Z_053E8E67_5B13_4EE0_88CD_B9EC77F1C06A_.wvu.PrintArea" localSheetId="33" hidden="1">'202207'!$A$1:$H$98</definedName>
    <definedName name="Z_053E8E67_5B13_4EE0_88CD_B9EC77F1C06A_.wvu.PrintArea" localSheetId="32" hidden="1">'202208'!$A$1:$H$98</definedName>
    <definedName name="Z_053E8E67_5B13_4EE0_88CD_B9EC77F1C06A_.wvu.PrintArea" localSheetId="31" hidden="1">'202209'!$A$1:$H$98</definedName>
    <definedName name="Z_053E8E67_5B13_4EE0_88CD_B9EC77F1C06A_.wvu.PrintArea" localSheetId="30" hidden="1">'202210'!$A$1:$H$98</definedName>
    <definedName name="Z_053E8E67_5B13_4EE0_88CD_B9EC77F1C06A_.wvu.PrintArea" localSheetId="29" hidden="1">'202211'!$A$1:$H$98</definedName>
    <definedName name="Z_053E8E67_5B13_4EE0_88CD_B9EC77F1C06A_.wvu.PrintArea" localSheetId="28" hidden="1">'202212'!$A$1:$H$98</definedName>
    <definedName name="Z_053E8E67_5B13_4EE0_88CD_B9EC77F1C06A_.wvu.PrintArea" localSheetId="26" hidden="1">'202304'!$B$1:$H$100</definedName>
    <definedName name="Z_053E8E67_5B13_4EE0_88CD_B9EC77F1C06A_.wvu.PrintArea" localSheetId="27" hidden="1">'202304(１次後) '!$B$1:$I$100</definedName>
    <definedName name="Z_053E8E67_5B13_4EE0_88CD_B9EC77F1C06A_.wvu.PrintArea" localSheetId="25" hidden="1">'202305'!$B$1:$I$100</definedName>
    <definedName name="Z_053E8E67_5B13_4EE0_88CD_B9EC77F1C06A_.wvu.PrintArea" localSheetId="24" hidden="1">'202306'!$B$1:$I$100</definedName>
    <definedName name="Z_053E8E67_5B13_4EE0_88CD_B9EC77F1C06A_.wvu.PrintArea" localSheetId="23" hidden="1">'202307'!$B$1:$I$100</definedName>
    <definedName name="Z_053E8E67_5B13_4EE0_88CD_B9EC77F1C06A_.wvu.PrintArea" localSheetId="22" hidden="1">'202308'!$B$1:$I$102</definedName>
    <definedName name="Z_053E8E67_5B13_4EE0_88CD_B9EC77F1C06A_.wvu.PrintArea" localSheetId="21" hidden="1">'202309'!$B$1:$I$102</definedName>
    <definedName name="Z_053E8E67_5B13_4EE0_88CD_B9EC77F1C06A_.wvu.PrintArea" localSheetId="20" hidden="1">'202310'!$B$1:$I$103</definedName>
    <definedName name="Z_053E8E67_5B13_4EE0_88CD_B9EC77F1C06A_.wvu.PrintArea" localSheetId="19" hidden="1">'202311'!$B$1:$I$102</definedName>
    <definedName name="Z_053E8E67_5B13_4EE0_88CD_B9EC77F1C06A_.wvu.PrintArea" localSheetId="18" hidden="1">'202312'!$B$1:$I$102</definedName>
    <definedName name="Z_053E8E67_5B13_4EE0_88CD_B9EC77F1C06A_.wvu.PrintArea" localSheetId="17" hidden="1">'202404(4月1次後)'!$B$1:$I$103</definedName>
    <definedName name="Z_053E8E67_5B13_4EE0_88CD_B9EC77F1C06A_.wvu.PrintArea" localSheetId="16" hidden="1">'202404(4月2次後)'!$B$1:$I$103</definedName>
    <definedName name="Z_053E8E67_5B13_4EE0_88CD_B9EC77F1C06A_.wvu.PrintArea" localSheetId="15" hidden="1">'202405'!$B$1:$I$102</definedName>
    <definedName name="Z_053E8E67_5B13_4EE0_88CD_B9EC77F1C06A_.wvu.PrintArea" localSheetId="14" hidden="1">'202406'!$B$1:$I$102</definedName>
    <definedName name="Z_053E8E67_5B13_4EE0_88CD_B9EC77F1C06A_.wvu.PrintArea" localSheetId="13" hidden="1">'202407'!$B$1:$I$102</definedName>
    <definedName name="Z_053E8E67_5B13_4EE0_88CD_B9EC77F1C06A_.wvu.PrintArea" localSheetId="12" hidden="1">'202408'!$B$1:$I$102</definedName>
    <definedName name="Z_053E8E67_5B13_4EE0_88CD_B9EC77F1C06A_.wvu.PrintArea" localSheetId="11" hidden="1">'202409'!$B$1:$I$102</definedName>
    <definedName name="Z_053E8E67_5B13_4EE0_88CD_B9EC77F1C06A_.wvu.PrintArea" localSheetId="10" hidden="1">'202410'!$B$1:$I$102</definedName>
    <definedName name="Z_053E8E67_5B13_4EE0_88CD_B9EC77F1C06A_.wvu.PrintArea" localSheetId="9" hidden="1">'202411_12'!$B$1:$I$102</definedName>
    <definedName name="Z_053E8E67_5B13_4EE0_88CD_B9EC77F1C06A_.wvu.PrintArea" localSheetId="8" hidden="1">'202504(4月１次後)'!$B$1:$I$103</definedName>
    <definedName name="Z_053E8E67_5B13_4EE0_88CD_B9EC77F1C06A_.wvu.PrintArea" localSheetId="7" hidden="1">'202504(4月2次後)'!$B$1:$I$103</definedName>
    <definedName name="Z_053E8E67_5B13_4EE0_88CD_B9EC77F1C06A_.wvu.PrintArea" localSheetId="6" hidden="1">'202505'!$B$1:$I$103</definedName>
    <definedName name="Z_053E8E67_5B13_4EE0_88CD_B9EC77F1C06A_.wvu.PrintArea" localSheetId="5" hidden="1">'202506'!$B$1:$I$103</definedName>
    <definedName name="Z_053E8E67_5B13_4EE0_88CD_B9EC77F1C06A_.wvu.PrintArea" localSheetId="4" hidden="1">'202507'!$B$1:$I$103</definedName>
    <definedName name="Z_053E8E67_5B13_4EE0_88CD_B9EC77F1C06A_.wvu.PrintArea" localSheetId="3" hidden="1">'202508'!$B$1:$I$103</definedName>
    <definedName name="Z_053E8E67_5B13_4EE0_88CD_B9EC77F1C06A_.wvu.PrintArea" localSheetId="2" hidden="1">'202509'!$B$1:$I$103</definedName>
    <definedName name="Z_053E8E67_5B13_4EE0_88CD_B9EC77F1C06A_.wvu.PrintArea" localSheetId="1" hidden="1">'202511_12'!$B$1:$I$103</definedName>
    <definedName name="Z_053E8E67_5B13_4EE0_88CD_B9EC77F1C06A_.wvu.PrintArea" localSheetId="0" hidden="1">'202601_03'!$B$1:$I$103</definedName>
    <definedName name="Z_053E8E67_5B13_4EE0_88CD_B9EC77F1C06A_.wvu.Rows" localSheetId="56" hidden="1">'202004'!$82:$82</definedName>
    <definedName name="Z_053E8E67_5B13_4EE0_88CD_B9EC77F1C06A_.wvu.Rows" localSheetId="55" hidden="1">'202005'!$82:$82</definedName>
    <definedName name="Z_053E8E67_5B13_4EE0_88CD_B9EC77F1C06A_.wvu.Rows" localSheetId="54" hidden="1">'202006'!$82:$82</definedName>
    <definedName name="Z_053E8E67_5B13_4EE0_88CD_B9EC77F1C06A_.wvu.Rows" localSheetId="53" hidden="1">'202007'!$82:$82</definedName>
    <definedName name="Z_053E8E67_5B13_4EE0_88CD_B9EC77F1C06A_.wvu.Rows" localSheetId="52" hidden="1">'202008'!$82:$82</definedName>
    <definedName name="Z_053E8E67_5B13_4EE0_88CD_B9EC77F1C06A_.wvu.Rows" localSheetId="51" hidden="1">'202009'!$82:$82</definedName>
    <definedName name="Z_053E8E67_5B13_4EE0_88CD_B9EC77F1C06A_.wvu.Rows" localSheetId="50" hidden="1">'202010'!$82:$82</definedName>
    <definedName name="Z_053E8E67_5B13_4EE0_88CD_B9EC77F1C06A_.wvu.Rows" localSheetId="49" hidden="1">'202011'!$82:$82</definedName>
    <definedName name="Z_053E8E67_5B13_4EE0_88CD_B9EC77F1C06A_.wvu.Rows" localSheetId="48" hidden="1">'202012'!$82:$82</definedName>
    <definedName name="Z_053E8E67_5B13_4EE0_88CD_B9EC77F1C06A_.wvu.Rows" localSheetId="46" hidden="1">'202104 '!$82:$82</definedName>
    <definedName name="Z_053E8E67_5B13_4EE0_88CD_B9EC77F1C06A_.wvu.Rows" localSheetId="47" hidden="1">'202104(１次後) '!#REF!</definedName>
    <definedName name="Z_053E8E67_5B13_4EE0_88CD_B9EC77F1C06A_.wvu.Rows" localSheetId="45" hidden="1">'202105'!#REF!</definedName>
    <definedName name="Z_053E8E67_5B13_4EE0_88CD_B9EC77F1C06A_.wvu.Rows" localSheetId="44" hidden="1">'202106'!#REF!</definedName>
    <definedName name="Z_053E8E67_5B13_4EE0_88CD_B9EC77F1C06A_.wvu.Rows" localSheetId="43" hidden="1">'202107'!#REF!</definedName>
    <definedName name="Z_053E8E67_5B13_4EE0_88CD_B9EC77F1C06A_.wvu.Rows" localSheetId="42" hidden="1">'202108'!#REF!</definedName>
    <definedName name="Z_053E8E67_5B13_4EE0_88CD_B9EC77F1C06A_.wvu.Rows" localSheetId="41" hidden="1">'202109'!#REF!</definedName>
    <definedName name="Z_053E8E67_5B13_4EE0_88CD_B9EC77F1C06A_.wvu.Rows" localSheetId="40" hidden="1">'202110'!#REF!</definedName>
    <definedName name="Z_053E8E67_5B13_4EE0_88CD_B9EC77F1C06A_.wvu.Rows" localSheetId="39" hidden="1">'202111'!#REF!</definedName>
    <definedName name="Z_053E8E67_5B13_4EE0_88CD_B9EC77F1C06A_.wvu.Rows" localSheetId="38" hidden="1">'202112'!#REF!</definedName>
    <definedName name="Z_053E8E67_5B13_4EE0_88CD_B9EC77F1C06A_.wvu.Rows" localSheetId="36" hidden="1">'202204'!$82:$82</definedName>
    <definedName name="Z_053E8E67_5B13_4EE0_88CD_B9EC77F1C06A_.wvu.Rows" localSheetId="37" hidden="1">'202204(１次後) '!#REF!</definedName>
    <definedName name="Z_053E8E67_5B13_4EE0_88CD_B9EC77F1C06A_.wvu.Rows" localSheetId="35" hidden="1">'202205'!#REF!</definedName>
    <definedName name="Z_053E8E67_5B13_4EE0_88CD_B9EC77F1C06A_.wvu.Rows" localSheetId="34" hidden="1">'202206'!#REF!</definedName>
    <definedName name="Z_053E8E67_5B13_4EE0_88CD_B9EC77F1C06A_.wvu.Rows" localSheetId="33" hidden="1">'202207'!#REF!</definedName>
    <definedName name="Z_053E8E67_5B13_4EE0_88CD_B9EC77F1C06A_.wvu.Rows" localSheetId="32" hidden="1">'202208'!#REF!</definedName>
    <definedName name="Z_053E8E67_5B13_4EE0_88CD_B9EC77F1C06A_.wvu.Rows" localSheetId="31" hidden="1">'202209'!#REF!</definedName>
    <definedName name="Z_053E8E67_5B13_4EE0_88CD_B9EC77F1C06A_.wvu.Rows" localSheetId="30" hidden="1">'202210'!#REF!</definedName>
    <definedName name="Z_053E8E67_5B13_4EE0_88CD_B9EC77F1C06A_.wvu.Rows" localSheetId="29" hidden="1">'202211'!#REF!</definedName>
    <definedName name="Z_053E8E67_5B13_4EE0_88CD_B9EC77F1C06A_.wvu.Rows" localSheetId="28" hidden="1">'202212'!#REF!</definedName>
    <definedName name="Z_053E8E67_5B13_4EE0_88CD_B9EC77F1C06A_.wvu.Rows" localSheetId="26" hidden="1">'202304'!$81:$81</definedName>
    <definedName name="Z_053E8E67_5B13_4EE0_88CD_B9EC77F1C06A_.wvu.Rows" localSheetId="27" hidden="1">'202304(１次後) '!#REF!</definedName>
    <definedName name="Z_053E8E67_5B13_4EE0_88CD_B9EC77F1C06A_.wvu.Rows" localSheetId="25" hidden="1">'202305'!#REF!</definedName>
    <definedName name="Z_053E8E67_5B13_4EE0_88CD_B9EC77F1C06A_.wvu.Rows" localSheetId="24" hidden="1">'202306'!#REF!</definedName>
    <definedName name="Z_053E8E67_5B13_4EE0_88CD_B9EC77F1C06A_.wvu.Rows" localSheetId="23" hidden="1">'202307'!#REF!</definedName>
    <definedName name="Z_053E8E67_5B13_4EE0_88CD_B9EC77F1C06A_.wvu.Rows" localSheetId="22" hidden="1">'202308'!#REF!</definedName>
    <definedName name="Z_053E8E67_5B13_4EE0_88CD_B9EC77F1C06A_.wvu.Rows" localSheetId="21" hidden="1">'202309'!#REF!</definedName>
    <definedName name="Z_053E8E67_5B13_4EE0_88CD_B9EC77F1C06A_.wvu.Rows" localSheetId="20" hidden="1">'202310'!#REF!</definedName>
    <definedName name="Z_053E8E67_5B13_4EE0_88CD_B9EC77F1C06A_.wvu.Rows" localSheetId="19" hidden="1">'202311'!#REF!</definedName>
    <definedName name="Z_053E8E67_5B13_4EE0_88CD_B9EC77F1C06A_.wvu.Rows" localSheetId="18" hidden="1">'202312'!#REF!</definedName>
    <definedName name="Z_053E8E67_5B13_4EE0_88CD_B9EC77F1C06A_.wvu.Rows" localSheetId="17" hidden="1">'202404(4月1次後)'!#REF!</definedName>
    <definedName name="Z_053E8E67_5B13_4EE0_88CD_B9EC77F1C06A_.wvu.Rows" localSheetId="16" hidden="1">'202404(4月2次後)'!#REF!</definedName>
    <definedName name="Z_053E8E67_5B13_4EE0_88CD_B9EC77F1C06A_.wvu.Rows" localSheetId="15" hidden="1">'202405'!#REF!</definedName>
    <definedName name="Z_053E8E67_5B13_4EE0_88CD_B9EC77F1C06A_.wvu.Rows" localSheetId="14" hidden="1">'202406'!#REF!</definedName>
    <definedName name="Z_053E8E67_5B13_4EE0_88CD_B9EC77F1C06A_.wvu.Rows" localSheetId="13" hidden="1">'202407'!#REF!</definedName>
    <definedName name="Z_053E8E67_5B13_4EE0_88CD_B9EC77F1C06A_.wvu.Rows" localSheetId="12" hidden="1">'202408'!#REF!</definedName>
    <definedName name="Z_053E8E67_5B13_4EE0_88CD_B9EC77F1C06A_.wvu.Rows" localSheetId="11" hidden="1">'202409'!#REF!</definedName>
    <definedName name="Z_053E8E67_5B13_4EE0_88CD_B9EC77F1C06A_.wvu.Rows" localSheetId="10" hidden="1">'202410'!#REF!</definedName>
    <definedName name="Z_053E8E67_5B13_4EE0_88CD_B9EC77F1C06A_.wvu.Rows" localSheetId="9" hidden="1">'202411_12'!#REF!</definedName>
    <definedName name="Z_053E8E67_5B13_4EE0_88CD_B9EC77F1C06A_.wvu.Rows" localSheetId="8" hidden="1">'202504(4月１次後)'!#REF!</definedName>
    <definedName name="Z_053E8E67_5B13_4EE0_88CD_B9EC77F1C06A_.wvu.Rows" localSheetId="7" hidden="1">'202504(4月2次後)'!#REF!</definedName>
    <definedName name="Z_053E8E67_5B13_4EE0_88CD_B9EC77F1C06A_.wvu.Rows" localSheetId="6" hidden="1">'202505'!#REF!</definedName>
    <definedName name="Z_053E8E67_5B13_4EE0_88CD_B9EC77F1C06A_.wvu.Rows" localSheetId="5" hidden="1">'202506'!#REF!</definedName>
    <definedName name="Z_053E8E67_5B13_4EE0_88CD_B9EC77F1C06A_.wvu.Rows" localSheetId="4" hidden="1">'202507'!#REF!</definedName>
    <definedName name="Z_053E8E67_5B13_4EE0_88CD_B9EC77F1C06A_.wvu.Rows" localSheetId="3" hidden="1">'202508'!#REF!</definedName>
    <definedName name="Z_053E8E67_5B13_4EE0_88CD_B9EC77F1C06A_.wvu.Rows" localSheetId="2" hidden="1">'202509'!#REF!</definedName>
    <definedName name="Z_053E8E67_5B13_4EE0_88CD_B9EC77F1C06A_.wvu.Rows" localSheetId="1" hidden="1">'202511_12'!#REF!</definedName>
    <definedName name="Z_053E8E67_5B13_4EE0_88CD_B9EC77F1C06A_.wvu.Rows" localSheetId="0" hidden="1">'202601_03'!#REF!</definedName>
    <definedName name="Z_65FE6070_EC59_45D1_BB53_4B34F4B92432_.wvu.Cols" localSheetId="56" hidden="1">'202004'!#REF!,'202004'!#REF!</definedName>
    <definedName name="Z_65FE6070_EC59_45D1_BB53_4B34F4B92432_.wvu.Cols" localSheetId="55" hidden="1">'202005'!#REF!,'202005'!#REF!</definedName>
    <definedName name="Z_65FE6070_EC59_45D1_BB53_4B34F4B92432_.wvu.Cols" localSheetId="54" hidden="1">'202006'!#REF!,'202006'!#REF!</definedName>
    <definedName name="Z_65FE6070_EC59_45D1_BB53_4B34F4B92432_.wvu.Cols" localSheetId="53" hidden="1">'202007'!#REF!,'202007'!#REF!</definedName>
    <definedName name="Z_65FE6070_EC59_45D1_BB53_4B34F4B92432_.wvu.Cols" localSheetId="52" hidden="1">'202008'!#REF!,'202008'!#REF!</definedName>
    <definedName name="Z_65FE6070_EC59_45D1_BB53_4B34F4B92432_.wvu.Cols" localSheetId="51" hidden="1">'202009'!#REF!,'202009'!#REF!</definedName>
    <definedName name="Z_65FE6070_EC59_45D1_BB53_4B34F4B92432_.wvu.Cols" localSheetId="50" hidden="1">'202010'!#REF!,'202010'!#REF!</definedName>
    <definedName name="Z_65FE6070_EC59_45D1_BB53_4B34F4B92432_.wvu.Cols" localSheetId="49" hidden="1">'202011'!#REF!,'202011'!#REF!</definedName>
    <definedName name="Z_65FE6070_EC59_45D1_BB53_4B34F4B92432_.wvu.Cols" localSheetId="48" hidden="1">'202012'!#REF!,'202012'!#REF!</definedName>
    <definedName name="Z_65FE6070_EC59_45D1_BB53_4B34F4B92432_.wvu.Cols" localSheetId="46" hidden="1">'202104 '!#REF!,'202104 '!#REF!</definedName>
    <definedName name="Z_65FE6070_EC59_45D1_BB53_4B34F4B92432_.wvu.Cols" localSheetId="47" hidden="1">'202104(１次後) '!#REF!,'202104(１次後) '!#REF!</definedName>
    <definedName name="Z_65FE6070_EC59_45D1_BB53_4B34F4B92432_.wvu.Cols" localSheetId="45" hidden="1">'202105'!#REF!,'202105'!#REF!</definedName>
    <definedName name="Z_65FE6070_EC59_45D1_BB53_4B34F4B92432_.wvu.Cols" localSheetId="44" hidden="1">'202106'!#REF!,'202106'!#REF!</definedName>
    <definedName name="Z_65FE6070_EC59_45D1_BB53_4B34F4B92432_.wvu.Cols" localSheetId="43" hidden="1">'202107'!#REF!,'202107'!#REF!</definedName>
    <definedName name="Z_65FE6070_EC59_45D1_BB53_4B34F4B92432_.wvu.Cols" localSheetId="42" hidden="1">'202108'!#REF!,'202108'!#REF!</definedName>
    <definedName name="Z_65FE6070_EC59_45D1_BB53_4B34F4B92432_.wvu.Cols" localSheetId="41" hidden="1">'202109'!#REF!,'202109'!#REF!</definedName>
    <definedName name="Z_65FE6070_EC59_45D1_BB53_4B34F4B92432_.wvu.Cols" localSheetId="40" hidden="1">'202110'!#REF!,'202110'!#REF!</definedName>
    <definedName name="Z_65FE6070_EC59_45D1_BB53_4B34F4B92432_.wvu.Cols" localSheetId="39" hidden="1">'202111'!#REF!,'202111'!#REF!</definedName>
    <definedName name="Z_65FE6070_EC59_45D1_BB53_4B34F4B92432_.wvu.Cols" localSheetId="38" hidden="1">'202112'!#REF!,'202112'!#REF!</definedName>
    <definedName name="Z_65FE6070_EC59_45D1_BB53_4B34F4B92432_.wvu.Cols" localSheetId="36" hidden="1">'202204'!#REF!,'202204'!#REF!</definedName>
    <definedName name="Z_65FE6070_EC59_45D1_BB53_4B34F4B92432_.wvu.Cols" localSheetId="37" hidden="1">'202204(１次後) '!#REF!,'202204(１次後) '!#REF!</definedName>
    <definedName name="Z_65FE6070_EC59_45D1_BB53_4B34F4B92432_.wvu.Cols" localSheetId="35" hidden="1">'202205'!#REF!,'202205'!#REF!</definedName>
    <definedName name="Z_65FE6070_EC59_45D1_BB53_4B34F4B92432_.wvu.Cols" localSheetId="34" hidden="1">'202206'!#REF!,'202206'!#REF!</definedName>
    <definedName name="Z_65FE6070_EC59_45D1_BB53_4B34F4B92432_.wvu.Cols" localSheetId="33" hidden="1">'202207'!#REF!,'202207'!#REF!</definedName>
    <definedName name="Z_65FE6070_EC59_45D1_BB53_4B34F4B92432_.wvu.Cols" localSheetId="32" hidden="1">'202208'!#REF!,'202208'!#REF!</definedName>
    <definedName name="Z_65FE6070_EC59_45D1_BB53_4B34F4B92432_.wvu.Cols" localSheetId="31" hidden="1">'202209'!#REF!,'202209'!#REF!</definedName>
    <definedName name="Z_65FE6070_EC59_45D1_BB53_4B34F4B92432_.wvu.Cols" localSheetId="30" hidden="1">'202210'!#REF!,'202210'!#REF!</definedName>
    <definedName name="Z_65FE6070_EC59_45D1_BB53_4B34F4B92432_.wvu.Cols" localSheetId="29" hidden="1">'202211'!#REF!,'202211'!#REF!</definedName>
    <definedName name="Z_65FE6070_EC59_45D1_BB53_4B34F4B92432_.wvu.Cols" localSheetId="28" hidden="1">'202212'!#REF!,'202212'!#REF!</definedName>
    <definedName name="Z_65FE6070_EC59_45D1_BB53_4B34F4B92432_.wvu.Cols" localSheetId="26" hidden="1">'202304'!#REF!,'202304'!#REF!</definedName>
    <definedName name="Z_65FE6070_EC59_45D1_BB53_4B34F4B92432_.wvu.Cols" localSheetId="27" hidden="1">'202304(１次後) '!#REF!,'202304(１次後) '!#REF!</definedName>
    <definedName name="Z_65FE6070_EC59_45D1_BB53_4B34F4B92432_.wvu.Cols" localSheetId="25" hidden="1">'202305'!#REF!,'202305'!#REF!</definedName>
    <definedName name="Z_65FE6070_EC59_45D1_BB53_4B34F4B92432_.wvu.Cols" localSheetId="24" hidden="1">'202306'!#REF!,'202306'!#REF!</definedName>
    <definedName name="Z_65FE6070_EC59_45D1_BB53_4B34F4B92432_.wvu.Cols" localSheetId="23" hidden="1">'202307'!#REF!,'202307'!#REF!</definedName>
    <definedName name="Z_65FE6070_EC59_45D1_BB53_4B34F4B92432_.wvu.Cols" localSheetId="22" hidden="1">'202308'!#REF!,'202308'!#REF!</definedName>
    <definedName name="Z_65FE6070_EC59_45D1_BB53_4B34F4B92432_.wvu.Cols" localSheetId="21" hidden="1">'202309'!#REF!,'202309'!#REF!</definedName>
    <definedName name="Z_65FE6070_EC59_45D1_BB53_4B34F4B92432_.wvu.Cols" localSheetId="20" hidden="1">'202310'!#REF!,'202310'!#REF!</definedName>
    <definedName name="Z_65FE6070_EC59_45D1_BB53_4B34F4B92432_.wvu.Cols" localSheetId="19" hidden="1">'202311'!#REF!,'202311'!#REF!</definedName>
    <definedName name="Z_65FE6070_EC59_45D1_BB53_4B34F4B92432_.wvu.Cols" localSheetId="18" hidden="1">'202312'!#REF!,'202312'!#REF!</definedName>
    <definedName name="Z_65FE6070_EC59_45D1_BB53_4B34F4B92432_.wvu.Cols" localSheetId="17" hidden="1">'202404(4月1次後)'!#REF!,'202404(4月1次後)'!#REF!</definedName>
    <definedName name="Z_65FE6070_EC59_45D1_BB53_4B34F4B92432_.wvu.Cols" localSheetId="16" hidden="1">'202404(4月2次後)'!#REF!,'202404(4月2次後)'!#REF!</definedName>
    <definedName name="Z_65FE6070_EC59_45D1_BB53_4B34F4B92432_.wvu.Cols" localSheetId="15" hidden="1">'202405'!#REF!,'202405'!#REF!</definedName>
    <definedName name="Z_65FE6070_EC59_45D1_BB53_4B34F4B92432_.wvu.Cols" localSheetId="14" hidden="1">'202406'!#REF!,'202406'!#REF!</definedName>
    <definedName name="Z_65FE6070_EC59_45D1_BB53_4B34F4B92432_.wvu.Cols" localSheetId="13" hidden="1">'202407'!#REF!,'202407'!#REF!</definedName>
    <definedName name="Z_65FE6070_EC59_45D1_BB53_4B34F4B92432_.wvu.Cols" localSheetId="12" hidden="1">'202408'!#REF!,'202408'!#REF!</definedName>
    <definedName name="Z_65FE6070_EC59_45D1_BB53_4B34F4B92432_.wvu.Cols" localSheetId="11" hidden="1">'202409'!#REF!,'202409'!#REF!</definedName>
    <definedName name="Z_65FE6070_EC59_45D1_BB53_4B34F4B92432_.wvu.Cols" localSheetId="10" hidden="1">'202410'!#REF!,'202410'!#REF!</definedName>
    <definedName name="Z_65FE6070_EC59_45D1_BB53_4B34F4B92432_.wvu.Cols" localSheetId="9" hidden="1">'202411_12'!#REF!,'202411_12'!#REF!</definedName>
    <definedName name="Z_65FE6070_EC59_45D1_BB53_4B34F4B92432_.wvu.Cols" localSheetId="8" hidden="1">'202504(4月１次後)'!#REF!,'202504(4月１次後)'!#REF!</definedName>
    <definedName name="Z_65FE6070_EC59_45D1_BB53_4B34F4B92432_.wvu.Cols" localSheetId="7" hidden="1">'202504(4月2次後)'!#REF!,'202504(4月2次後)'!#REF!</definedName>
    <definedName name="Z_65FE6070_EC59_45D1_BB53_4B34F4B92432_.wvu.Cols" localSheetId="6" hidden="1">'202505'!#REF!,'202505'!#REF!</definedName>
    <definedName name="Z_65FE6070_EC59_45D1_BB53_4B34F4B92432_.wvu.Cols" localSheetId="5" hidden="1">'202506'!#REF!,'202506'!#REF!</definedName>
    <definedName name="Z_65FE6070_EC59_45D1_BB53_4B34F4B92432_.wvu.Cols" localSheetId="4" hidden="1">'202507'!#REF!,'202507'!#REF!</definedName>
    <definedName name="Z_65FE6070_EC59_45D1_BB53_4B34F4B92432_.wvu.Cols" localSheetId="3" hidden="1">'202508'!#REF!,'202508'!#REF!</definedName>
    <definedName name="Z_65FE6070_EC59_45D1_BB53_4B34F4B92432_.wvu.Cols" localSheetId="2" hidden="1">'202509'!#REF!,'202509'!#REF!</definedName>
    <definedName name="Z_65FE6070_EC59_45D1_BB53_4B34F4B92432_.wvu.Cols" localSheetId="1" hidden="1">'202511_12'!#REF!,'202511_12'!#REF!</definedName>
    <definedName name="Z_65FE6070_EC59_45D1_BB53_4B34F4B92432_.wvu.Cols" localSheetId="0" hidden="1">'202601_03'!#REF!,'202601_03'!#REF!</definedName>
    <definedName name="Z_65FE6070_EC59_45D1_BB53_4B34F4B92432_.wvu.PrintArea" localSheetId="56" hidden="1">'202004'!$A$1:$H$87</definedName>
    <definedName name="Z_65FE6070_EC59_45D1_BB53_4B34F4B92432_.wvu.PrintArea" localSheetId="55" hidden="1">'202005'!$A$1:$H$87</definedName>
    <definedName name="Z_65FE6070_EC59_45D1_BB53_4B34F4B92432_.wvu.PrintArea" localSheetId="54" hidden="1">'202006'!$A$1:$H$87</definedName>
    <definedName name="Z_65FE6070_EC59_45D1_BB53_4B34F4B92432_.wvu.PrintArea" localSheetId="53" hidden="1">'202007'!$A$1:$H$87</definedName>
    <definedName name="Z_65FE6070_EC59_45D1_BB53_4B34F4B92432_.wvu.PrintArea" localSheetId="52" hidden="1">'202008'!$A$1:$H$87</definedName>
    <definedName name="Z_65FE6070_EC59_45D1_BB53_4B34F4B92432_.wvu.PrintArea" localSheetId="51" hidden="1">'202009'!$A$1:$H$87</definedName>
    <definedName name="Z_65FE6070_EC59_45D1_BB53_4B34F4B92432_.wvu.PrintArea" localSheetId="50" hidden="1">'202010'!$A$1:$H$87</definedName>
    <definedName name="Z_65FE6070_EC59_45D1_BB53_4B34F4B92432_.wvu.PrintArea" localSheetId="49" hidden="1">'202011'!$A$1:$H$87</definedName>
    <definedName name="Z_65FE6070_EC59_45D1_BB53_4B34F4B92432_.wvu.PrintArea" localSheetId="48" hidden="1">'202012'!$A$1:$H$87</definedName>
    <definedName name="Z_65FE6070_EC59_45D1_BB53_4B34F4B92432_.wvu.PrintArea" localSheetId="46" hidden="1">'202104 '!$A$1:$G$93</definedName>
    <definedName name="Z_65FE6070_EC59_45D1_BB53_4B34F4B92432_.wvu.PrintArea" localSheetId="47" hidden="1">'202104(１次後) '!$A$1:$H$94</definedName>
    <definedName name="Z_65FE6070_EC59_45D1_BB53_4B34F4B92432_.wvu.PrintArea" localSheetId="45" hidden="1">'202105'!$A$1:$H$94</definedName>
    <definedName name="Z_65FE6070_EC59_45D1_BB53_4B34F4B92432_.wvu.PrintArea" localSheetId="44" hidden="1">'202106'!$A$1:$H$94</definedName>
    <definedName name="Z_65FE6070_EC59_45D1_BB53_4B34F4B92432_.wvu.PrintArea" localSheetId="43" hidden="1">'202107'!$A$1:$H$94</definedName>
    <definedName name="Z_65FE6070_EC59_45D1_BB53_4B34F4B92432_.wvu.PrintArea" localSheetId="42" hidden="1">'202108'!$A$1:$H$94</definedName>
    <definedName name="Z_65FE6070_EC59_45D1_BB53_4B34F4B92432_.wvu.PrintArea" localSheetId="41" hidden="1">'202109'!$A$1:$H$94</definedName>
    <definedName name="Z_65FE6070_EC59_45D1_BB53_4B34F4B92432_.wvu.PrintArea" localSheetId="40" hidden="1">'202110'!$A$1:$H$94</definedName>
    <definedName name="Z_65FE6070_EC59_45D1_BB53_4B34F4B92432_.wvu.PrintArea" localSheetId="39" hidden="1">'202111'!$A$1:$H$92</definedName>
    <definedName name="Z_65FE6070_EC59_45D1_BB53_4B34F4B92432_.wvu.PrintArea" localSheetId="38" hidden="1">'202112'!$A$1:$H$92</definedName>
    <definedName name="Z_65FE6070_EC59_45D1_BB53_4B34F4B92432_.wvu.PrintArea" localSheetId="36" hidden="1">'202204'!$A$1:$G$98</definedName>
    <definedName name="Z_65FE6070_EC59_45D1_BB53_4B34F4B92432_.wvu.PrintArea" localSheetId="37" hidden="1">'202204(１次後) '!$A$1:$H$96</definedName>
    <definedName name="Z_65FE6070_EC59_45D1_BB53_4B34F4B92432_.wvu.PrintArea" localSheetId="35" hidden="1">'202205'!$A$1:$H$98</definedName>
    <definedName name="Z_65FE6070_EC59_45D1_BB53_4B34F4B92432_.wvu.PrintArea" localSheetId="34" hidden="1">'202206'!$A$1:$H$98</definedName>
    <definedName name="Z_65FE6070_EC59_45D1_BB53_4B34F4B92432_.wvu.PrintArea" localSheetId="33" hidden="1">'202207'!$A$1:$H$98</definedName>
    <definedName name="Z_65FE6070_EC59_45D1_BB53_4B34F4B92432_.wvu.PrintArea" localSheetId="32" hidden="1">'202208'!$A$1:$H$98</definedName>
    <definedName name="Z_65FE6070_EC59_45D1_BB53_4B34F4B92432_.wvu.PrintArea" localSheetId="31" hidden="1">'202209'!$A$1:$H$98</definedName>
    <definedName name="Z_65FE6070_EC59_45D1_BB53_4B34F4B92432_.wvu.PrintArea" localSheetId="30" hidden="1">'202210'!$A$1:$H$98</definedName>
    <definedName name="Z_65FE6070_EC59_45D1_BB53_4B34F4B92432_.wvu.PrintArea" localSheetId="29" hidden="1">'202211'!$A$1:$H$98</definedName>
    <definedName name="Z_65FE6070_EC59_45D1_BB53_4B34F4B92432_.wvu.PrintArea" localSheetId="28" hidden="1">'202212'!$A$1:$H$98</definedName>
    <definedName name="Z_65FE6070_EC59_45D1_BB53_4B34F4B92432_.wvu.PrintArea" localSheetId="26" hidden="1">'202304'!$B$1:$H$100</definedName>
    <definedName name="Z_65FE6070_EC59_45D1_BB53_4B34F4B92432_.wvu.PrintArea" localSheetId="27" hidden="1">'202304(１次後) '!$B$1:$I$100</definedName>
    <definedName name="Z_65FE6070_EC59_45D1_BB53_4B34F4B92432_.wvu.PrintArea" localSheetId="25" hidden="1">'202305'!$B$1:$I$100</definedName>
    <definedName name="Z_65FE6070_EC59_45D1_BB53_4B34F4B92432_.wvu.PrintArea" localSheetId="24" hidden="1">'202306'!$B$1:$I$100</definedName>
    <definedName name="Z_65FE6070_EC59_45D1_BB53_4B34F4B92432_.wvu.PrintArea" localSheetId="23" hidden="1">'202307'!$B$1:$I$100</definedName>
    <definedName name="Z_65FE6070_EC59_45D1_BB53_4B34F4B92432_.wvu.PrintArea" localSheetId="22" hidden="1">'202308'!$B$1:$I$102</definedName>
    <definedName name="Z_65FE6070_EC59_45D1_BB53_4B34F4B92432_.wvu.PrintArea" localSheetId="21" hidden="1">'202309'!$B$1:$I$102</definedName>
    <definedName name="Z_65FE6070_EC59_45D1_BB53_4B34F4B92432_.wvu.PrintArea" localSheetId="20" hidden="1">'202310'!$B$1:$I$103</definedName>
    <definedName name="Z_65FE6070_EC59_45D1_BB53_4B34F4B92432_.wvu.PrintArea" localSheetId="19" hidden="1">'202311'!$B$1:$I$102</definedName>
    <definedName name="Z_65FE6070_EC59_45D1_BB53_4B34F4B92432_.wvu.PrintArea" localSheetId="18" hidden="1">'202312'!$B$1:$I$102</definedName>
    <definedName name="Z_65FE6070_EC59_45D1_BB53_4B34F4B92432_.wvu.PrintArea" localSheetId="17" hidden="1">'202404(4月1次後)'!$B$1:$I$103</definedName>
    <definedName name="Z_65FE6070_EC59_45D1_BB53_4B34F4B92432_.wvu.PrintArea" localSheetId="16" hidden="1">'202404(4月2次後)'!$B$1:$I$103</definedName>
    <definedName name="Z_65FE6070_EC59_45D1_BB53_4B34F4B92432_.wvu.PrintArea" localSheetId="15" hidden="1">'202405'!$B$1:$I$102</definedName>
    <definedName name="Z_65FE6070_EC59_45D1_BB53_4B34F4B92432_.wvu.PrintArea" localSheetId="14" hidden="1">'202406'!$B$1:$I$102</definedName>
    <definedName name="Z_65FE6070_EC59_45D1_BB53_4B34F4B92432_.wvu.PrintArea" localSheetId="13" hidden="1">'202407'!$B$1:$I$102</definedName>
    <definedName name="Z_65FE6070_EC59_45D1_BB53_4B34F4B92432_.wvu.PrintArea" localSheetId="12" hidden="1">'202408'!$B$1:$I$102</definedName>
    <definedName name="Z_65FE6070_EC59_45D1_BB53_4B34F4B92432_.wvu.PrintArea" localSheetId="11" hidden="1">'202409'!$B$1:$I$102</definedName>
    <definedName name="Z_65FE6070_EC59_45D1_BB53_4B34F4B92432_.wvu.PrintArea" localSheetId="10" hidden="1">'202410'!$B$1:$I$102</definedName>
    <definedName name="Z_65FE6070_EC59_45D1_BB53_4B34F4B92432_.wvu.PrintArea" localSheetId="9" hidden="1">'202411_12'!$B$1:$I$102</definedName>
    <definedName name="Z_65FE6070_EC59_45D1_BB53_4B34F4B92432_.wvu.PrintArea" localSheetId="8" hidden="1">'202504(4月１次後)'!$B$1:$I$103</definedName>
    <definedName name="Z_65FE6070_EC59_45D1_BB53_4B34F4B92432_.wvu.PrintArea" localSheetId="7" hidden="1">'202504(4月2次後)'!$B$1:$I$103</definedName>
    <definedName name="Z_65FE6070_EC59_45D1_BB53_4B34F4B92432_.wvu.PrintArea" localSheetId="6" hidden="1">'202505'!$B$1:$I$103</definedName>
    <definedName name="Z_65FE6070_EC59_45D1_BB53_4B34F4B92432_.wvu.PrintArea" localSheetId="5" hidden="1">'202506'!$B$1:$I$103</definedName>
    <definedName name="Z_65FE6070_EC59_45D1_BB53_4B34F4B92432_.wvu.PrintArea" localSheetId="4" hidden="1">'202507'!$B$1:$I$103</definedName>
    <definedName name="Z_65FE6070_EC59_45D1_BB53_4B34F4B92432_.wvu.PrintArea" localSheetId="3" hidden="1">'202508'!$B$1:$I$103</definedName>
    <definedName name="Z_65FE6070_EC59_45D1_BB53_4B34F4B92432_.wvu.PrintArea" localSheetId="2" hidden="1">'202509'!$B$1:$I$103</definedName>
    <definedName name="Z_65FE6070_EC59_45D1_BB53_4B34F4B92432_.wvu.PrintArea" localSheetId="1" hidden="1">'202511_12'!$B$1:$I$103</definedName>
    <definedName name="Z_65FE6070_EC59_45D1_BB53_4B34F4B92432_.wvu.PrintArea" localSheetId="0" hidden="1">'202601_03'!$B$1:$I$103</definedName>
    <definedName name="Z_65FE6070_EC59_45D1_BB53_4B34F4B92432_.wvu.Rows" localSheetId="56" hidden="1">'202004'!$82:$82</definedName>
    <definedName name="Z_65FE6070_EC59_45D1_BB53_4B34F4B92432_.wvu.Rows" localSheetId="55" hidden="1">'202005'!$82:$82</definedName>
    <definedName name="Z_65FE6070_EC59_45D1_BB53_4B34F4B92432_.wvu.Rows" localSheetId="54" hidden="1">'202006'!$82:$82</definedName>
    <definedName name="Z_65FE6070_EC59_45D1_BB53_4B34F4B92432_.wvu.Rows" localSheetId="53" hidden="1">'202007'!$82:$82</definedName>
    <definedName name="Z_65FE6070_EC59_45D1_BB53_4B34F4B92432_.wvu.Rows" localSheetId="52" hidden="1">'202008'!$82:$82</definedName>
    <definedName name="Z_65FE6070_EC59_45D1_BB53_4B34F4B92432_.wvu.Rows" localSheetId="51" hidden="1">'202009'!$82:$82</definedName>
    <definedName name="Z_65FE6070_EC59_45D1_BB53_4B34F4B92432_.wvu.Rows" localSheetId="50" hidden="1">'202010'!$82:$82</definedName>
    <definedName name="Z_65FE6070_EC59_45D1_BB53_4B34F4B92432_.wvu.Rows" localSheetId="49" hidden="1">'202011'!$82:$82</definedName>
    <definedName name="Z_65FE6070_EC59_45D1_BB53_4B34F4B92432_.wvu.Rows" localSheetId="48" hidden="1">'202012'!$82:$82</definedName>
    <definedName name="Z_65FE6070_EC59_45D1_BB53_4B34F4B92432_.wvu.Rows" localSheetId="46" hidden="1">'202104 '!$82:$82</definedName>
    <definedName name="Z_65FE6070_EC59_45D1_BB53_4B34F4B92432_.wvu.Rows" localSheetId="47" hidden="1">'202104(１次後) '!#REF!</definedName>
    <definedName name="Z_65FE6070_EC59_45D1_BB53_4B34F4B92432_.wvu.Rows" localSheetId="45" hidden="1">'202105'!#REF!</definedName>
    <definedName name="Z_65FE6070_EC59_45D1_BB53_4B34F4B92432_.wvu.Rows" localSheetId="44" hidden="1">'202106'!#REF!</definedName>
    <definedName name="Z_65FE6070_EC59_45D1_BB53_4B34F4B92432_.wvu.Rows" localSheetId="43" hidden="1">'202107'!#REF!</definedName>
    <definedName name="Z_65FE6070_EC59_45D1_BB53_4B34F4B92432_.wvu.Rows" localSheetId="42" hidden="1">'202108'!#REF!</definedName>
    <definedName name="Z_65FE6070_EC59_45D1_BB53_4B34F4B92432_.wvu.Rows" localSheetId="41" hidden="1">'202109'!#REF!</definedName>
    <definedName name="Z_65FE6070_EC59_45D1_BB53_4B34F4B92432_.wvu.Rows" localSheetId="40" hidden="1">'202110'!#REF!</definedName>
    <definedName name="Z_65FE6070_EC59_45D1_BB53_4B34F4B92432_.wvu.Rows" localSheetId="39" hidden="1">'202111'!#REF!</definedName>
    <definedName name="Z_65FE6070_EC59_45D1_BB53_4B34F4B92432_.wvu.Rows" localSheetId="38" hidden="1">'202112'!#REF!</definedName>
    <definedName name="Z_65FE6070_EC59_45D1_BB53_4B34F4B92432_.wvu.Rows" localSheetId="36" hidden="1">'202204'!$82:$82</definedName>
    <definedName name="Z_65FE6070_EC59_45D1_BB53_4B34F4B92432_.wvu.Rows" localSheetId="37" hidden="1">'202204(１次後) '!#REF!</definedName>
    <definedName name="Z_65FE6070_EC59_45D1_BB53_4B34F4B92432_.wvu.Rows" localSheetId="35" hidden="1">'202205'!#REF!</definedName>
    <definedName name="Z_65FE6070_EC59_45D1_BB53_4B34F4B92432_.wvu.Rows" localSheetId="34" hidden="1">'202206'!#REF!</definedName>
    <definedName name="Z_65FE6070_EC59_45D1_BB53_4B34F4B92432_.wvu.Rows" localSheetId="33" hidden="1">'202207'!#REF!</definedName>
    <definedName name="Z_65FE6070_EC59_45D1_BB53_4B34F4B92432_.wvu.Rows" localSheetId="32" hidden="1">'202208'!#REF!</definedName>
    <definedName name="Z_65FE6070_EC59_45D1_BB53_4B34F4B92432_.wvu.Rows" localSheetId="31" hidden="1">'202209'!#REF!</definedName>
    <definedName name="Z_65FE6070_EC59_45D1_BB53_4B34F4B92432_.wvu.Rows" localSheetId="30" hidden="1">'202210'!#REF!</definedName>
    <definedName name="Z_65FE6070_EC59_45D1_BB53_4B34F4B92432_.wvu.Rows" localSheetId="29" hidden="1">'202211'!#REF!</definedName>
    <definedName name="Z_65FE6070_EC59_45D1_BB53_4B34F4B92432_.wvu.Rows" localSheetId="28" hidden="1">'202212'!#REF!</definedName>
    <definedName name="Z_65FE6070_EC59_45D1_BB53_4B34F4B92432_.wvu.Rows" localSheetId="26" hidden="1">'202304'!$81:$81</definedName>
    <definedName name="Z_65FE6070_EC59_45D1_BB53_4B34F4B92432_.wvu.Rows" localSheetId="27" hidden="1">'202304(１次後) '!#REF!</definedName>
    <definedName name="Z_65FE6070_EC59_45D1_BB53_4B34F4B92432_.wvu.Rows" localSheetId="25" hidden="1">'202305'!#REF!</definedName>
    <definedName name="Z_65FE6070_EC59_45D1_BB53_4B34F4B92432_.wvu.Rows" localSheetId="24" hidden="1">'202306'!#REF!</definedName>
    <definedName name="Z_65FE6070_EC59_45D1_BB53_4B34F4B92432_.wvu.Rows" localSheetId="23" hidden="1">'202307'!#REF!</definedName>
    <definedName name="Z_65FE6070_EC59_45D1_BB53_4B34F4B92432_.wvu.Rows" localSheetId="22" hidden="1">'202308'!#REF!</definedName>
    <definedName name="Z_65FE6070_EC59_45D1_BB53_4B34F4B92432_.wvu.Rows" localSheetId="21" hidden="1">'202309'!#REF!</definedName>
    <definedName name="Z_65FE6070_EC59_45D1_BB53_4B34F4B92432_.wvu.Rows" localSheetId="20" hidden="1">'202310'!#REF!</definedName>
    <definedName name="Z_65FE6070_EC59_45D1_BB53_4B34F4B92432_.wvu.Rows" localSheetId="19" hidden="1">'202311'!#REF!</definedName>
    <definedName name="Z_65FE6070_EC59_45D1_BB53_4B34F4B92432_.wvu.Rows" localSheetId="18" hidden="1">'202312'!#REF!</definedName>
    <definedName name="Z_65FE6070_EC59_45D1_BB53_4B34F4B92432_.wvu.Rows" localSheetId="17" hidden="1">'202404(4月1次後)'!#REF!</definedName>
    <definedName name="Z_65FE6070_EC59_45D1_BB53_4B34F4B92432_.wvu.Rows" localSheetId="16" hidden="1">'202404(4月2次後)'!#REF!</definedName>
    <definedName name="Z_65FE6070_EC59_45D1_BB53_4B34F4B92432_.wvu.Rows" localSheetId="15" hidden="1">'202405'!#REF!</definedName>
    <definedName name="Z_65FE6070_EC59_45D1_BB53_4B34F4B92432_.wvu.Rows" localSheetId="14" hidden="1">'202406'!#REF!</definedName>
    <definedName name="Z_65FE6070_EC59_45D1_BB53_4B34F4B92432_.wvu.Rows" localSheetId="13" hidden="1">'202407'!#REF!</definedName>
    <definedName name="Z_65FE6070_EC59_45D1_BB53_4B34F4B92432_.wvu.Rows" localSheetId="12" hidden="1">'202408'!#REF!</definedName>
    <definedName name="Z_65FE6070_EC59_45D1_BB53_4B34F4B92432_.wvu.Rows" localSheetId="11" hidden="1">'202409'!#REF!</definedName>
    <definedName name="Z_65FE6070_EC59_45D1_BB53_4B34F4B92432_.wvu.Rows" localSheetId="10" hidden="1">'202410'!#REF!</definedName>
    <definedName name="Z_65FE6070_EC59_45D1_BB53_4B34F4B92432_.wvu.Rows" localSheetId="9" hidden="1">'202411_12'!#REF!</definedName>
    <definedName name="Z_65FE6070_EC59_45D1_BB53_4B34F4B92432_.wvu.Rows" localSheetId="8" hidden="1">'202504(4月１次後)'!#REF!</definedName>
    <definedName name="Z_65FE6070_EC59_45D1_BB53_4B34F4B92432_.wvu.Rows" localSheetId="7" hidden="1">'202504(4月2次後)'!#REF!</definedName>
    <definedName name="Z_65FE6070_EC59_45D1_BB53_4B34F4B92432_.wvu.Rows" localSheetId="6" hidden="1">'202505'!#REF!</definedName>
    <definedName name="Z_65FE6070_EC59_45D1_BB53_4B34F4B92432_.wvu.Rows" localSheetId="5" hidden="1">'202506'!#REF!</definedName>
    <definedName name="Z_65FE6070_EC59_45D1_BB53_4B34F4B92432_.wvu.Rows" localSheetId="4" hidden="1">'202507'!#REF!</definedName>
    <definedName name="Z_65FE6070_EC59_45D1_BB53_4B34F4B92432_.wvu.Rows" localSheetId="3" hidden="1">'202508'!#REF!</definedName>
    <definedName name="Z_65FE6070_EC59_45D1_BB53_4B34F4B92432_.wvu.Rows" localSheetId="2" hidden="1">'202509'!#REF!</definedName>
    <definedName name="Z_65FE6070_EC59_45D1_BB53_4B34F4B92432_.wvu.Rows" localSheetId="1" hidden="1">'202511_12'!#REF!</definedName>
    <definedName name="Z_65FE6070_EC59_45D1_BB53_4B34F4B92432_.wvu.Rows" localSheetId="0" hidden="1">'202601_03'!#REF!</definedName>
    <definedName name="Z_79A08800_512A_4B72_A3AD_64D3FB7D258C_.wvu.Cols" localSheetId="56" hidden="1">'202004'!#REF!,'202004'!#REF!</definedName>
    <definedName name="Z_79A08800_512A_4B72_A3AD_64D3FB7D258C_.wvu.Cols" localSheetId="55" hidden="1">'202005'!#REF!,'202005'!#REF!</definedName>
    <definedName name="Z_79A08800_512A_4B72_A3AD_64D3FB7D258C_.wvu.Cols" localSheetId="54" hidden="1">'202006'!#REF!,'202006'!#REF!</definedName>
    <definedName name="Z_79A08800_512A_4B72_A3AD_64D3FB7D258C_.wvu.Cols" localSheetId="53" hidden="1">'202007'!#REF!,'202007'!#REF!</definedName>
    <definedName name="Z_79A08800_512A_4B72_A3AD_64D3FB7D258C_.wvu.Cols" localSheetId="52" hidden="1">'202008'!#REF!,'202008'!#REF!</definedName>
    <definedName name="Z_79A08800_512A_4B72_A3AD_64D3FB7D258C_.wvu.Cols" localSheetId="51" hidden="1">'202009'!#REF!,'202009'!#REF!</definedName>
    <definedName name="Z_79A08800_512A_4B72_A3AD_64D3FB7D258C_.wvu.Cols" localSheetId="50" hidden="1">'202010'!#REF!,'202010'!#REF!</definedName>
    <definedName name="Z_79A08800_512A_4B72_A3AD_64D3FB7D258C_.wvu.Cols" localSheetId="49" hidden="1">'202011'!#REF!,'202011'!#REF!</definedName>
    <definedName name="Z_79A08800_512A_4B72_A3AD_64D3FB7D258C_.wvu.Cols" localSheetId="48" hidden="1">'202012'!#REF!,'202012'!#REF!</definedName>
    <definedName name="Z_79A08800_512A_4B72_A3AD_64D3FB7D258C_.wvu.Cols" localSheetId="46" hidden="1">'202104 '!#REF!,'202104 '!#REF!</definedName>
    <definedName name="Z_79A08800_512A_4B72_A3AD_64D3FB7D258C_.wvu.Cols" localSheetId="47" hidden="1">'202104(１次後) '!#REF!,'202104(１次後) '!#REF!</definedName>
    <definedName name="Z_79A08800_512A_4B72_A3AD_64D3FB7D258C_.wvu.Cols" localSheetId="45" hidden="1">'202105'!#REF!,'202105'!#REF!</definedName>
    <definedName name="Z_79A08800_512A_4B72_A3AD_64D3FB7D258C_.wvu.Cols" localSheetId="44" hidden="1">'202106'!#REF!,'202106'!#REF!</definedName>
    <definedName name="Z_79A08800_512A_4B72_A3AD_64D3FB7D258C_.wvu.Cols" localSheetId="43" hidden="1">'202107'!#REF!,'202107'!#REF!</definedName>
    <definedName name="Z_79A08800_512A_4B72_A3AD_64D3FB7D258C_.wvu.Cols" localSheetId="42" hidden="1">'202108'!#REF!,'202108'!#REF!</definedName>
    <definedName name="Z_79A08800_512A_4B72_A3AD_64D3FB7D258C_.wvu.Cols" localSheetId="41" hidden="1">'202109'!#REF!,'202109'!#REF!</definedName>
    <definedName name="Z_79A08800_512A_4B72_A3AD_64D3FB7D258C_.wvu.Cols" localSheetId="40" hidden="1">'202110'!#REF!,'202110'!#REF!</definedName>
    <definedName name="Z_79A08800_512A_4B72_A3AD_64D3FB7D258C_.wvu.Cols" localSheetId="39" hidden="1">'202111'!#REF!,'202111'!#REF!</definedName>
    <definedName name="Z_79A08800_512A_4B72_A3AD_64D3FB7D258C_.wvu.Cols" localSheetId="38" hidden="1">'202112'!#REF!,'202112'!#REF!</definedName>
    <definedName name="Z_79A08800_512A_4B72_A3AD_64D3FB7D258C_.wvu.Cols" localSheetId="36" hidden="1">'202204'!#REF!,'202204'!#REF!</definedName>
    <definedName name="Z_79A08800_512A_4B72_A3AD_64D3FB7D258C_.wvu.Cols" localSheetId="37" hidden="1">'202204(１次後) '!#REF!,'202204(１次後) '!#REF!</definedName>
    <definedName name="Z_79A08800_512A_4B72_A3AD_64D3FB7D258C_.wvu.Cols" localSheetId="35" hidden="1">'202205'!#REF!,'202205'!#REF!</definedName>
    <definedName name="Z_79A08800_512A_4B72_A3AD_64D3FB7D258C_.wvu.Cols" localSheetId="34" hidden="1">'202206'!#REF!,'202206'!#REF!</definedName>
    <definedName name="Z_79A08800_512A_4B72_A3AD_64D3FB7D258C_.wvu.Cols" localSheetId="33" hidden="1">'202207'!#REF!,'202207'!#REF!</definedName>
    <definedName name="Z_79A08800_512A_4B72_A3AD_64D3FB7D258C_.wvu.Cols" localSheetId="32" hidden="1">'202208'!#REF!,'202208'!#REF!</definedName>
    <definedName name="Z_79A08800_512A_4B72_A3AD_64D3FB7D258C_.wvu.Cols" localSheetId="31" hidden="1">'202209'!#REF!,'202209'!#REF!</definedName>
    <definedName name="Z_79A08800_512A_4B72_A3AD_64D3FB7D258C_.wvu.Cols" localSheetId="30" hidden="1">'202210'!#REF!,'202210'!#REF!</definedName>
    <definedName name="Z_79A08800_512A_4B72_A3AD_64D3FB7D258C_.wvu.Cols" localSheetId="29" hidden="1">'202211'!#REF!,'202211'!#REF!</definedName>
    <definedName name="Z_79A08800_512A_4B72_A3AD_64D3FB7D258C_.wvu.Cols" localSheetId="28" hidden="1">'202212'!#REF!,'202212'!#REF!</definedName>
    <definedName name="Z_79A08800_512A_4B72_A3AD_64D3FB7D258C_.wvu.Cols" localSheetId="26" hidden="1">'202304'!#REF!,'202304'!#REF!</definedName>
    <definedName name="Z_79A08800_512A_4B72_A3AD_64D3FB7D258C_.wvu.Cols" localSheetId="27" hidden="1">'202304(１次後) '!#REF!,'202304(１次後) '!#REF!</definedName>
    <definedName name="Z_79A08800_512A_4B72_A3AD_64D3FB7D258C_.wvu.Cols" localSheetId="25" hidden="1">'202305'!#REF!,'202305'!#REF!</definedName>
    <definedName name="Z_79A08800_512A_4B72_A3AD_64D3FB7D258C_.wvu.Cols" localSheetId="24" hidden="1">'202306'!#REF!,'202306'!#REF!</definedName>
    <definedName name="Z_79A08800_512A_4B72_A3AD_64D3FB7D258C_.wvu.Cols" localSheetId="23" hidden="1">'202307'!#REF!,'202307'!#REF!</definedName>
    <definedName name="Z_79A08800_512A_4B72_A3AD_64D3FB7D258C_.wvu.Cols" localSheetId="22" hidden="1">'202308'!#REF!,'202308'!#REF!</definedName>
    <definedName name="Z_79A08800_512A_4B72_A3AD_64D3FB7D258C_.wvu.Cols" localSheetId="21" hidden="1">'202309'!#REF!,'202309'!#REF!</definedName>
    <definedName name="Z_79A08800_512A_4B72_A3AD_64D3FB7D258C_.wvu.Cols" localSheetId="20" hidden="1">'202310'!#REF!,'202310'!#REF!</definedName>
    <definedName name="Z_79A08800_512A_4B72_A3AD_64D3FB7D258C_.wvu.Cols" localSheetId="19" hidden="1">'202311'!#REF!,'202311'!#REF!</definedName>
    <definedName name="Z_79A08800_512A_4B72_A3AD_64D3FB7D258C_.wvu.Cols" localSheetId="18" hidden="1">'202312'!#REF!,'202312'!#REF!</definedName>
    <definedName name="Z_79A08800_512A_4B72_A3AD_64D3FB7D258C_.wvu.Cols" localSheetId="17" hidden="1">'202404(4月1次後)'!#REF!,'202404(4月1次後)'!#REF!</definedName>
    <definedName name="Z_79A08800_512A_4B72_A3AD_64D3FB7D258C_.wvu.Cols" localSheetId="16" hidden="1">'202404(4月2次後)'!#REF!,'202404(4月2次後)'!#REF!</definedName>
    <definedName name="Z_79A08800_512A_4B72_A3AD_64D3FB7D258C_.wvu.Cols" localSheetId="15" hidden="1">'202405'!#REF!,'202405'!#REF!</definedName>
    <definedName name="Z_79A08800_512A_4B72_A3AD_64D3FB7D258C_.wvu.Cols" localSheetId="14" hidden="1">'202406'!#REF!,'202406'!#REF!</definedName>
    <definedName name="Z_79A08800_512A_4B72_A3AD_64D3FB7D258C_.wvu.Cols" localSheetId="13" hidden="1">'202407'!#REF!,'202407'!#REF!</definedName>
    <definedName name="Z_79A08800_512A_4B72_A3AD_64D3FB7D258C_.wvu.Cols" localSheetId="12" hidden="1">'202408'!#REF!,'202408'!#REF!</definedName>
    <definedName name="Z_79A08800_512A_4B72_A3AD_64D3FB7D258C_.wvu.Cols" localSheetId="11" hidden="1">'202409'!#REF!,'202409'!#REF!</definedName>
    <definedName name="Z_79A08800_512A_4B72_A3AD_64D3FB7D258C_.wvu.Cols" localSheetId="10" hidden="1">'202410'!#REF!,'202410'!#REF!</definedName>
    <definedName name="Z_79A08800_512A_4B72_A3AD_64D3FB7D258C_.wvu.Cols" localSheetId="9" hidden="1">'202411_12'!#REF!,'202411_12'!#REF!</definedName>
    <definedName name="Z_79A08800_512A_4B72_A3AD_64D3FB7D258C_.wvu.Cols" localSheetId="8" hidden="1">'202504(4月１次後)'!#REF!,'202504(4月１次後)'!#REF!</definedName>
    <definedName name="Z_79A08800_512A_4B72_A3AD_64D3FB7D258C_.wvu.Cols" localSheetId="7" hidden="1">'202504(4月2次後)'!#REF!,'202504(4月2次後)'!#REF!</definedName>
    <definedName name="Z_79A08800_512A_4B72_A3AD_64D3FB7D258C_.wvu.Cols" localSheetId="6" hidden="1">'202505'!#REF!,'202505'!#REF!</definedName>
    <definedName name="Z_79A08800_512A_4B72_A3AD_64D3FB7D258C_.wvu.Cols" localSheetId="5" hidden="1">'202506'!#REF!,'202506'!#REF!</definedName>
    <definedName name="Z_79A08800_512A_4B72_A3AD_64D3FB7D258C_.wvu.Cols" localSheetId="4" hidden="1">'202507'!#REF!,'202507'!#REF!</definedName>
    <definedName name="Z_79A08800_512A_4B72_A3AD_64D3FB7D258C_.wvu.Cols" localSheetId="3" hidden="1">'202508'!#REF!,'202508'!#REF!</definedName>
    <definedName name="Z_79A08800_512A_4B72_A3AD_64D3FB7D258C_.wvu.Cols" localSheetId="2" hidden="1">'202509'!#REF!,'202509'!#REF!</definedName>
    <definedName name="Z_79A08800_512A_4B72_A3AD_64D3FB7D258C_.wvu.Cols" localSheetId="1" hidden="1">'202511_12'!#REF!,'202511_12'!#REF!</definedName>
    <definedName name="Z_79A08800_512A_4B72_A3AD_64D3FB7D258C_.wvu.Cols" localSheetId="0" hidden="1">'202601_03'!#REF!,'202601_03'!#REF!</definedName>
    <definedName name="Z_79A08800_512A_4B72_A3AD_64D3FB7D258C_.wvu.PrintArea" localSheetId="56" hidden="1">'202004'!$A$1:$H$87</definedName>
    <definedName name="Z_79A08800_512A_4B72_A3AD_64D3FB7D258C_.wvu.PrintArea" localSheetId="55" hidden="1">'202005'!$A$1:$H$87</definedName>
    <definedName name="Z_79A08800_512A_4B72_A3AD_64D3FB7D258C_.wvu.PrintArea" localSheetId="54" hidden="1">'202006'!$A$1:$H$87</definedName>
    <definedName name="Z_79A08800_512A_4B72_A3AD_64D3FB7D258C_.wvu.PrintArea" localSheetId="53" hidden="1">'202007'!$A$1:$H$87</definedName>
    <definedName name="Z_79A08800_512A_4B72_A3AD_64D3FB7D258C_.wvu.PrintArea" localSheetId="52" hidden="1">'202008'!$A$1:$H$87</definedName>
    <definedName name="Z_79A08800_512A_4B72_A3AD_64D3FB7D258C_.wvu.PrintArea" localSheetId="51" hidden="1">'202009'!$A$1:$H$87</definedName>
    <definedName name="Z_79A08800_512A_4B72_A3AD_64D3FB7D258C_.wvu.PrintArea" localSheetId="50" hidden="1">'202010'!$A$1:$H$87</definedName>
    <definedName name="Z_79A08800_512A_4B72_A3AD_64D3FB7D258C_.wvu.PrintArea" localSheetId="49" hidden="1">'202011'!$A$1:$H$87</definedName>
    <definedName name="Z_79A08800_512A_4B72_A3AD_64D3FB7D258C_.wvu.PrintArea" localSheetId="48" hidden="1">'202012'!$A$1:$H$87</definedName>
    <definedName name="Z_79A08800_512A_4B72_A3AD_64D3FB7D258C_.wvu.PrintArea" localSheetId="46" hidden="1">'202104 '!$A$1:$G$93</definedName>
    <definedName name="Z_79A08800_512A_4B72_A3AD_64D3FB7D258C_.wvu.PrintArea" localSheetId="47" hidden="1">'202104(１次後) '!$A$1:$H$94</definedName>
    <definedName name="Z_79A08800_512A_4B72_A3AD_64D3FB7D258C_.wvu.PrintArea" localSheetId="45" hidden="1">'202105'!$A$1:$H$94</definedName>
    <definedName name="Z_79A08800_512A_4B72_A3AD_64D3FB7D258C_.wvu.PrintArea" localSheetId="44" hidden="1">'202106'!$A$1:$H$94</definedName>
    <definedName name="Z_79A08800_512A_4B72_A3AD_64D3FB7D258C_.wvu.PrintArea" localSheetId="43" hidden="1">'202107'!$A$1:$H$94</definedName>
    <definedName name="Z_79A08800_512A_4B72_A3AD_64D3FB7D258C_.wvu.PrintArea" localSheetId="42" hidden="1">'202108'!$A$1:$H$94</definedName>
    <definedName name="Z_79A08800_512A_4B72_A3AD_64D3FB7D258C_.wvu.PrintArea" localSheetId="41" hidden="1">'202109'!$A$1:$H$94</definedName>
    <definedName name="Z_79A08800_512A_4B72_A3AD_64D3FB7D258C_.wvu.PrintArea" localSheetId="40" hidden="1">'202110'!$A$1:$H$94</definedName>
    <definedName name="Z_79A08800_512A_4B72_A3AD_64D3FB7D258C_.wvu.PrintArea" localSheetId="39" hidden="1">'202111'!$A$1:$H$92</definedName>
    <definedName name="Z_79A08800_512A_4B72_A3AD_64D3FB7D258C_.wvu.PrintArea" localSheetId="38" hidden="1">'202112'!$A$1:$H$92</definedName>
    <definedName name="Z_79A08800_512A_4B72_A3AD_64D3FB7D258C_.wvu.PrintArea" localSheetId="36" hidden="1">'202204'!$A$1:$G$98</definedName>
    <definedName name="Z_79A08800_512A_4B72_A3AD_64D3FB7D258C_.wvu.PrintArea" localSheetId="37" hidden="1">'202204(１次後) '!$A$1:$H$96</definedName>
    <definedName name="Z_79A08800_512A_4B72_A3AD_64D3FB7D258C_.wvu.PrintArea" localSheetId="35" hidden="1">'202205'!$A$1:$H$98</definedName>
    <definedName name="Z_79A08800_512A_4B72_A3AD_64D3FB7D258C_.wvu.PrintArea" localSheetId="34" hidden="1">'202206'!$A$1:$H$98</definedName>
    <definedName name="Z_79A08800_512A_4B72_A3AD_64D3FB7D258C_.wvu.PrintArea" localSheetId="33" hidden="1">'202207'!$A$1:$H$98</definedName>
    <definedName name="Z_79A08800_512A_4B72_A3AD_64D3FB7D258C_.wvu.PrintArea" localSheetId="32" hidden="1">'202208'!$A$1:$H$98</definedName>
    <definedName name="Z_79A08800_512A_4B72_A3AD_64D3FB7D258C_.wvu.PrintArea" localSheetId="31" hidden="1">'202209'!$A$1:$H$98</definedName>
    <definedName name="Z_79A08800_512A_4B72_A3AD_64D3FB7D258C_.wvu.PrintArea" localSheetId="30" hidden="1">'202210'!$A$1:$H$98</definedName>
    <definedName name="Z_79A08800_512A_4B72_A3AD_64D3FB7D258C_.wvu.PrintArea" localSheetId="29" hidden="1">'202211'!$A$1:$H$98</definedName>
    <definedName name="Z_79A08800_512A_4B72_A3AD_64D3FB7D258C_.wvu.PrintArea" localSheetId="28" hidden="1">'202212'!$A$1:$H$98</definedName>
    <definedName name="Z_79A08800_512A_4B72_A3AD_64D3FB7D258C_.wvu.PrintArea" localSheetId="26" hidden="1">'202304'!$B$1:$H$100</definedName>
    <definedName name="Z_79A08800_512A_4B72_A3AD_64D3FB7D258C_.wvu.PrintArea" localSheetId="27" hidden="1">'202304(１次後) '!$B$1:$I$100</definedName>
    <definedName name="Z_79A08800_512A_4B72_A3AD_64D3FB7D258C_.wvu.PrintArea" localSheetId="25" hidden="1">'202305'!$B$1:$I$100</definedName>
    <definedName name="Z_79A08800_512A_4B72_A3AD_64D3FB7D258C_.wvu.PrintArea" localSheetId="24" hidden="1">'202306'!$B$1:$I$100</definedName>
    <definedName name="Z_79A08800_512A_4B72_A3AD_64D3FB7D258C_.wvu.PrintArea" localSheetId="23" hidden="1">'202307'!$B$1:$I$100</definedName>
    <definedName name="Z_79A08800_512A_4B72_A3AD_64D3FB7D258C_.wvu.PrintArea" localSheetId="22" hidden="1">'202308'!$B$1:$I$102</definedName>
    <definedName name="Z_79A08800_512A_4B72_A3AD_64D3FB7D258C_.wvu.PrintArea" localSheetId="21" hidden="1">'202309'!$B$1:$I$102</definedName>
    <definedName name="Z_79A08800_512A_4B72_A3AD_64D3FB7D258C_.wvu.PrintArea" localSheetId="20" hidden="1">'202310'!$B$1:$I$103</definedName>
    <definedName name="Z_79A08800_512A_4B72_A3AD_64D3FB7D258C_.wvu.PrintArea" localSheetId="19" hidden="1">'202311'!$B$1:$I$102</definedName>
    <definedName name="Z_79A08800_512A_4B72_A3AD_64D3FB7D258C_.wvu.PrintArea" localSheetId="18" hidden="1">'202312'!$B$1:$I$102</definedName>
    <definedName name="Z_79A08800_512A_4B72_A3AD_64D3FB7D258C_.wvu.PrintArea" localSheetId="17" hidden="1">'202404(4月1次後)'!$B$1:$I$103</definedName>
    <definedName name="Z_79A08800_512A_4B72_A3AD_64D3FB7D258C_.wvu.PrintArea" localSheetId="16" hidden="1">'202404(4月2次後)'!$B$1:$I$103</definedName>
    <definedName name="Z_79A08800_512A_4B72_A3AD_64D3FB7D258C_.wvu.PrintArea" localSheetId="15" hidden="1">'202405'!$B$1:$I$102</definedName>
    <definedName name="Z_79A08800_512A_4B72_A3AD_64D3FB7D258C_.wvu.PrintArea" localSheetId="14" hidden="1">'202406'!$B$1:$I$102</definedName>
    <definedName name="Z_79A08800_512A_4B72_A3AD_64D3FB7D258C_.wvu.PrintArea" localSheetId="13" hidden="1">'202407'!$B$1:$I$102</definedName>
    <definedName name="Z_79A08800_512A_4B72_A3AD_64D3FB7D258C_.wvu.PrintArea" localSheetId="12" hidden="1">'202408'!$B$1:$I$102</definedName>
    <definedName name="Z_79A08800_512A_4B72_A3AD_64D3FB7D258C_.wvu.PrintArea" localSheetId="11" hidden="1">'202409'!$B$1:$I$102</definedName>
    <definedName name="Z_79A08800_512A_4B72_A3AD_64D3FB7D258C_.wvu.PrintArea" localSheetId="10" hidden="1">'202410'!$B$1:$I$102</definedName>
    <definedName name="Z_79A08800_512A_4B72_A3AD_64D3FB7D258C_.wvu.PrintArea" localSheetId="9" hidden="1">'202411_12'!$B$1:$I$102</definedName>
    <definedName name="Z_79A08800_512A_4B72_A3AD_64D3FB7D258C_.wvu.PrintArea" localSheetId="8" hidden="1">'202504(4月１次後)'!$B$1:$I$103</definedName>
    <definedName name="Z_79A08800_512A_4B72_A3AD_64D3FB7D258C_.wvu.PrintArea" localSheetId="7" hidden="1">'202504(4月2次後)'!$B$1:$I$103</definedName>
    <definedName name="Z_79A08800_512A_4B72_A3AD_64D3FB7D258C_.wvu.PrintArea" localSheetId="6" hidden="1">'202505'!$B$1:$I$103</definedName>
    <definedName name="Z_79A08800_512A_4B72_A3AD_64D3FB7D258C_.wvu.PrintArea" localSheetId="5" hidden="1">'202506'!$B$1:$I$103</definedName>
    <definedName name="Z_79A08800_512A_4B72_A3AD_64D3FB7D258C_.wvu.PrintArea" localSheetId="4" hidden="1">'202507'!$B$1:$I$103</definedName>
    <definedName name="Z_79A08800_512A_4B72_A3AD_64D3FB7D258C_.wvu.PrintArea" localSheetId="3" hidden="1">'202508'!$B$1:$I$103</definedName>
    <definedName name="Z_79A08800_512A_4B72_A3AD_64D3FB7D258C_.wvu.PrintArea" localSheetId="2" hidden="1">'202509'!$B$1:$I$103</definedName>
    <definedName name="Z_79A08800_512A_4B72_A3AD_64D3FB7D258C_.wvu.PrintArea" localSheetId="1" hidden="1">'202511_12'!$B$1:$I$103</definedName>
    <definedName name="Z_79A08800_512A_4B72_A3AD_64D3FB7D258C_.wvu.PrintArea" localSheetId="0" hidden="1">'202601_03'!$B$1:$I$103</definedName>
    <definedName name="Z_79A08800_512A_4B72_A3AD_64D3FB7D258C_.wvu.Rows" localSheetId="56" hidden="1">'202004'!$82:$82</definedName>
    <definedName name="Z_79A08800_512A_4B72_A3AD_64D3FB7D258C_.wvu.Rows" localSheetId="55" hidden="1">'202005'!$82:$82</definedName>
    <definedName name="Z_79A08800_512A_4B72_A3AD_64D3FB7D258C_.wvu.Rows" localSheetId="54" hidden="1">'202006'!$82:$82</definedName>
    <definedName name="Z_79A08800_512A_4B72_A3AD_64D3FB7D258C_.wvu.Rows" localSheetId="53" hidden="1">'202007'!$82:$82</definedName>
    <definedName name="Z_79A08800_512A_4B72_A3AD_64D3FB7D258C_.wvu.Rows" localSheetId="52" hidden="1">'202008'!$82:$82</definedName>
    <definedName name="Z_79A08800_512A_4B72_A3AD_64D3FB7D258C_.wvu.Rows" localSheetId="51" hidden="1">'202009'!$82:$82</definedName>
    <definedName name="Z_79A08800_512A_4B72_A3AD_64D3FB7D258C_.wvu.Rows" localSheetId="50" hidden="1">'202010'!$82:$82</definedName>
    <definedName name="Z_79A08800_512A_4B72_A3AD_64D3FB7D258C_.wvu.Rows" localSheetId="49" hidden="1">'202011'!$82:$82</definedName>
    <definedName name="Z_79A08800_512A_4B72_A3AD_64D3FB7D258C_.wvu.Rows" localSheetId="48" hidden="1">'202012'!$82:$82</definedName>
    <definedName name="Z_79A08800_512A_4B72_A3AD_64D3FB7D258C_.wvu.Rows" localSheetId="46" hidden="1">'202104 '!$82:$82</definedName>
    <definedName name="Z_79A08800_512A_4B72_A3AD_64D3FB7D258C_.wvu.Rows" localSheetId="47" hidden="1">'202104(１次後) '!#REF!</definedName>
    <definedName name="Z_79A08800_512A_4B72_A3AD_64D3FB7D258C_.wvu.Rows" localSheetId="45" hidden="1">'202105'!#REF!</definedName>
    <definedName name="Z_79A08800_512A_4B72_A3AD_64D3FB7D258C_.wvu.Rows" localSheetId="44" hidden="1">'202106'!#REF!</definedName>
    <definedName name="Z_79A08800_512A_4B72_A3AD_64D3FB7D258C_.wvu.Rows" localSheetId="43" hidden="1">'202107'!#REF!</definedName>
    <definedName name="Z_79A08800_512A_4B72_A3AD_64D3FB7D258C_.wvu.Rows" localSheetId="42" hidden="1">'202108'!#REF!</definedName>
    <definedName name="Z_79A08800_512A_4B72_A3AD_64D3FB7D258C_.wvu.Rows" localSheetId="41" hidden="1">'202109'!#REF!</definedName>
    <definedName name="Z_79A08800_512A_4B72_A3AD_64D3FB7D258C_.wvu.Rows" localSheetId="40" hidden="1">'202110'!#REF!</definedName>
    <definedName name="Z_79A08800_512A_4B72_A3AD_64D3FB7D258C_.wvu.Rows" localSheetId="39" hidden="1">'202111'!#REF!</definedName>
    <definedName name="Z_79A08800_512A_4B72_A3AD_64D3FB7D258C_.wvu.Rows" localSheetId="38" hidden="1">'202112'!#REF!</definedName>
    <definedName name="Z_79A08800_512A_4B72_A3AD_64D3FB7D258C_.wvu.Rows" localSheetId="36" hidden="1">'202204'!$82:$82</definedName>
    <definedName name="Z_79A08800_512A_4B72_A3AD_64D3FB7D258C_.wvu.Rows" localSheetId="37" hidden="1">'202204(１次後) '!#REF!</definedName>
    <definedName name="Z_79A08800_512A_4B72_A3AD_64D3FB7D258C_.wvu.Rows" localSheetId="35" hidden="1">'202205'!#REF!</definedName>
    <definedName name="Z_79A08800_512A_4B72_A3AD_64D3FB7D258C_.wvu.Rows" localSheetId="34" hidden="1">'202206'!#REF!</definedName>
    <definedName name="Z_79A08800_512A_4B72_A3AD_64D3FB7D258C_.wvu.Rows" localSheetId="33" hidden="1">'202207'!#REF!</definedName>
    <definedName name="Z_79A08800_512A_4B72_A3AD_64D3FB7D258C_.wvu.Rows" localSheetId="32" hidden="1">'202208'!#REF!</definedName>
    <definedName name="Z_79A08800_512A_4B72_A3AD_64D3FB7D258C_.wvu.Rows" localSheetId="31" hidden="1">'202209'!#REF!</definedName>
    <definedName name="Z_79A08800_512A_4B72_A3AD_64D3FB7D258C_.wvu.Rows" localSheetId="30" hidden="1">'202210'!#REF!</definedName>
    <definedName name="Z_79A08800_512A_4B72_A3AD_64D3FB7D258C_.wvu.Rows" localSheetId="29" hidden="1">'202211'!#REF!</definedName>
    <definedName name="Z_79A08800_512A_4B72_A3AD_64D3FB7D258C_.wvu.Rows" localSheetId="28" hidden="1">'202212'!#REF!</definedName>
    <definedName name="Z_79A08800_512A_4B72_A3AD_64D3FB7D258C_.wvu.Rows" localSheetId="26" hidden="1">'202304'!$81:$81</definedName>
    <definedName name="Z_79A08800_512A_4B72_A3AD_64D3FB7D258C_.wvu.Rows" localSheetId="27" hidden="1">'202304(１次後) '!#REF!</definedName>
    <definedName name="Z_79A08800_512A_4B72_A3AD_64D3FB7D258C_.wvu.Rows" localSheetId="25" hidden="1">'202305'!#REF!</definedName>
    <definedName name="Z_79A08800_512A_4B72_A3AD_64D3FB7D258C_.wvu.Rows" localSheetId="24" hidden="1">'202306'!#REF!</definedName>
    <definedName name="Z_79A08800_512A_4B72_A3AD_64D3FB7D258C_.wvu.Rows" localSheetId="23" hidden="1">'202307'!#REF!</definedName>
    <definedName name="Z_79A08800_512A_4B72_A3AD_64D3FB7D258C_.wvu.Rows" localSheetId="22" hidden="1">'202308'!#REF!</definedName>
    <definedName name="Z_79A08800_512A_4B72_A3AD_64D3FB7D258C_.wvu.Rows" localSheetId="21" hidden="1">'202309'!#REF!</definedName>
    <definedName name="Z_79A08800_512A_4B72_A3AD_64D3FB7D258C_.wvu.Rows" localSheetId="20" hidden="1">'202310'!#REF!</definedName>
    <definedName name="Z_79A08800_512A_4B72_A3AD_64D3FB7D258C_.wvu.Rows" localSheetId="19" hidden="1">'202311'!#REF!</definedName>
    <definedName name="Z_79A08800_512A_4B72_A3AD_64D3FB7D258C_.wvu.Rows" localSheetId="18" hidden="1">'202312'!#REF!</definedName>
    <definedName name="Z_79A08800_512A_4B72_A3AD_64D3FB7D258C_.wvu.Rows" localSheetId="17" hidden="1">'202404(4月1次後)'!#REF!</definedName>
    <definedName name="Z_79A08800_512A_4B72_A3AD_64D3FB7D258C_.wvu.Rows" localSheetId="16" hidden="1">'202404(4月2次後)'!#REF!</definedName>
    <definedName name="Z_79A08800_512A_4B72_A3AD_64D3FB7D258C_.wvu.Rows" localSheetId="15" hidden="1">'202405'!#REF!</definedName>
    <definedName name="Z_79A08800_512A_4B72_A3AD_64D3FB7D258C_.wvu.Rows" localSheetId="14" hidden="1">'202406'!#REF!</definedName>
    <definedName name="Z_79A08800_512A_4B72_A3AD_64D3FB7D258C_.wvu.Rows" localSheetId="13" hidden="1">'202407'!#REF!</definedName>
    <definedName name="Z_79A08800_512A_4B72_A3AD_64D3FB7D258C_.wvu.Rows" localSheetId="12" hidden="1">'202408'!#REF!</definedName>
    <definedName name="Z_79A08800_512A_4B72_A3AD_64D3FB7D258C_.wvu.Rows" localSheetId="11" hidden="1">'202409'!#REF!</definedName>
    <definedName name="Z_79A08800_512A_4B72_A3AD_64D3FB7D258C_.wvu.Rows" localSheetId="10" hidden="1">'202410'!#REF!</definedName>
    <definedName name="Z_79A08800_512A_4B72_A3AD_64D3FB7D258C_.wvu.Rows" localSheetId="9" hidden="1">'202411_12'!#REF!</definedName>
    <definedName name="Z_79A08800_512A_4B72_A3AD_64D3FB7D258C_.wvu.Rows" localSheetId="8" hidden="1">'202504(4月１次後)'!#REF!</definedName>
    <definedName name="Z_79A08800_512A_4B72_A3AD_64D3FB7D258C_.wvu.Rows" localSheetId="7" hidden="1">'202504(4月2次後)'!#REF!</definedName>
    <definedName name="Z_79A08800_512A_4B72_A3AD_64D3FB7D258C_.wvu.Rows" localSheetId="6" hidden="1">'202505'!#REF!</definedName>
    <definedName name="Z_79A08800_512A_4B72_A3AD_64D3FB7D258C_.wvu.Rows" localSheetId="5" hidden="1">'202506'!#REF!</definedName>
    <definedName name="Z_79A08800_512A_4B72_A3AD_64D3FB7D258C_.wvu.Rows" localSheetId="4" hidden="1">'202507'!#REF!</definedName>
    <definedName name="Z_79A08800_512A_4B72_A3AD_64D3FB7D258C_.wvu.Rows" localSheetId="3" hidden="1">'202508'!#REF!</definedName>
    <definedName name="Z_79A08800_512A_4B72_A3AD_64D3FB7D258C_.wvu.Rows" localSheetId="2" hidden="1">'202509'!#REF!</definedName>
    <definedName name="Z_79A08800_512A_4B72_A3AD_64D3FB7D258C_.wvu.Rows" localSheetId="1" hidden="1">'202511_12'!#REF!</definedName>
    <definedName name="Z_79A08800_512A_4B72_A3AD_64D3FB7D258C_.wvu.Rows" localSheetId="0" hidden="1">'202601_03'!#REF!</definedName>
    <definedName name="Z_A6294E40_DB7D_42DA_98D8_E41D2B66EAE5_.wvu.Cols" localSheetId="56" hidden="1">'202004'!#REF!,'202004'!#REF!</definedName>
    <definedName name="Z_A6294E40_DB7D_42DA_98D8_E41D2B66EAE5_.wvu.Cols" localSheetId="55" hidden="1">'202005'!#REF!,'202005'!#REF!</definedName>
    <definedName name="Z_A6294E40_DB7D_42DA_98D8_E41D2B66EAE5_.wvu.Cols" localSheetId="54" hidden="1">'202006'!#REF!,'202006'!#REF!</definedName>
    <definedName name="Z_A6294E40_DB7D_42DA_98D8_E41D2B66EAE5_.wvu.Cols" localSheetId="53" hidden="1">'202007'!#REF!,'202007'!#REF!</definedName>
    <definedName name="Z_A6294E40_DB7D_42DA_98D8_E41D2B66EAE5_.wvu.Cols" localSheetId="52" hidden="1">'202008'!#REF!,'202008'!#REF!</definedName>
    <definedName name="Z_A6294E40_DB7D_42DA_98D8_E41D2B66EAE5_.wvu.Cols" localSheetId="51" hidden="1">'202009'!#REF!,'202009'!#REF!</definedName>
    <definedName name="Z_A6294E40_DB7D_42DA_98D8_E41D2B66EAE5_.wvu.Cols" localSheetId="50" hidden="1">'202010'!#REF!,'202010'!#REF!</definedName>
    <definedName name="Z_A6294E40_DB7D_42DA_98D8_E41D2B66EAE5_.wvu.Cols" localSheetId="49" hidden="1">'202011'!#REF!,'202011'!#REF!</definedName>
    <definedName name="Z_A6294E40_DB7D_42DA_98D8_E41D2B66EAE5_.wvu.Cols" localSheetId="48" hidden="1">'202012'!#REF!,'202012'!#REF!</definedName>
    <definedName name="Z_A6294E40_DB7D_42DA_98D8_E41D2B66EAE5_.wvu.Cols" localSheetId="46" hidden="1">'202104 '!#REF!,'202104 '!#REF!</definedName>
    <definedName name="Z_A6294E40_DB7D_42DA_98D8_E41D2B66EAE5_.wvu.Cols" localSheetId="47" hidden="1">'202104(１次後) '!#REF!,'202104(１次後) '!#REF!</definedName>
    <definedName name="Z_A6294E40_DB7D_42DA_98D8_E41D2B66EAE5_.wvu.Cols" localSheetId="45" hidden="1">'202105'!#REF!,'202105'!#REF!</definedName>
    <definedName name="Z_A6294E40_DB7D_42DA_98D8_E41D2B66EAE5_.wvu.Cols" localSheetId="44" hidden="1">'202106'!#REF!,'202106'!#REF!</definedName>
    <definedName name="Z_A6294E40_DB7D_42DA_98D8_E41D2B66EAE5_.wvu.Cols" localSheetId="43" hidden="1">'202107'!#REF!,'202107'!#REF!</definedName>
    <definedName name="Z_A6294E40_DB7D_42DA_98D8_E41D2B66EAE5_.wvu.Cols" localSheetId="42" hidden="1">'202108'!#REF!,'202108'!#REF!</definedName>
    <definedName name="Z_A6294E40_DB7D_42DA_98D8_E41D2B66EAE5_.wvu.Cols" localSheetId="41" hidden="1">'202109'!#REF!,'202109'!#REF!</definedName>
    <definedName name="Z_A6294E40_DB7D_42DA_98D8_E41D2B66EAE5_.wvu.Cols" localSheetId="40" hidden="1">'202110'!#REF!,'202110'!#REF!</definedName>
    <definedName name="Z_A6294E40_DB7D_42DA_98D8_E41D2B66EAE5_.wvu.Cols" localSheetId="39" hidden="1">'202111'!#REF!,'202111'!#REF!</definedName>
    <definedName name="Z_A6294E40_DB7D_42DA_98D8_E41D2B66EAE5_.wvu.Cols" localSheetId="38" hidden="1">'202112'!#REF!,'202112'!#REF!</definedName>
    <definedName name="Z_A6294E40_DB7D_42DA_98D8_E41D2B66EAE5_.wvu.Cols" localSheetId="36" hidden="1">'202204'!#REF!,'202204'!#REF!</definedName>
    <definedName name="Z_A6294E40_DB7D_42DA_98D8_E41D2B66EAE5_.wvu.Cols" localSheetId="37" hidden="1">'202204(１次後) '!#REF!,'202204(１次後) '!#REF!</definedName>
    <definedName name="Z_A6294E40_DB7D_42DA_98D8_E41D2B66EAE5_.wvu.Cols" localSheetId="35" hidden="1">'202205'!#REF!,'202205'!#REF!</definedName>
    <definedName name="Z_A6294E40_DB7D_42DA_98D8_E41D2B66EAE5_.wvu.Cols" localSheetId="34" hidden="1">'202206'!#REF!,'202206'!#REF!</definedName>
    <definedName name="Z_A6294E40_DB7D_42DA_98D8_E41D2B66EAE5_.wvu.Cols" localSheetId="33" hidden="1">'202207'!#REF!,'202207'!#REF!</definedName>
    <definedName name="Z_A6294E40_DB7D_42DA_98D8_E41D2B66EAE5_.wvu.Cols" localSheetId="32" hidden="1">'202208'!#REF!,'202208'!#REF!</definedName>
    <definedName name="Z_A6294E40_DB7D_42DA_98D8_E41D2B66EAE5_.wvu.Cols" localSheetId="31" hidden="1">'202209'!#REF!,'202209'!#REF!</definedName>
    <definedName name="Z_A6294E40_DB7D_42DA_98D8_E41D2B66EAE5_.wvu.Cols" localSheetId="30" hidden="1">'202210'!#REF!,'202210'!#REF!</definedName>
    <definedName name="Z_A6294E40_DB7D_42DA_98D8_E41D2B66EAE5_.wvu.Cols" localSheetId="29" hidden="1">'202211'!#REF!,'202211'!#REF!</definedName>
    <definedName name="Z_A6294E40_DB7D_42DA_98D8_E41D2B66EAE5_.wvu.Cols" localSheetId="28" hidden="1">'202212'!#REF!,'202212'!#REF!</definedName>
    <definedName name="Z_A6294E40_DB7D_42DA_98D8_E41D2B66EAE5_.wvu.Cols" localSheetId="26" hidden="1">'202304'!#REF!,'202304'!#REF!</definedName>
    <definedName name="Z_A6294E40_DB7D_42DA_98D8_E41D2B66EAE5_.wvu.Cols" localSheetId="27" hidden="1">'202304(１次後) '!#REF!,'202304(１次後) '!#REF!</definedName>
    <definedName name="Z_A6294E40_DB7D_42DA_98D8_E41D2B66EAE5_.wvu.Cols" localSheetId="25" hidden="1">'202305'!#REF!,'202305'!#REF!</definedName>
    <definedName name="Z_A6294E40_DB7D_42DA_98D8_E41D2B66EAE5_.wvu.Cols" localSheetId="24" hidden="1">'202306'!#REF!,'202306'!#REF!</definedName>
    <definedName name="Z_A6294E40_DB7D_42DA_98D8_E41D2B66EAE5_.wvu.Cols" localSheetId="23" hidden="1">'202307'!#REF!,'202307'!#REF!</definedName>
    <definedName name="Z_A6294E40_DB7D_42DA_98D8_E41D2B66EAE5_.wvu.Cols" localSheetId="22" hidden="1">'202308'!#REF!,'202308'!#REF!</definedName>
    <definedName name="Z_A6294E40_DB7D_42DA_98D8_E41D2B66EAE5_.wvu.Cols" localSheetId="21" hidden="1">'202309'!#REF!,'202309'!#REF!</definedName>
    <definedName name="Z_A6294E40_DB7D_42DA_98D8_E41D2B66EAE5_.wvu.Cols" localSheetId="20" hidden="1">'202310'!#REF!,'202310'!#REF!</definedName>
    <definedName name="Z_A6294E40_DB7D_42DA_98D8_E41D2B66EAE5_.wvu.Cols" localSheetId="19" hidden="1">'202311'!#REF!,'202311'!#REF!</definedName>
    <definedName name="Z_A6294E40_DB7D_42DA_98D8_E41D2B66EAE5_.wvu.Cols" localSheetId="18" hidden="1">'202312'!#REF!,'202312'!#REF!</definedName>
    <definedName name="Z_A6294E40_DB7D_42DA_98D8_E41D2B66EAE5_.wvu.Cols" localSheetId="17" hidden="1">'202404(4月1次後)'!#REF!,'202404(4月1次後)'!#REF!</definedName>
    <definedName name="Z_A6294E40_DB7D_42DA_98D8_E41D2B66EAE5_.wvu.Cols" localSheetId="16" hidden="1">'202404(4月2次後)'!#REF!,'202404(4月2次後)'!#REF!</definedName>
    <definedName name="Z_A6294E40_DB7D_42DA_98D8_E41D2B66EAE5_.wvu.Cols" localSheetId="15" hidden="1">'202405'!#REF!,'202405'!#REF!</definedName>
    <definedName name="Z_A6294E40_DB7D_42DA_98D8_E41D2B66EAE5_.wvu.Cols" localSheetId="14" hidden="1">'202406'!#REF!,'202406'!#REF!</definedName>
    <definedName name="Z_A6294E40_DB7D_42DA_98D8_E41D2B66EAE5_.wvu.Cols" localSheetId="13" hidden="1">'202407'!#REF!,'202407'!#REF!</definedName>
    <definedName name="Z_A6294E40_DB7D_42DA_98D8_E41D2B66EAE5_.wvu.Cols" localSheetId="12" hidden="1">'202408'!#REF!,'202408'!#REF!</definedName>
    <definedName name="Z_A6294E40_DB7D_42DA_98D8_E41D2B66EAE5_.wvu.Cols" localSheetId="11" hidden="1">'202409'!#REF!,'202409'!#REF!</definedName>
    <definedName name="Z_A6294E40_DB7D_42DA_98D8_E41D2B66EAE5_.wvu.Cols" localSheetId="10" hidden="1">'202410'!#REF!,'202410'!#REF!</definedName>
    <definedName name="Z_A6294E40_DB7D_42DA_98D8_E41D2B66EAE5_.wvu.Cols" localSheetId="9" hidden="1">'202411_12'!#REF!,'202411_12'!#REF!</definedName>
    <definedName name="Z_A6294E40_DB7D_42DA_98D8_E41D2B66EAE5_.wvu.Cols" localSheetId="8" hidden="1">'202504(4月１次後)'!#REF!,'202504(4月１次後)'!#REF!</definedName>
    <definedName name="Z_A6294E40_DB7D_42DA_98D8_E41D2B66EAE5_.wvu.Cols" localSheetId="7" hidden="1">'202504(4月2次後)'!#REF!,'202504(4月2次後)'!#REF!</definedName>
    <definedName name="Z_A6294E40_DB7D_42DA_98D8_E41D2B66EAE5_.wvu.Cols" localSheetId="6" hidden="1">'202505'!#REF!,'202505'!#REF!</definedName>
    <definedName name="Z_A6294E40_DB7D_42DA_98D8_E41D2B66EAE5_.wvu.Cols" localSheetId="5" hidden="1">'202506'!#REF!,'202506'!#REF!</definedName>
    <definedName name="Z_A6294E40_DB7D_42DA_98D8_E41D2B66EAE5_.wvu.Cols" localSheetId="4" hidden="1">'202507'!#REF!,'202507'!#REF!</definedName>
    <definedName name="Z_A6294E40_DB7D_42DA_98D8_E41D2B66EAE5_.wvu.Cols" localSheetId="3" hidden="1">'202508'!#REF!,'202508'!#REF!</definedName>
    <definedName name="Z_A6294E40_DB7D_42DA_98D8_E41D2B66EAE5_.wvu.Cols" localSheetId="2" hidden="1">'202509'!#REF!,'202509'!#REF!</definedName>
    <definedName name="Z_A6294E40_DB7D_42DA_98D8_E41D2B66EAE5_.wvu.Cols" localSheetId="1" hidden="1">'202511_12'!#REF!,'202511_12'!#REF!</definedName>
    <definedName name="Z_A6294E40_DB7D_42DA_98D8_E41D2B66EAE5_.wvu.Cols" localSheetId="0" hidden="1">'202601_03'!#REF!,'202601_03'!#REF!</definedName>
    <definedName name="Z_A6294E40_DB7D_42DA_98D8_E41D2B66EAE5_.wvu.PrintArea" localSheetId="56" hidden="1">'202004'!$A$1:$H$87</definedName>
    <definedName name="Z_A6294E40_DB7D_42DA_98D8_E41D2B66EAE5_.wvu.PrintArea" localSheetId="55" hidden="1">'202005'!$A$1:$H$87</definedName>
    <definedName name="Z_A6294E40_DB7D_42DA_98D8_E41D2B66EAE5_.wvu.PrintArea" localSheetId="54" hidden="1">'202006'!$A$1:$H$87</definedName>
    <definedName name="Z_A6294E40_DB7D_42DA_98D8_E41D2B66EAE5_.wvu.PrintArea" localSheetId="53" hidden="1">'202007'!$A$1:$H$87</definedName>
    <definedName name="Z_A6294E40_DB7D_42DA_98D8_E41D2B66EAE5_.wvu.PrintArea" localSheetId="52" hidden="1">'202008'!$A$1:$H$87</definedName>
    <definedName name="Z_A6294E40_DB7D_42DA_98D8_E41D2B66EAE5_.wvu.PrintArea" localSheetId="51" hidden="1">'202009'!$A$1:$H$87</definedName>
    <definedName name="Z_A6294E40_DB7D_42DA_98D8_E41D2B66EAE5_.wvu.PrintArea" localSheetId="50" hidden="1">'202010'!$A$1:$H$87</definedName>
    <definedName name="Z_A6294E40_DB7D_42DA_98D8_E41D2B66EAE5_.wvu.PrintArea" localSheetId="49" hidden="1">'202011'!$A$1:$H$87</definedName>
    <definedName name="Z_A6294E40_DB7D_42DA_98D8_E41D2B66EAE5_.wvu.PrintArea" localSheetId="48" hidden="1">'202012'!$A$1:$H$87</definedName>
    <definedName name="Z_A6294E40_DB7D_42DA_98D8_E41D2B66EAE5_.wvu.PrintArea" localSheetId="46" hidden="1">'202104 '!$A$1:$G$93</definedName>
    <definedName name="Z_A6294E40_DB7D_42DA_98D8_E41D2B66EAE5_.wvu.PrintArea" localSheetId="47" hidden="1">'202104(１次後) '!$A$1:$H$94</definedName>
    <definedName name="Z_A6294E40_DB7D_42DA_98D8_E41D2B66EAE5_.wvu.PrintArea" localSheetId="45" hidden="1">'202105'!$A$1:$H$94</definedName>
    <definedName name="Z_A6294E40_DB7D_42DA_98D8_E41D2B66EAE5_.wvu.PrintArea" localSheetId="44" hidden="1">'202106'!$A$1:$H$94</definedName>
    <definedName name="Z_A6294E40_DB7D_42DA_98D8_E41D2B66EAE5_.wvu.PrintArea" localSheetId="43" hidden="1">'202107'!$A$1:$H$94</definedName>
    <definedName name="Z_A6294E40_DB7D_42DA_98D8_E41D2B66EAE5_.wvu.PrintArea" localSheetId="42" hidden="1">'202108'!$A$1:$H$94</definedName>
    <definedName name="Z_A6294E40_DB7D_42DA_98D8_E41D2B66EAE5_.wvu.PrintArea" localSheetId="41" hidden="1">'202109'!$A$1:$H$94</definedName>
    <definedName name="Z_A6294E40_DB7D_42DA_98D8_E41D2B66EAE5_.wvu.PrintArea" localSheetId="40" hidden="1">'202110'!$A$1:$H$94</definedName>
    <definedName name="Z_A6294E40_DB7D_42DA_98D8_E41D2B66EAE5_.wvu.PrintArea" localSheetId="39" hidden="1">'202111'!$A$1:$H$92</definedName>
    <definedName name="Z_A6294E40_DB7D_42DA_98D8_E41D2B66EAE5_.wvu.PrintArea" localSheetId="38" hidden="1">'202112'!$A$1:$H$92</definedName>
    <definedName name="Z_A6294E40_DB7D_42DA_98D8_E41D2B66EAE5_.wvu.PrintArea" localSheetId="36" hidden="1">'202204'!$A$1:$G$98</definedName>
    <definedName name="Z_A6294E40_DB7D_42DA_98D8_E41D2B66EAE5_.wvu.PrintArea" localSheetId="37" hidden="1">'202204(１次後) '!$A$1:$H$96</definedName>
    <definedName name="Z_A6294E40_DB7D_42DA_98D8_E41D2B66EAE5_.wvu.PrintArea" localSheetId="35" hidden="1">'202205'!$A$1:$H$98</definedName>
    <definedName name="Z_A6294E40_DB7D_42DA_98D8_E41D2B66EAE5_.wvu.PrintArea" localSheetId="34" hidden="1">'202206'!$A$1:$H$98</definedName>
    <definedName name="Z_A6294E40_DB7D_42DA_98D8_E41D2B66EAE5_.wvu.PrintArea" localSheetId="33" hidden="1">'202207'!$A$1:$H$98</definedName>
    <definedName name="Z_A6294E40_DB7D_42DA_98D8_E41D2B66EAE5_.wvu.PrintArea" localSheetId="32" hidden="1">'202208'!$A$1:$H$98</definedName>
    <definedName name="Z_A6294E40_DB7D_42DA_98D8_E41D2B66EAE5_.wvu.PrintArea" localSheetId="31" hidden="1">'202209'!$A$1:$H$98</definedName>
    <definedName name="Z_A6294E40_DB7D_42DA_98D8_E41D2B66EAE5_.wvu.PrintArea" localSheetId="30" hidden="1">'202210'!$A$1:$H$98</definedName>
    <definedName name="Z_A6294E40_DB7D_42DA_98D8_E41D2B66EAE5_.wvu.PrintArea" localSheetId="29" hidden="1">'202211'!$A$1:$H$98</definedName>
    <definedName name="Z_A6294E40_DB7D_42DA_98D8_E41D2B66EAE5_.wvu.PrintArea" localSheetId="28" hidden="1">'202212'!$A$1:$H$98</definedName>
    <definedName name="Z_A6294E40_DB7D_42DA_98D8_E41D2B66EAE5_.wvu.PrintArea" localSheetId="26" hidden="1">'202304'!$B$1:$H$100</definedName>
    <definedName name="Z_A6294E40_DB7D_42DA_98D8_E41D2B66EAE5_.wvu.PrintArea" localSheetId="27" hidden="1">'202304(１次後) '!$B$1:$I$100</definedName>
    <definedName name="Z_A6294E40_DB7D_42DA_98D8_E41D2B66EAE5_.wvu.PrintArea" localSheetId="25" hidden="1">'202305'!$B$1:$I$100</definedName>
    <definedName name="Z_A6294E40_DB7D_42DA_98D8_E41D2B66EAE5_.wvu.PrintArea" localSheetId="24" hidden="1">'202306'!$B$1:$I$100</definedName>
    <definedName name="Z_A6294E40_DB7D_42DA_98D8_E41D2B66EAE5_.wvu.PrintArea" localSheetId="23" hidden="1">'202307'!$B$1:$I$100</definedName>
    <definedName name="Z_A6294E40_DB7D_42DA_98D8_E41D2B66EAE5_.wvu.PrintArea" localSheetId="22" hidden="1">'202308'!$B$1:$I$102</definedName>
    <definedName name="Z_A6294E40_DB7D_42DA_98D8_E41D2B66EAE5_.wvu.PrintArea" localSheetId="21" hidden="1">'202309'!$B$1:$I$102</definedName>
    <definedName name="Z_A6294E40_DB7D_42DA_98D8_E41D2B66EAE5_.wvu.PrintArea" localSheetId="20" hidden="1">'202310'!$B$1:$I$103</definedName>
    <definedName name="Z_A6294E40_DB7D_42DA_98D8_E41D2B66EAE5_.wvu.PrintArea" localSheetId="19" hidden="1">'202311'!$B$1:$I$102</definedName>
    <definedName name="Z_A6294E40_DB7D_42DA_98D8_E41D2B66EAE5_.wvu.PrintArea" localSheetId="18" hidden="1">'202312'!$B$1:$I$102</definedName>
    <definedName name="Z_A6294E40_DB7D_42DA_98D8_E41D2B66EAE5_.wvu.PrintArea" localSheetId="17" hidden="1">'202404(4月1次後)'!$B$1:$I$103</definedName>
    <definedName name="Z_A6294E40_DB7D_42DA_98D8_E41D2B66EAE5_.wvu.PrintArea" localSheetId="16" hidden="1">'202404(4月2次後)'!$B$1:$I$103</definedName>
    <definedName name="Z_A6294E40_DB7D_42DA_98D8_E41D2B66EAE5_.wvu.PrintArea" localSheetId="15" hidden="1">'202405'!$B$1:$I$102</definedName>
    <definedName name="Z_A6294E40_DB7D_42DA_98D8_E41D2B66EAE5_.wvu.PrintArea" localSheetId="14" hidden="1">'202406'!$B$1:$I$102</definedName>
    <definedName name="Z_A6294E40_DB7D_42DA_98D8_E41D2B66EAE5_.wvu.PrintArea" localSheetId="13" hidden="1">'202407'!$B$1:$I$102</definedName>
    <definedName name="Z_A6294E40_DB7D_42DA_98D8_E41D2B66EAE5_.wvu.PrintArea" localSheetId="12" hidden="1">'202408'!$B$1:$I$102</definedName>
    <definedName name="Z_A6294E40_DB7D_42DA_98D8_E41D2B66EAE5_.wvu.PrintArea" localSheetId="11" hidden="1">'202409'!$B$1:$I$102</definedName>
    <definedName name="Z_A6294E40_DB7D_42DA_98D8_E41D2B66EAE5_.wvu.PrintArea" localSheetId="10" hidden="1">'202410'!$B$1:$I$102</definedName>
    <definedName name="Z_A6294E40_DB7D_42DA_98D8_E41D2B66EAE5_.wvu.PrintArea" localSheetId="9" hidden="1">'202411_12'!$B$1:$I$102</definedName>
    <definedName name="Z_A6294E40_DB7D_42DA_98D8_E41D2B66EAE5_.wvu.PrintArea" localSheetId="8" hidden="1">'202504(4月１次後)'!$B$1:$I$103</definedName>
    <definedName name="Z_A6294E40_DB7D_42DA_98D8_E41D2B66EAE5_.wvu.PrintArea" localSheetId="7" hidden="1">'202504(4月2次後)'!$B$1:$I$103</definedName>
    <definedName name="Z_A6294E40_DB7D_42DA_98D8_E41D2B66EAE5_.wvu.PrintArea" localSheetId="6" hidden="1">'202505'!$B$1:$I$103</definedName>
    <definedName name="Z_A6294E40_DB7D_42DA_98D8_E41D2B66EAE5_.wvu.PrintArea" localSheetId="5" hidden="1">'202506'!$B$1:$I$103</definedName>
    <definedName name="Z_A6294E40_DB7D_42DA_98D8_E41D2B66EAE5_.wvu.PrintArea" localSheetId="4" hidden="1">'202507'!$B$1:$I$103</definedName>
    <definedName name="Z_A6294E40_DB7D_42DA_98D8_E41D2B66EAE5_.wvu.PrintArea" localSheetId="3" hidden="1">'202508'!$B$1:$I$103</definedName>
    <definedName name="Z_A6294E40_DB7D_42DA_98D8_E41D2B66EAE5_.wvu.PrintArea" localSheetId="2" hidden="1">'202509'!$B$1:$I$103</definedName>
    <definedName name="Z_A6294E40_DB7D_42DA_98D8_E41D2B66EAE5_.wvu.PrintArea" localSheetId="1" hidden="1">'202511_12'!$B$1:$I$103</definedName>
    <definedName name="Z_A6294E40_DB7D_42DA_98D8_E41D2B66EAE5_.wvu.PrintArea" localSheetId="0" hidden="1">'202601_03'!$B$1:$I$103</definedName>
    <definedName name="Z_A6294E40_DB7D_42DA_98D8_E41D2B66EAE5_.wvu.Rows" localSheetId="56" hidden="1">'202004'!$82:$82</definedName>
    <definedName name="Z_A6294E40_DB7D_42DA_98D8_E41D2B66EAE5_.wvu.Rows" localSheetId="55" hidden="1">'202005'!$82:$82</definedName>
    <definedName name="Z_A6294E40_DB7D_42DA_98D8_E41D2B66EAE5_.wvu.Rows" localSheetId="54" hidden="1">'202006'!$82:$82</definedName>
    <definedName name="Z_A6294E40_DB7D_42DA_98D8_E41D2B66EAE5_.wvu.Rows" localSheetId="53" hidden="1">'202007'!$82:$82</definedName>
    <definedName name="Z_A6294E40_DB7D_42DA_98D8_E41D2B66EAE5_.wvu.Rows" localSheetId="52" hidden="1">'202008'!$82:$82</definedName>
    <definedName name="Z_A6294E40_DB7D_42DA_98D8_E41D2B66EAE5_.wvu.Rows" localSheetId="51" hidden="1">'202009'!$82:$82</definedName>
    <definedName name="Z_A6294E40_DB7D_42DA_98D8_E41D2B66EAE5_.wvu.Rows" localSheetId="50" hidden="1">'202010'!$82:$82</definedName>
    <definedName name="Z_A6294E40_DB7D_42DA_98D8_E41D2B66EAE5_.wvu.Rows" localSheetId="49" hidden="1">'202011'!$82:$82</definedName>
    <definedName name="Z_A6294E40_DB7D_42DA_98D8_E41D2B66EAE5_.wvu.Rows" localSheetId="48" hidden="1">'202012'!$82:$82</definedName>
    <definedName name="Z_A6294E40_DB7D_42DA_98D8_E41D2B66EAE5_.wvu.Rows" localSheetId="46" hidden="1">'202104 '!$82:$82</definedName>
    <definedName name="Z_A6294E40_DB7D_42DA_98D8_E41D2B66EAE5_.wvu.Rows" localSheetId="47" hidden="1">'202104(１次後) '!#REF!</definedName>
    <definedName name="Z_A6294E40_DB7D_42DA_98D8_E41D2B66EAE5_.wvu.Rows" localSheetId="45" hidden="1">'202105'!#REF!</definedName>
    <definedName name="Z_A6294E40_DB7D_42DA_98D8_E41D2B66EAE5_.wvu.Rows" localSheetId="44" hidden="1">'202106'!#REF!</definedName>
    <definedName name="Z_A6294E40_DB7D_42DA_98D8_E41D2B66EAE5_.wvu.Rows" localSheetId="43" hidden="1">'202107'!#REF!</definedName>
    <definedName name="Z_A6294E40_DB7D_42DA_98D8_E41D2B66EAE5_.wvu.Rows" localSheetId="42" hidden="1">'202108'!#REF!</definedName>
    <definedName name="Z_A6294E40_DB7D_42DA_98D8_E41D2B66EAE5_.wvu.Rows" localSheetId="41" hidden="1">'202109'!#REF!</definedName>
    <definedName name="Z_A6294E40_DB7D_42DA_98D8_E41D2B66EAE5_.wvu.Rows" localSheetId="40" hidden="1">'202110'!#REF!</definedName>
    <definedName name="Z_A6294E40_DB7D_42DA_98D8_E41D2B66EAE5_.wvu.Rows" localSheetId="39" hidden="1">'202111'!#REF!</definedName>
    <definedName name="Z_A6294E40_DB7D_42DA_98D8_E41D2B66EAE5_.wvu.Rows" localSheetId="38" hidden="1">'202112'!#REF!</definedName>
    <definedName name="Z_A6294E40_DB7D_42DA_98D8_E41D2B66EAE5_.wvu.Rows" localSheetId="36" hidden="1">'202204'!$82:$82</definedName>
    <definedName name="Z_A6294E40_DB7D_42DA_98D8_E41D2B66EAE5_.wvu.Rows" localSheetId="37" hidden="1">'202204(１次後) '!#REF!</definedName>
    <definedName name="Z_A6294E40_DB7D_42DA_98D8_E41D2B66EAE5_.wvu.Rows" localSheetId="35" hidden="1">'202205'!#REF!</definedName>
    <definedName name="Z_A6294E40_DB7D_42DA_98D8_E41D2B66EAE5_.wvu.Rows" localSheetId="34" hidden="1">'202206'!#REF!</definedName>
    <definedName name="Z_A6294E40_DB7D_42DA_98D8_E41D2B66EAE5_.wvu.Rows" localSheetId="33" hidden="1">'202207'!#REF!</definedName>
    <definedName name="Z_A6294E40_DB7D_42DA_98D8_E41D2B66EAE5_.wvu.Rows" localSheetId="32" hidden="1">'202208'!#REF!</definedName>
    <definedName name="Z_A6294E40_DB7D_42DA_98D8_E41D2B66EAE5_.wvu.Rows" localSheetId="31" hidden="1">'202209'!#REF!</definedName>
    <definedName name="Z_A6294E40_DB7D_42DA_98D8_E41D2B66EAE5_.wvu.Rows" localSheetId="30" hidden="1">'202210'!#REF!</definedName>
    <definedName name="Z_A6294E40_DB7D_42DA_98D8_E41D2B66EAE5_.wvu.Rows" localSheetId="29" hidden="1">'202211'!#REF!</definedName>
    <definedName name="Z_A6294E40_DB7D_42DA_98D8_E41D2B66EAE5_.wvu.Rows" localSheetId="28" hidden="1">'202212'!#REF!</definedName>
    <definedName name="Z_A6294E40_DB7D_42DA_98D8_E41D2B66EAE5_.wvu.Rows" localSheetId="26" hidden="1">'202304'!$81:$81</definedName>
    <definedName name="Z_A6294E40_DB7D_42DA_98D8_E41D2B66EAE5_.wvu.Rows" localSheetId="27" hidden="1">'202304(１次後) '!#REF!</definedName>
    <definedName name="Z_A6294E40_DB7D_42DA_98D8_E41D2B66EAE5_.wvu.Rows" localSheetId="25" hidden="1">'202305'!#REF!</definedName>
    <definedName name="Z_A6294E40_DB7D_42DA_98D8_E41D2B66EAE5_.wvu.Rows" localSheetId="24" hidden="1">'202306'!#REF!</definedName>
    <definedName name="Z_A6294E40_DB7D_42DA_98D8_E41D2B66EAE5_.wvu.Rows" localSheetId="23" hidden="1">'202307'!#REF!</definedName>
    <definedName name="Z_A6294E40_DB7D_42DA_98D8_E41D2B66EAE5_.wvu.Rows" localSheetId="22" hidden="1">'202308'!#REF!</definedName>
    <definedName name="Z_A6294E40_DB7D_42DA_98D8_E41D2B66EAE5_.wvu.Rows" localSheetId="21" hidden="1">'202309'!#REF!</definedName>
    <definedName name="Z_A6294E40_DB7D_42DA_98D8_E41D2B66EAE5_.wvu.Rows" localSheetId="20" hidden="1">'202310'!#REF!</definedName>
    <definedName name="Z_A6294E40_DB7D_42DA_98D8_E41D2B66EAE5_.wvu.Rows" localSheetId="19" hidden="1">'202311'!#REF!</definedName>
    <definedName name="Z_A6294E40_DB7D_42DA_98D8_E41D2B66EAE5_.wvu.Rows" localSheetId="18" hidden="1">'202312'!#REF!</definedName>
    <definedName name="Z_A6294E40_DB7D_42DA_98D8_E41D2B66EAE5_.wvu.Rows" localSheetId="17" hidden="1">'202404(4月1次後)'!#REF!</definedName>
    <definedName name="Z_A6294E40_DB7D_42DA_98D8_E41D2B66EAE5_.wvu.Rows" localSheetId="16" hidden="1">'202404(4月2次後)'!#REF!</definedName>
    <definedName name="Z_A6294E40_DB7D_42DA_98D8_E41D2B66EAE5_.wvu.Rows" localSheetId="15" hidden="1">'202405'!#REF!</definedName>
    <definedName name="Z_A6294E40_DB7D_42DA_98D8_E41D2B66EAE5_.wvu.Rows" localSheetId="14" hidden="1">'202406'!#REF!</definedName>
    <definedName name="Z_A6294E40_DB7D_42DA_98D8_E41D2B66EAE5_.wvu.Rows" localSheetId="13" hidden="1">'202407'!#REF!</definedName>
    <definedName name="Z_A6294E40_DB7D_42DA_98D8_E41D2B66EAE5_.wvu.Rows" localSheetId="12" hidden="1">'202408'!#REF!</definedName>
    <definedName name="Z_A6294E40_DB7D_42DA_98D8_E41D2B66EAE5_.wvu.Rows" localSheetId="11" hidden="1">'202409'!#REF!</definedName>
    <definedName name="Z_A6294E40_DB7D_42DA_98D8_E41D2B66EAE5_.wvu.Rows" localSheetId="10" hidden="1">'202410'!#REF!</definedName>
    <definedName name="Z_A6294E40_DB7D_42DA_98D8_E41D2B66EAE5_.wvu.Rows" localSheetId="9" hidden="1">'202411_12'!#REF!</definedName>
    <definedName name="Z_A6294E40_DB7D_42DA_98D8_E41D2B66EAE5_.wvu.Rows" localSheetId="8" hidden="1">'202504(4月１次後)'!#REF!</definedName>
    <definedName name="Z_A6294E40_DB7D_42DA_98D8_E41D2B66EAE5_.wvu.Rows" localSheetId="7" hidden="1">'202504(4月2次後)'!#REF!</definedName>
    <definedName name="Z_A6294E40_DB7D_42DA_98D8_E41D2B66EAE5_.wvu.Rows" localSheetId="6" hidden="1">'202505'!#REF!</definedName>
    <definedName name="Z_A6294E40_DB7D_42DA_98D8_E41D2B66EAE5_.wvu.Rows" localSheetId="5" hidden="1">'202506'!#REF!</definedName>
    <definedName name="Z_A6294E40_DB7D_42DA_98D8_E41D2B66EAE5_.wvu.Rows" localSheetId="4" hidden="1">'202507'!#REF!</definedName>
    <definedName name="Z_A6294E40_DB7D_42DA_98D8_E41D2B66EAE5_.wvu.Rows" localSheetId="3" hidden="1">'202508'!#REF!</definedName>
    <definedName name="Z_A6294E40_DB7D_42DA_98D8_E41D2B66EAE5_.wvu.Rows" localSheetId="2" hidden="1">'202509'!#REF!</definedName>
    <definedName name="Z_A6294E40_DB7D_42DA_98D8_E41D2B66EAE5_.wvu.Rows" localSheetId="1" hidden="1">'202511_12'!#REF!</definedName>
    <definedName name="Z_A6294E40_DB7D_42DA_98D8_E41D2B66EAE5_.wvu.Rows" localSheetId="0" hidden="1">'202601_03'!#REF!</definedName>
    <definedName name="Z_CA29DE4B_95F5_4048_8F7D_A5806F2C59AC_.wvu.Cols" localSheetId="56" hidden="1">'202004'!#REF!,'202004'!#REF!</definedName>
    <definedName name="Z_CA29DE4B_95F5_4048_8F7D_A5806F2C59AC_.wvu.Cols" localSheetId="55" hidden="1">'202005'!#REF!,'202005'!#REF!</definedName>
    <definedName name="Z_CA29DE4B_95F5_4048_8F7D_A5806F2C59AC_.wvu.Cols" localSheetId="54" hidden="1">'202006'!#REF!,'202006'!#REF!</definedName>
    <definedName name="Z_CA29DE4B_95F5_4048_8F7D_A5806F2C59AC_.wvu.Cols" localSheetId="53" hidden="1">'202007'!#REF!,'202007'!#REF!</definedName>
    <definedName name="Z_CA29DE4B_95F5_4048_8F7D_A5806F2C59AC_.wvu.Cols" localSheetId="52" hidden="1">'202008'!#REF!,'202008'!#REF!</definedName>
    <definedName name="Z_CA29DE4B_95F5_4048_8F7D_A5806F2C59AC_.wvu.Cols" localSheetId="51" hidden="1">'202009'!#REF!,'202009'!#REF!</definedName>
    <definedName name="Z_CA29DE4B_95F5_4048_8F7D_A5806F2C59AC_.wvu.Cols" localSheetId="50" hidden="1">'202010'!#REF!,'202010'!#REF!</definedName>
    <definedName name="Z_CA29DE4B_95F5_4048_8F7D_A5806F2C59AC_.wvu.Cols" localSheetId="49" hidden="1">'202011'!#REF!,'202011'!#REF!</definedName>
    <definedName name="Z_CA29DE4B_95F5_4048_8F7D_A5806F2C59AC_.wvu.Cols" localSheetId="48" hidden="1">'202012'!#REF!,'202012'!#REF!</definedName>
    <definedName name="Z_CA29DE4B_95F5_4048_8F7D_A5806F2C59AC_.wvu.Cols" localSheetId="46" hidden="1">'202104 '!#REF!,'202104 '!#REF!</definedName>
    <definedName name="Z_CA29DE4B_95F5_4048_8F7D_A5806F2C59AC_.wvu.Cols" localSheetId="47" hidden="1">'202104(１次後) '!#REF!,'202104(１次後) '!#REF!</definedName>
    <definedName name="Z_CA29DE4B_95F5_4048_8F7D_A5806F2C59AC_.wvu.Cols" localSheetId="45" hidden="1">'202105'!#REF!,'202105'!#REF!</definedName>
    <definedName name="Z_CA29DE4B_95F5_4048_8F7D_A5806F2C59AC_.wvu.Cols" localSheetId="44" hidden="1">'202106'!#REF!,'202106'!#REF!</definedName>
    <definedName name="Z_CA29DE4B_95F5_4048_8F7D_A5806F2C59AC_.wvu.Cols" localSheetId="43" hidden="1">'202107'!#REF!,'202107'!#REF!</definedName>
    <definedName name="Z_CA29DE4B_95F5_4048_8F7D_A5806F2C59AC_.wvu.Cols" localSheetId="42" hidden="1">'202108'!#REF!,'202108'!#REF!</definedName>
    <definedName name="Z_CA29DE4B_95F5_4048_8F7D_A5806F2C59AC_.wvu.Cols" localSheetId="41" hidden="1">'202109'!#REF!,'202109'!#REF!</definedName>
    <definedName name="Z_CA29DE4B_95F5_4048_8F7D_A5806F2C59AC_.wvu.Cols" localSheetId="40" hidden="1">'202110'!#REF!,'202110'!#REF!</definedName>
    <definedName name="Z_CA29DE4B_95F5_4048_8F7D_A5806F2C59AC_.wvu.Cols" localSheetId="39" hidden="1">'202111'!#REF!,'202111'!#REF!</definedName>
    <definedName name="Z_CA29DE4B_95F5_4048_8F7D_A5806F2C59AC_.wvu.Cols" localSheetId="38" hidden="1">'202112'!#REF!,'202112'!#REF!</definedName>
    <definedName name="Z_CA29DE4B_95F5_4048_8F7D_A5806F2C59AC_.wvu.Cols" localSheetId="36" hidden="1">'202204'!#REF!,'202204'!#REF!</definedName>
    <definedName name="Z_CA29DE4B_95F5_4048_8F7D_A5806F2C59AC_.wvu.Cols" localSheetId="37" hidden="1">'202204(１次後) '!#REF!,'202204(１次後) '!#REF!</definedName>
    <definedName name="Z_CA29DE4B_95F5_4048_8F7D_A5806F2C59AC_.wvu.Cols" localSheetId="35" hidden="1">'202205'!#REF!,'202205'!#REF!</definedName>
    <definedName name="Z_CA29DE4B_95F5_4048_8F7D_A5806F2C59AC_.wvu.Cols" localSheetId="34" hidden="1">'202206'!#REF!,'202206'!#REF!</definedName>
    <definedName name="Z_CA29DE4B_95F5_4048_8F7D_A5806F2C59AC_.wvu.Cols" localSheetId="33" hidden="1">'202207'!#REF!,'202207'!#REF!</definedName>
    <definedName name="Z_CA29DE4B_95F5_4048_8F7D_A5806F2C59AC_.wvu.Cols" localSheetId="32" hidden="1">'202208'!#REF!,'202208'!#REF!</definedName>
    <definedName name="Z_CA29DE4B_95F5_4048_8F7D_A5806F2C59AC_.wvu.Cols" localSheetId="31" hidden="1">'202209'!#REF!,'202209'!#REF!</definedName>
    <definedName name="Z_CA29DE4B_95F5_4048_8F7D_A5806F2C59AC_.wvu.Cols" localSheetId="30" hidden="1">'202210'!#REF!,'202210'!#REF!</definedName>
    <definedName name="Z_CA29DE4B_95F5_4048_8F7D_A5806F2C59AC_.wvu.Cols" localSheetId="29" hidden="1">'202211'!#REF!,'202211'!#REF!</definedName>
    <definedName name="Z_CA29DE4B_95F5_4048_8F7D_A5806F2C59AC_.wvu.Cols" localSheetId="28" hidden="1">'202212'!#REF!,'202212'!#REF!</definedName>
    <definedName name="Z_CA29DE4B_95F5_4048_8F7D_A5806F2C59AC_.wvu.Cols" localSheetId="26" hidden="1">'202304'!#REF!,'202304'!#REF!</definedName>
    <definedName name="Z_CA29DE4B_95F5_4048_8F7D_A5806F2C59AC_.wvu.Cols" localSheetId="27" hidden="1">'202304(１次後) '!#REF!,'202304(１次後) '!#REF!</definedName>
    <definedName name="Z_CA29DE4B_95F5_4048_8F7D_A5806F2C59AC_.wvu.Cols" localSheetId="25" hidden="1">'202305'!#REF!,'202305'!#REF!</definedName>
    <definedName name="Z_CA29DE4B_95F5_4048_8F7D_A5806F2C59AC_.wvu.Cols" localSheetId="24" hidden="1">'202306'!#REF!,'202306'!#REF!</definedName>
    <definedName name="Z_CA29DE4B_95F5_4048_8F7D_A5806F2C59AC_.wvu.Cols" localSheetId="23" hidden="1">'202307'!#REF!,'202307'!#REF!</definedName>
    <definedName name="Z_CA29DE4B_95F5_4048_8F7D_A5806F2C59AC_.wvu.Cols" localSheetId="22" hidden="1">'202308'!#REF!,'202308'!#REF!</definedName>
    <definedName name="Z_CA29DE4B_95F5_4048_8F7D_A5806F2C59AC_.wvu.Cols" localSheetId="21" hidden="1">'202309'!#REF!,'202309'!#REF!</definedName>
    <definedName name="Z_CA29DE4B_95F5_4048_8F7D_A5806F2C59AC_.wvu.Cols" localSheetId="20" hidden="1">'202310'!#REF!,'202310'!#REF!</definedName>
    <definedName name="Z_CA29DE4B_95F5_4048_8F7D_A5806F2C59AC_.wvu.Cols" localSheetId="19" hidden="1">'202311'!#REF!,'202311'!#REF!</definedName>
    <definedName name="Z_CA29DE4B_95F5_4048_8F7D_A5806F2C59AC_.wvu.Cols" localSheetId="18" hidden="1">'202312'!#REF!,'202312'!#REF!</definedName>
    <definedName name="Z_CA29DE4B_95F5_4048_8F7D_A5806F2C59AC_.wvu.Cols" localSheetId="17" hidden="1">'202404(4月1次後)'!#REF!,'202404(4月1次後)'!#REF!</definedName>
    <definedName name="Z_CA29DE4B_95F5_4048_8F7D_A5806F2C59AC_.wvu.Cols" localSheetId="16" hidden="1">'202404(4月2次後)'!#REF!,'202404(4月2次後)'!#REF!</definedName>
    <definedName name="Z_CA29DE4B_95F5_4048_8F7D_A5806F2C59AC_.wvu.Cols" localSheetId="15" hidden="1">'202405'!#REF!,'202405'!#REF!</definedName>
    <definedName name="Z_CA29DE4B_95F5_4048_8F7D_A5806F2C59AC_.wvu.Cols" localSheetId="14" hidden="1">'202406'!#REF!,'202406'!#REF!</definedName>
    <definedName name="Z_CA29DE4B_95F5_4048_8F7D_A5806F2C59AC_.wvu.Cols" localSheetId="13" hidden="1">'202407'!#REF!,'202407'!#REF!</definedName>
    <definedName name="Z_CA29DE4B_95F5_4048_8F7D_A5806F2C59AC_.wvu.Cols" localSheetId="12" hidden="1">'202408'!#REF!,'202408'!#REF!</definedName>
    <definedName name="Z_CA29DE4B_95F5_4048_8F7D_A5806F2C59AC_.wvu.Cols" localSheetId="11" hidden="1">'202409'!#REF!,'202409'!#REF!</definedName>
    <definedName name="Z_CA29DE4B_95F5_4048_8F7D_A5806F2C59AC_.wvu.Cols" localSheetId="10" hidden="1">'202410'!#REF!,'202410'!#REF!</definedName>
    <definedName name="Z_CA29DE4B_95F5_4048_8F7D_A5806F2C59AC_.wvu.Cols" localSheetId="9" hidden="1">'202411_12'!#REF!,'202411_12'!#REF!</definedName>
    <definedName name="Z_CA29DE4B_95F5_4048_8F7D_A5806F2C59AC_.wvu.Cols" localSheetId="8" hidden="1">'202504(4月１次後)'!#REF!,'202504(4月１次後)'!#REF!</definedName>
    <definedName name="Z_CA29DE4B_95F5_4048_8F7D_A5806F2C59AC_.wvu.Cols" localSheetId="7" hidden="1">'202504(4月2次後)'!#REF!,'202504(4月2次後)'!#REF!</definedName>
    <definedName name="Z_CA29DE4B_95F5_4048_8F7D_A5806F2C59AC_.wvu.Cols" localSheetId="6" hidden="1">'202505'!#REF!,'202505'!#REF!</definedName>
    <definedName name="Z_CA29DE4B_95F5_4048_8F7D_A5806F2C59AC_.wvu.Cols" localSheetId="5" hidden="1">'202506'!#REF!,'202506'!#REF!</definedName>
    <definedName name="Z_CA29DE4B_95F5_4048_8F7D_A5806F2C59AC_.wvu.Cols" localSheetId="4" hidden="1">'202507'!#REF!,'202507'!#REF!</definedName>
    <definedName name="Z_CA29DE4B_95F5_4048_8F7D_A5806F2C59AC_.wvu.Cols" localSheetId="3" hidden="1">'202508'!#REF!,'202508'!#REF!</definedName>
    <definedName name="Z_CA29DE4B_95F5_4048_8F7D_A5806F2C59AC_.wvu.Cols" localSheetId="2" hidden="1">'202509'!#REF!,'202509'!#REF!</definedName>
    <definedName name="Z_CA29DE4B_95F5_4048_8F7D_A5806F2C59AC_.wvu.Cols" localSheetId="1" hidden="1">'202511_12'!#REF!,'202511_12'!#REF!</definedName>
    <definedName name="Z_CA29DE4B_95F5_4048_8F7D_A5806F2C59AC_.wvu.Cols" localSheetId="0" hidden="1">'202601_03'!#REF!,'202601_03'!#REF!</definedName>
    <definedName name="Z_CA29DE4B_95F5_4048_8F7D_A5806F2C59AC_.wvu.PrintArea" localSheetId="56" hidden="1">'202004'!$A$1:$H$87</definedName>
    <definedName name="Z_CA29DE4B_95F5_4048_8F7D_A5806F2C59AC_.wvu.PrintArea" localSheetId="55" hidden="1">'202005'!$A$1:$H$87</definedName>
    <definedName name="Z_CA29DE4B_95F5_4048_8F7D_A5806F2C59AC_.wvu.PrintArea" localSheetId="54" hidden="1">'202006'!$A$1:$H$87</definedName>
    <definedName name="Z_CA29DE4B_95F5_4048_8F7D_A5806F2C59AC_.wvu.PrintArea" localSheetId="53" hidden="1">'202007'!$A$1:$H$87</definedName>
    <definedName name="Z_CA29DE4B_95F5_4048_8F7D_A5806F2C59AC_.wvu.PrintArea" localSheetId="52" hidden="1">'202008'!$A$1:$H$87</definedName>
    <definedName name="Z_CA29DE4B_95F5_4048_8F7D_A5806F2C59AC_.wvu.PrintArea" localSheetId="51" hidden="1">'202009'!$A$1:$H$87</definedName>
    <definedName name="Z_CA29DE4B_95F5_4048_8F7D_A5806F2C59AC_.wvu.PrintArea" localSheetId="50" hidden="1">'202010'!$A$1:$H$87</definedName>
    <definedName name="Z_CA29DE4B_95F5_4048_8F7D_A5806F2C59AC_.wvu.PrintArea" localSheetId="49" hidden="1">'202011'!$A$1:$H$87</definedName>
    <definedName name="Z_CA29DE4B_95F5_4048_8F7D_A5806F2C59AC_.wvu.PrintArea" localSheetId="48" hidden="1">'202012'!$A$1:$H$87</definedName>
    <definedName name="Z_CA29DE4B_95F5_4048_8F7D_A5806F2C59AC_.wvu.PrintArea" localSheetId="46" hidden="1">'202104 '!$A$1:$G$93</definedName>
    <definedName name="Z_CA29DE4B_95F5_4048_8F7D_A5806F2C59AC_.wvu.PrintArea" localSheetId="47" hidden="1">'202104(１次後) '!$A$1:$H$94</definedName>
    <definedName name="Z_CA29DE4B_95F5_4048_8F7D_A5806F2C59AC_.wvu.PrintArea" localSheetId="45" hidden="1">'202105'!$A$1:$H$94</definedName>
    <definedName name="Z_CA29DE4B_95F5_4048_8F7D_A5806F2C59AC_.wvu.PrintArea" localSheetId="44" hidden="1">'202106'!$A$1:$H$94</definedName>
    <definedName name="Z_CA29DE4B_95F5_4048_8F7D_A5806F2C59AC_.wvu.PrintArea" localSheetId="43" hidden="1">'202107'!$A$1:$H$94</definedName>
    <definedName name="Z_CA29DE4B_95F5_4048_8F7D_A5806F2C59AC_.wvu.PrintArea" localSheetId="42" hidden="1">'202108'!$A$1:$H$94</definedName>
    <definedName name="Z_CA29DE4B_95F5_4048_8F7D_A5806F2C59AC_.wvu.PrintArea" localSheetId="41" hidden="1">'202109'!$A$1:$H$94</definedName>
    <definedName name="Z_CA29DE4B_95F5_4048_8F7D_A5806F2C59AC_.wvu.PrintArea" localSheetId="40" hidden="1">'202110'!$A$1:$H$94</definedName>
    <definedName name="Z_CA29DE4B_95F5_4048_8F7D_A5806F2C59AC_.wvu.PrintArea" localSheetId="39" hidden="1">'202111'!$A$1:$H$92</definedName>
    <definedName name="Z_CA29DE4B_95F5_4048_8F7D_A5806F2C59AC_.wvu.PrintArea" localSheetId="38" hidden="1">'202112'!$A$1:$H$92</definedName>
    <definedName name="Z_CA29DE4B_95F5_4048_8F7D_A5806F2C59AC_.wvu.PrintArea" localSheetId="36" hidden="1">'202204'!$A$1:$G$98</definedName>
    <definedName name="Z_CA29DE4B_95F5_4048_8F7D_A5806F2C59AC_.wvu.PrintArea" localSheetId="37" hidden="1">'202204(１次後) '!$A$1:$H$96</definedName>
    <definedName name="Z_CA29DE4B_95F5_4048_8F7D_A5806F2C59AC_.wvu.PrintArea" localSheetId="35" hidden="1">'202205'!$A$1:$H$98</definedName>
    <definedName name="Z_CA29DE4B_95F5_4048_8F7D_A5806F2C59AC_.wvu.PrintArea" localSheetId="34" hidden="1">'202206'!$A$1:$H$98</definedName>
    <definedName name="Z_CA29DE4B_95F5_4048_8F7D_A5806F2C59AC_.wvu.PrintArea" localSheetId="33" hidden="1">'202207'!$A$1:$H$98</definedName>
    <definedName name="Z_CA29DE4B_95F5_4048_8F7D_A5806F2C59AC_.wvu.PrintArea" localSheetId="32" hidden="1">'202208'!$A$1:$H$98</definedName>
    <definedName name="Z_CA29DE4B_95F5_4048_8F7D_A5806F2C59AC_.wvu.PrintArea" localSheetId="31" hidden="1">'202209'!$A$1:$H$98</definedName>
    <definedName name="Z_CA29DE4B_95F5_4048_8F7D_A5806F2C59AC_.wvu.PrintArea" localSheetId="30" hidden="1">'202210'!$A$1:$H$98</definedName>
    <definedName name="Z_CA29DE4B_95F5_4048_8F7D_A5806F2C59AC_.wvu.PrintArea" localSheetId="29" hidden="1">'202211'!$A$1:$H$98</definedName>
    <definedName name="Z_CA29DE4B_95F5_4048_8F7D_A5806F2C59AC_.wvu.PrintArea" localSheetId="28" hidden="1">'202212'!$A$1:$H$98</definedName>
    <definedName name="Z_CA29DE4B_95F5_4048_8F7D_A5806F2C59AC_.wvu.PrintArea" localSheetId="26" hidden="1">'202304'!$B$1:$H$100</definedName>
    <definedName name="Z_CA29DE4B_95F5_4048_8F7D_A5806F2C59AC_.wvu.PrintArea" localSheetId="27" hidden="1">'202304(１次後) '!$B$1:$I$100</definedName>
    <definedName name="Z_CA29DE4B_95F5_4048_8F7D_A5806F2C59AC_.wvu.PrintArea" localSheetId="25" hidden="1">'202305'!$B$1:$I$100</definedName>
    <definedName name="Z_CA29DE4B_95F5_4048_8F7D_A5806F2C59AC_.wvu.PrintArea" localSheetId="24" hidden="1">'202306'!$B$1:$I$100</definedName>
    <definedName name="Z_CA29DE4B_95F5_4048_8F7D_A5806F2C59AC_.wvu.PrintArea" localSheetId="23" hidden="1">'202307'!$B$1:$I$100</definedName>
    <definedName name="Z_CA29DE4B_95F5_4048_8F7D_A5806F2C59AC_.wvu.PrintArea" localSheetId="22" hidden="1">'202308'!$B$1:$I$102</definedName>
    <definedName name="Z_CA29DE4B_95F5_4048_8F7D_A5806F2C59AC_.wvu.PrintArea" localSheetId="21" hidden="1">'202309'!$B$1:$I$102</definedName>
    <definedName name="Z_CA29DE4B_95F5_4048_8F7D_A5806F2C59AC_.wvu.PrintArea" localSheetId="20" hidden="1">'202310'!$B$1:$I$103</definedName>
    <definedName name="Z_CA29DE4B_95F5_4048_8F7D_A5806F2C59AC_.wvu.PrintArea" localSheetId="19" hidden="1">'202311'!$B$1:$I$102</definedName>
    <definedName name="Z_CA29DE4B_95F5_4048_8F7D_A5806F2C59AC_.wvu.PrintArea" localSheetId="18" hidden="1">'202312'!$B$1:$I$102</definedName>
    <definedName name="Z_CA29DE4B_95F5_4048_8F7D_A5806F2C59AC_.wvu.PrintArea" localSheetId="17" hidden="1">'202404(4月1次後)'!$B$1:$I$103</definedName>
    <definedName name="Z_CA29DE4B_95F5_4048_8F7D_A5806F2C59AC_.wvu.PrintArea" localSheetId="16" hidden="1">'202404(4月2次後)'!$B$1:$I$103</definedName>
    <definedName name="Z_CA29DE4B_95F5_4048_8F7D_A5806F2C59AC_.wvu.PrintArea" localSheetId="15" hidden="1">'202405'!$B$1:$I$102</definedName>
    <definedName name="Z_CA29DE4B_95F5_4048_8F7D_A5806F2C59AC_.wvu.PrintArea" localSheetId="14" hidden="1">'202406'!$B$1:$I$102</definedName>
    <definedName name="Z_CA29DE4B_95F5_4048_8F7D_A5806F2C59AC_.wvu.PrintArea" localSheetId="13" hidden="1">'202407'!$B$1:$I$102</definedName>
    <definedName name="Z_CA29DE4B_95F5_4048_8F7D_A5806F2C59AC_.wvu.PrintArea" localSheetId="12" hidden="1">'202408'!$B$1:$I$102</definedName>
    <definedName name="Z_CA29DE4B_95F5_4048_8F7D_A5806F2C59AC_.wvu.PrintArea" localSheetId="11" hidden="1">'202409'!$B$1:$I$102</definedName>
    <definedName name="Z_CA29DE4B_95F5_4048_8F7D_A5806F2C59AC_.wvu.PrintArea" localSheetId="10" hidden="1">'202410'!$B$1:$I$102</definedName>
    <definedName name="Z_CA29DE4B_95F5_4048_8F7D_A5806F2C59AC_.wvu.PrintArea" localSheetId="9" hidden="1">'202411_12'!$B$1:$I$102</definedName>
    <definedName name="Z_CA29DE4B_95F5_4048_8F7D_A5806F2C59AC_.wvu.PrintArea" localSheetId="8" hidden="1">'202504(4月１次後)'!$B$1:$I$103</definedName>
    <definedName name="Z_CA29DE4B_95F5_4048_8F7D_A5806F2C59AC_.wvu.PrintArea" localSheetId="7" hidden="1">'202504(4月2次後)'!$B$1:$I$103</definedName>
    <definedName name="Z_CA29DE4B_95F5_4048_8F7D_A5806F2C59AC_.wvu.PrintArea" localSheetId="6" hidden="1">'202505'!$B$1:$I$103</definedName>
    <definedName name="Z_CA29DE4B_95F5_4048_8F7D_A5806F2C59AC_.wvu.PrintArea" localSheetId="5" hidden="1">'202506'!$B$1:$I$103</definedName>
    <definedName name="Z_CA29DE4B_95F5_4048_8F7D_A5806F2C59AC_.wvu.PrintArea" localSheetId="4" hidden="1">'202507'!$B$1:$I$103</definedName>
    <definedName name="Z_CA29DE4B_95F5_4048_8F7D_A5806F2C59AC_.wvu.PrintArea" localSheetId="3" hidden="1">'202508'!$B$1:$I$103</definedName>
    <definedName name="Z_CA29DE4B_95F5_4048_8F7D_A5806F2C59AC_.wvu.PrintArea" localSheetId="2" hidden="1">'202509'!$B$1:$I$103</definedName>
    <definedName name="Z_CA29DE4B_95F5_4048_8F7D_A5806F2C59AC_.wvu.PrintArea" localSheetId="1" hidden="1">'202511_12'!$B$1:$I$103</definedName>
    <definedName name="Z_CA29DE4B_95F5_4048_8F7D_A5806F2C59AC_.wvu.PrintArea" localSheetId="0" hidden="1">'202601_03'!$B$1:$I$103</definedName>
    <definedName name="Z_CA29DE4B_95F5_4048_8F7D_A5806F2C59AC_.wvu.Rows" localSheetId="56" hidden="1">'202004'!$82:$82</definedName>
    <definedName name="Z_CA29DE4B_95F5_4048_8F7D_A5806F2C59AC_.wvu.Rows" localSheetId="55" hidden="1">'202005'!$82:$82</definedName>
    <definedName name="Z_CA29DE4B_95F5_4048_8F7D_A5806F2C59AC_.wvu.Rows" localSheetId="54" hidden="1">'202006'!$82:$82</definedName>
    <definedName name="Z_CA29DE4B_95F5_4048_8F7D_A5806F2C59AC_.wvu.Rows" localSheetId="53" hidden="1">'202007'!$82:$82</definedName>
    <definedName name="Z_CA29DE4B_95F5_4048_8F7D_A5806F2C59AC_.wvu.Rows" localSheetId="52" hidden="1">'202008'!$82:$82</definedName>
    <definedName name="Z_CA29DE4B_95F5_4048_8F7D_A5806F2C59AC_.wvu.Rows" localSheetId="51" hidden="1">'202009'!$82:$82</definedName>
    <definedName name="Z_CA29DE4B_95F5_4048_8F7D_A5806F2C59AC_.wvu.Rows" localSheetId="50" hidden="1">'202010'!$82:$82</definedName>
    <definedName name="Z_CA29DE4B_95F5_4048_8F7D_A5806F2C59AC_.wvu.Rows" localSheetId="49" hidden="1">'202011'!$82:$82</definedName>
    <definedName name="Z_CA29DE4B_95F5_4048_8F7D_A5806F2C59AC_.wvu.Rows" localSheetId="48" hidden="1">'202012'!$82:$82</definedName>
    <definedName name="Z_CA29DE4B_95F5_4048_8F7D_A5806F2C59AC_.wvu.Rows" localSheetId="46" hidden="1">'202104 '!$82:$82</definedName>
    <definedName name="Z_CA29DE4B_95F5_4048_8F7D_A5806F2C59AC_.wvu.Rows" localSheetId="47" hidden="1">'202104(１次後) '!#REF!</definedName>
    <definedName name="Z_CA29DE4B_95F5_4048_8F7D_A5806F2C59AC_.wvu.Rows" localSheetId="45" hidden="1">'202105'!#REF!</definedName>
    <definedName name="Z_CA29DE4B_95F5_4048_8F7D_A5806F2C59AC_.wvu.Rows" localSheetId="44" hidden="1">'202106'!#REF!</definedName>
    <definedName name="Z_CA29DE4B_95F5_4048_8F7D_A5806F2C59AC_.wvu.Rows" localSheetId="43" hidden="1">'202107'!#REF!</definedName>
    <definedName name="Z_CA29DE4B_95F5_4048_8F7D_A5806F2C59AC_.wvu.Rows" localSheetId="42" hidden="1">'202108'!#REF!</definedName>
    <definedName name="Z_CA29DE4B_95F5_4048_8F7D_A5806F2C59AC_.wvu.Rows" localSheetId="41" hidden="1">'202109'!#REF!</definedName>
    <definedName name="Z_CA29DE4B_95F5_4048_8F7D_A5806F2C59AC_.wvu.Rows" localSheetId="40" hidden="1">'202110'!#REF!</definedName>
    <definedName name="Z_CA29DE4B_95F5_4048_8F7D_A5806F2C59AC_.wvu.Rows" localSheetId="39" hidden="1">'202111'!#REF!</definedName>
    <definedName name="Z_CA29DE4B_95F5_4048_8F7D_A5806F2C59AC_.wvu.Rows" localSheetId="38" hidden="1">'202112'!#REF!</definedName>
    <definedName name="Z_CA29DE4B_95F5_4048_8F7D_A5806F2C59AC_.wvu.Rows" localSheetId="36" hidden="1">'202204'!$82:$82</definedName>
    <definedName name="Z_CA29DE4B_95F5_4048_8F7D_A5806F2C59AC_.wvu.Rows" localSheetId="37" hidden="1">'202204(１次後) '!#REF!</definedName>
    <definedName name="Z_CA29DE4B_95F5_4048_8F7D_A5806F2C59AC_.wvu.Rows" localSheetId="35" hidden="1">'202205'!#REF!</definedName>
    <definedName name="Z_CA29DE4B_95F5_4048_8F7D_A5806F2C59AC_.wvu.Rows" localSheetId="34" hidden="1">'202206'!#REF!</definedName>
    <definedName name="Z_CA29DE4B_95F5_4048_8F7D_A5806F2C59AC_.wvu.Rows" localSheetId="33" hidden="1">'202207'!#REF!</definedName>
    <definedName name="Z_CA29DE4B_95F5_4048_8F7D_A5806F2C59AC_.wvu.Rows" localSheetId="32" hidden="1">'202208'!#REF!</definedName>
    <definedName name="Z_CA29DE4B_95F5_4048_8F7D_A5806F2C59AC_.wvu.Rows" localSheetId="31" hidden="1">'202209'!#REF!</definedName>
    <definedName name="Z_CA29DE4B_95F5_4048_8F7D_A5806F2C59AC_.wvu.Rows" localSheetId="30" hidden="1">'202210'!#REF!</definedName>
    <definedName name="Z_CA29DE4B_95F5_4048_8F7D_A5806F2C59AC_.wvu.Rows" localSheetId="29" hidden="1">'202211'!#REF!</definedName>
    <definedName name="Z_CA29DE4B_95F5_4048_8F7D_A5806F2C59AC_.wvu.Rows" localSheetId="28" hidden="1">'202212'!#REF!</definedName>
    <definedName name="Z_CA29DE4B_95F5_4048_8F7D_A5806F2C59AC_.wvu.Rows" localSheetId="26" hidden="1">'202304'!$81:$81</definedName>
    <definedName name="Z_CA29DE4B_95F5_4048_8F7D_A5806F2C59AC_.wvu.Rows" localSheetId="27" hidden="1">'202304(１次後) '!#REF!</definedName>
    <definedName name="Z_CA29DE4B_95F5_4048_8F7D_A5806F2C59AC_.wvu.Rows" localSheetId="25" hidden="1">'202305'!#REF!</definedName>
    <definedName name="Z_CA29DE4B_95F5_4048_8F7D_A5806F2C59AC_.wvu.Rows" localSheetId="24" hidden="1">'202306'!#REF!</definedName>
    <definedName name="Z_CA29DE4B_95F5_4048_8F7D_A5806F2C59AC_.wvu.Rows" localSheetId="23" hidden="1">'202307'!#REF!</definedName>
    <definedName name="Z_CA29DE4B_95F5_4048_8F7D_A5806F2C59AC_.wvu.Rows" localSheetId="22" hidden="1">'202308'!#REF!</definedName>
    <definedName name="Z_CA29DE4B_95F5_4048_8F7D_A5806F2C59AC_.wvu.Rows" localSheetId="21" hidden="1">'202309'!#REF!</definedName>
    <definedName name="Z_CA29DE4B_95F5_4048_8F7D_A5806F2C59AC_.wvu.Rows" localSheetId="20" hidden="1">'202310'!#REF!</definedName>
    <definedName name="Z_CA29DE4B_95F5_4048_8F7D_A5806F2C59AC_.wvu.Rows" localSheetId="19" hidden="1">'202311'!#REF!</definedName>
    <definedName name="Z_CA29DE4B_95F5_4048_8F7D_A5806F2C59AC_.wvu.Rows" localSheetId="18" hidden="1">'202312'!#REF!</definedName>
    <definedName name="Z_CA29DE4B_95F5_4048_8F7D_A5806F2C59AC_.wvu.Rows" localSheetId="17" hidden="1">'202404(4月1次後)'!#REF!</definedName>
    <definedName name="Z_CA29DE4B_95F5_4048_8F7D_A5806F2C59AC_.wvu.Rows" localSheetId="16" hidden="1">'202404(4月2次後)'!#REF!</definedName>
    <definedName name="Z_CA29DE4B_95F5_4048_8F7D_A5806F2C59AC_.wvu.Rows" localSheetId="15" hidden="1">'202405'!#REF!</definedName>
    <definedName name="Z_CA29DE4B_95F5_4048_8F7D_A5806F2C59AC_.wvu.Rows" localSheetId="14" hidden="1">'202406'!#REF!</definedName>
    <definedName name="Z_CA29DE4B_95F5_4048_8F7D_A5806F2C59AC_.wvu.Rows" localSheetId="13" hidden="1">'202407'!#REF!</definedName>
    <definedName name="Z_CA29DE4B_95F5_4048_8F7D_A5806F2C59AC_.wvu.Rows" localSheetId="12" hidden="1">'202408'!#REF!</definedName>
    <definedName name="Z_CA29DE4B_95F5_4048_8F7D_A5806F2C59AC_.wvu.Rows" localSheetId="11" hidden="1">'202409'!#REF!</definedName>
    <definedName name="Z_CA29DE4B_95F5_4048_8F7D_A5806F2C59AC_.wvu.Rows" localSheetId="10" hidden="1">'202410'!#REF!</definedName>
    <definedName name="Z_CA29DE4B_95F5_4048_8F7D_A5806F2C59AC_.wvu.Rows" localSheetId="9" hidden="1">'202411_12'!#REF!</definedName>
    <definedName name="Z_CA29DE4B_95F5_4048_8F7D_A5806F2C59AC_.wvu.Rows" localSheetId="8" hidden="1">'202504(4月１次後)'!#REF!</definedName>
    <definedName name="Z_CA29DE4B_95F5_4048_8F7D_A5806F2C59AC_.wvu.Rows" localSheetId="7" hidden="1">'202504(4月2次後)'!#REF!</definedName>
    <definedName name="Z_CA29DE4B_95F5_4048_8F7D_A5806F2C59AC_.wvu.Rows" localSheetId="6" hidden="1">'202505'!#REF!</definedName>
    <definedName name="Z_CA29DE4B_95F5_4048_8F7D_A5806F2C59AC_.wvu.Rows" localSheetId="5" hidden="1">'202506'!#REF!</definedName>
    <definedName name="Z_CA29DE4B_95F5_4048_8F7D_A5806F2C59AC_.wvu.Rows" localSheetId="4" hidden="1">'202507'!#REF!</definedName>
    <definedName name="Z_CA29DE4B_95F5_4048_8F7D_A5806F2C59AC_.wvu.Rows" localSheetId="3" hidden="1">'202508'!#REF!</definedName>
    <definedName name="Z_CA29DE4B_95F5_4048_8F7D_A5806F2C59AC_.wvu.Rows" localSheetId="2" hidden="1">'202509'!#REF!</definedName>
    <definedName name="Z_CA29DE4B_95F5_4048_8F7D_A5806F2C59AC_.wvu.Rows" localSheetId="1" hidden="1">'202511_12'!#REF!</definedName>
    <definedName name="Z_CA29DE4B_95F5_4048_8F7D_A5806F2C59AC_.wvu.Rows" localSheetId="0" hidden="1">'202601_03'!#REF!</definedName>
    <definedName name="Z_D510F86D_950B_4F62_BEEE_DC02EB68F757_.wvu.Cols" localSheetId="56" hidden="1">'202004'!#REF!,'202004'!#REF!</definedName>
    <definedName name="Z_D510F86D_950B_4F62_BEEE_DC02EB68F757_.wvu.Cols" localSheetId="55" hidden="1">'202005'!#REF!,'202005'!#REF!</definedName>
    <definedName name="Z_D510F86D_950B_4F62_BEEE_DC02EB68F757_.wvu.Cols" localSheetId="54" hidden="1">'202006'!#REF!,'202006'!#REF!</definedName>
    <definedName name="Z_D510F86D_950B_4F62_BEEE_DC02EB68F757_.wvu.Cols" localSheetId="53" hidden="1">'202007'!#REF!,'202007'!#REF!</definedName>
    <definedName name="Z_D510F86D_950B_4F62_BEEE_DC02EB68F757_.wvu.Cols" localSheetId="52" hidden="1">'202008'!#REF!,'202008'!#REF!</definedName>
    <definedName name="Z_D510F86D_950B_4F62_BEEE_DC02EB68F757_.wvu.Cols" localSheetId="51" hidden="1">'202009'!#REF!,'202009'!#REF!</definedName>
    <definedName name="Z_D510F86D_950B_4F62_BEEE_DC02EB68F757_.wvu.Cols" localSheetId="50" hidden="1">'202010'!#REF!,'202010'!#REF!</definedName>
    <definedName name="Z_D510F86D_950B_4F62_BEEE_DC02EB68F757_.wvu.Cols" localSheetId="49" hidden="1">'202011'!#REF!,'202011'!#REF!</definedName>
    <definedName name="Z_D510F86D_950B_4F62_BEEE_DC02EB68F757_.wvu.Cols" localSheetId="48" hidden="1">'202012'!#REF!,'202012'!#REF!</definedName>
    <definedName name="Z_D510F86D_950B_4F62_BEEE_DC02EB68F757_.wvu.Cols" localSheetId="46" hidden="1">'202104 '!#REF!,'202104 '!#REF!</definedName>
    <definedName name="Z_D510F86D_950B_4F62_BEEE_DC02EB68F757_.wvu.Cols" localSheetId="47" hidden="1">'202104(１次後) '!#REF!,'202104(１次後) '!#REF!</definedName>
    <definedName name="Z_D510F86D_950B_4F62_BEEE_DC02EB68F757_.wvu.Cols" localSheetId="45" hidden="1">'202105'!#REF!,'202105'!#REF!</definedName>
    <definedName name="Z_D510F86D_950B_4F62_BEEE_DC02EB68F757_.wvu.Cols" localSheetId="44" hidden="1">'202106'!#REF!,'202106'!#REF!</definedName>
    <definedName name="Z_D510F86D_950B_4F62_BEEE_DC02EB68F757_.wvu.Cols" localSheetId="43" hidden="1">'202107'!#REF!,'202107'!#REF!</definedName>
    <definedName name="Z_D510F86D_950B_4F62_BEEE_DC02EB68F757_.wvu.Cols" localSheetId="42" hidden="1">'202108'!#REF!,'202108'!#REF!</definedName>
    <definedName name="Z_D510F86D_950B_4F62_BEEE_DC02EB68F757_.wvu.Cols" localSheetId="41" hidden="1">'202109'!#REF!,'202109'!#REF!</definedName>
    <definedName name="Z_D510F86D_950B_4F62_BEEE_DC02EB68F757_.wvu.Cols" localSheetId="40" hidden="1">'202110'!#REF!,'202110'!#REF!</definedName>
    <definedName name="Z_D510F86D_950B_4F62_BEEE_DC02EB68F757_.wvu.Cols" localSheetId="39" hidden="1">'202111'!#REF!,'202111'!#REF!</definedName>
    <definedName name="Z_D510F86D_950B_4F62_BEEE_DC02EB68F757_.wvu.Cols" localSheetId="38" hidden="1">'202112'!#REF!,'202112'!#REF!</definedName>
    <definedName name="Z_D510F86D_950B_4F62_BEEE_DC02EB68F757_.wvu.Cols" localSheetId="36" hidden="1">'202204'!#REF!,'202204'!#REF!</definedName>
    <definedName name="Z_D510F86D_950B_4F62_BEEE_DC02EB68F757_.wvu.Cols" localSheetId="37" hidden="1">'202204(１次後) '!#REF!,'202204(１次後) '!#REF!</definedName>
    <definedName name="Z_D510F86D_950B_4F62_BEEE_DC02EB68F757_.wvu.Cols" localSheetId="35" hidden="1">'202205'!#REF!,'202205'!#REF!</definedName>
    <definedName name="Z_D510F86D_950B_4F62_BEEE_DC02EB68F757_.wvu.Cols" localSheetId="34" hidden="1">'202206'!#REF!,'202206'!#REF!</definedName>
    <definedName name="Z_D510F86D_950B_4F62_BEEE_DC02EB68F757_.wvu.Cols" localSheetId="33" hidden="1">'202207'!#REF!,'202207'!#REF!</definedName>
    <definedName name="Z_D510F86D_950B_4F62_BEEE_DC02EB68F757_.wvu.Cols" localSheetId="32" hidden="1">'202208'!#REF!,'202208'!#REF!</definedName>
    <definedName name="Z_D510F86D_950B_4F62_BEEE_DC02EB68F757_.wvu.Cols" localSheetId="31" hidden="1">'202209'!#REF!,'202209'!#REF!</definedName>
    <definedName name="Z_D510F86D_950B_4F62_BEEE_DC02EB68F757_.wvu.Cols" localSheetId="30" hidden="1">'202210'!#REF!,'202210'!#REF!</definedName>
    <definedName name="Z_D510F86D_950B_4F62_BEEE_DC02EB68F757_.wvu.Cols" localSheetId="29" hidden="1">'202211'!#REF!,'202211'!#REF!</definedName>
    <definedName name="Z_D510F86D_950B_4F62_BEEE_DC02EB68F757_.wvu.Cols" localSheetId="28" hidden="1">'202212'!#REF!,'202212'!#REF!</definedName>
    <definedName name="Z_D510F86D_950B_4F62_BEEE_DC02EB68F757_.wvu.Cols" localSheetId="26" hidden="1">'202304'!#REF!,'202304'!#REF!</definedName>
    <definedName name="Z_D510F86D_950B_4F62_BEEE_DC02EB68F757_.wvu.Cols" localSheetId="27" hidden="1">'202304(１次後) '!#REF!,'202304(１次後) '!#REF!</definedName>
    <definedName name="Z_D510F86D_950B_4F62_BEEE_DC02EB68F757_.wvu.Cols" localSheetId="25" hidden="1">'202305'!#REF!,'202305'!#REF!</definedName>
    <definedName name="Z_D510F86D_950B_4F62_BEEE_DC02EB68F757_.wvu.Cols" localSheetId="24" hidden="1">'202306'!#REF!,'202306'!#REF!</definedName>
    <definedName name="Z_D510F86D_950B_4F62_BEEE_DC02EB68F757_.wvu.Cols" localSheetId="23" hidden="1">'202307'!#REF!,'202307'!#REF!</definedName>
    <definedName name="Z_D510F86D_950B_4F62_BEEE_DC02EB68F757_.wvu.Cols" localSheetId="22" hidden="1">'202308'!#REF!,'202308'!#REF!</definedName>
    <definedName name="Z_D510F86D_950B_4F62_BEEE_DC02EB68F757_.wvu.Cols" localSheetId="21" hidden="1">'202309'!#REF!,'202309'!#REF!</definedName>
    <definedName name="Z_D510F86D_950B_4F62_BEEE_DC02EB68F757_.wvu.Cols" localSheetId="20" hidden="1">'202310'!#REF!,'202310'!#REF!</definedName>
    <definedName name="Z_D510F86D_950B_4F62_BEEE_DC02EB68F757_.wvu.Cols" localSheetId="19" hidden="1">'202311'!#REF!,'202311'!#REF!</definedName>
    <definedName name="Z_D510F86D_950B_4F62_BEEE_DC02EB68F757_.wvu.Cols" localSheetId="18" hidden="1">'202312'!#REF!,'202312'!#REF!</definedName>
    <definedName name="Z_D510F86D_950B_4F62_BEEE_DC02EB68F757_.wvu.Cols" localSheetId="17" hidden="1">'202404(4月1次後)'!#REF!,'202404(4月1次後)'!#REF!</definedName>
    <definedName name="Z_D510F86D_950B_4F62_BEEE_DC02EB68F757_.wvu.Cols" localSheetId="16" hidden="1">'202404(4月2次後)'!#REF!,'202404(4月2次後)'!#REF!</definedName>
    <definedName name="Z_D510F86D_950B_4F62_BEEE_DC02EB68F757_.wvu.Cols" localSheetId="15" hidden="1">'202405'!#REF!,'202405'!#REF!</definedName>
    <definedName name="Z_D510F86D_950B_4F62_BEEE_DC02EB68F757_.wvu.Cols" localSheetId="14" hidden="1">'202406'!#REF!,'202406'!#REF!</definedName>
    <definedName name="Z_D510F86D_950B_4F62_BEEE_DC02EB68F757_.wvu.Cols" localSheetId="13" hidden="1">'202407'!#REF!,'202407'!#REF!</definedName>
    <definedName name="Z_D510F86D_950B_4F62_BEEE_DC02EB68F757_.wvu.Cols" localSheetId="12" hidden="1">'202408'!#REF!,'202408'!#REF!</definedName>
    <definedName name="Z_D510F86D_950B_4F62_BEEE_DC02EB68F757_.wvu.Cols" localSheetId="11" hidden="1">'202409'!#REF!,'202409'!#REF!</definedName>
    <definedName name="Z_D510F86D_950B_4F62_BEEE_DC02EB68F757_.wvu.Cols" localSheetId="10" hidden="1">'202410'!#REF!,'202410'!#REF!</definedName>
    <definedName name="Z_D510F86D_950B_4F62_BEEE_DC02EB68F757_.wvu.Cols" localSheetId="9" hidden="1">'202411_12'!#REF!,'202411_12'!#REF!</definedName>
    <definedName name="Z_D510F86D_950B_4F62_BEEE_DC02EB68F757_.wvu.Cols" localSheetId="8" hidden="1">'202504(4月１次後)'!#REF!,'202504(4月１次後)'!#REF!</definedName>
    <definedName name="Z_D510F86D_950B_4F62_BEEE_DC02EB68F757_.wvu.Cols" localSheetId="7" hidden="1">'202504(4月2次後)'!#REF!,'202504(4月2次後)'!#REF!</definedName>
    <definedName name="Z_D510F86D_950B_4F62_BEEE_DC02EB68F757_.wvu.Cols" localSheetId="6" hidden="1">'202505'!#REF!,'202505'!#REF!</definedName>
    <definedName name="Z_D510F86D_950B_4F62_BEEE_DC02EB68F757_.wvu.Cols" localSheetId="5" hidden="1">'202506'!#REF!,'202506'!#REF!</definedName>
    <definedName name="Z_D510F86D_950B_4F62_BEEE_DC02EB68F757_.wvu.Cols" localSheetId="4" hidden="1">'202507'!#REF!,'202507'!#REF!</definedName>
    <definedName name="Z_D510F86D_950B_4F62_BEEE_DC02EB68F757_.wvu.Cols" localSheetId="3" hidden="1">'202508'!#REF!,'202508'!#REF!</definedName>
    <definedName name="Z_D510F86D_950B_4F62_BEEE_DC02EB68F757_.wvu.Cols" localSheetId="2" hidden="1">'202509'!#REF!,'202509'!#REF!</definedName>
    <definedName name="Z_D510F86D_950B_4F62_BEEE_DC02EB68F757_.wvu.Cols" localSheetId="1" hidden="1">'202511_12'!#REF!,'202511_12'!#REF!</definedName>
    <definedName name="Z_D510F86D_950B_4F62_BEEE_DC02EB68F757_.wvu.Cols" localSheetId="0" hidden="1">'202601_03'!#REF!,'202601_03'!#REF!</definedName>
    <definedName name="Z_D510F86D_950B_4F62_BEEE_DC02EB68F757_.wvu.PrintArea" localSheetId="56" hidden="1">'202004'!$A$1:$H$87</definedName>
    <definedName name="Z_D510F86D_950B_4F62_BEEE_DC02EB68F757_.wvu.PrintArea" localSheetId="55" hidden="1">'202005'!$A$1:$H$87</definedName>
    <definedName name="Z_D510F86D_950B_4F62_BEEE_DC02EB68F757_.wvu.PrintArea" localSheetId="54" hidden="1">'202006'!$A$1:$H$87</definedName>
    <definedName name="Z_D510F86D_950B_4F62_BEEE_DC02EB68F757_.wvu.PrintArea" localSheetId="53" hidden="1">'202007'!$A$1:$H$87</definedName>
    <definedName name="Z_D510F86D_950B_4F62_BEEE_DC02EB68F757_.wvu.PrintArea" localSheetId="52" hidden="1">'202008'!$A$1:$H$87</definedName>
    <definedName name="Z_D510F86D_950B_4F62_BEEE_DC02EB68F757_.wvu.PrintArea" localSheetId="51" hidden="1">'202009'!$A$1:$H$87</definedName>
    <definedName name="Z_D510F86D_950B_4F62_BEEE_DC02EB68F757_.wvu.PrintArea" localSheetId="50" hidden="1">'202010'!$A$1:$H$87</definedName>
    <definedName name="Z_D510F86D_950B_4F62_BEEE_DC02EB68F757_.wvu.PrintArea" localSheetId="49" hidden="1">'202011'!$A$1:$H$87</definedName>
    <definedName name="Z_D510F86D_950B_4F62_BEEE_DC02EB68F757_.wvu.PrintArea" localSheetId="48" hidden="1">'202012'!$A$1:$H$87</definedName>
    <definedName name="Z_D510F86D_950B_4F62_BEEE_DC02EB68F757_.wvu.PrintArea" localSheetId="46" hidden="1">'202104 '!$A$1:$G$93</definedName>
    <definedName name="Z_D510F86D_950B_4F62_BEEE_DC02EB68F757_.wvu.PrintArea" localSheetId="47" hidden="1">'202104(１次後) '!$A$1:$H$94</definedName>
    <definedName name="Z_D510F86D_950B_4F62_BEEE_DC02EB68F757_.wvu.PrintArea" localSheetId="45" hidden="1">'202105'!$A$1:$H$94</definedName>
    <definedName name="Z_D510F86D_950B_4F62_BEEE_DC02EB68F757_.wvu.PrintArea" localSheetId="44" hidden="1">'202106'!$A$1:$H$94</definedName>
    <definedName name="Z_D510F86D_950B_4F62_BEEE_DC02EB68F757_.wvu.PrintArea" localSheetId="43" hidden="1">'202107'!$A$1:$H$94</definedName>
    <definedName name="Z_D510F86D_950B_4F62_BEEE_DC02EB68F757_.wvu.PrintArea" localSheetId="42" hidden="1">'202108'!$A$1:$H$94</definedName>
    <definedName name="Z_D510F86D_950B_4F62_BEEE_DC02EB68F757_.wvu.PrintArea" localSheetId="41" hidden="1">'202109'!$A$1:$H$94</definedName>
    <definedName name="Z_D510F86D_950B_4F62_BEEE_DC02EB68F757_.wvu.PrintArea" localSheetId="40" hidden="1">'202110'!$A$1:$H$94</definedName>
    <definedName name="Z_D510F86D_950B_4F62_BEEE_DC02EB68F757_.wvu.PrintArea" localSheetId="39" hidden="1">'202111'!$A$1:$H$92</definedName>
    <definedName name="Z_D510F86D_950B_4F62_BEEE_DC02EB68F757_.wvu.PrintArea" localSheetId="38" hidden="1">'202112'!$A$1:$H$92</definedName>
    <definedName name="Z_D510F86D_950B_4F62_BEEE_DC02EB68F757_.wvu.PrintArea" localSheetId="36" hidden="1">'202204'!$A$1:$G$98</definedName>
    <definedName name="Z_D510F86D_950B_4F62_BEEE_DC02EB68F757_.wvu.PrintArea" localSheetId="37" hidden="1">'202204(１次後) '!$A$1:$H$96</definedName>
    <definedName name="Z_D510F86D_950B_4F62_BEEE_DC02EB68F757_.wvu.PrintArea" localSheetId="35" hidden="1">'202205'!$A$1:$H$98</definedName>
    <definedName name="Z_D510F86D_950B_4F62_BEEE_DC02EB68F757_.wvu.PrintArea" localSheetId="34" hidden="1">'202206'!$A$1:$H$98</definedName>
    <definedName name="Z_D510F86D_950B_4F62_BEEE_DC02EB68F757_.wvu.PrintArea" localSheetId="33" hidden="1">'202207'!$A$1:$H$98</definedName>
    <definedName name="Z_D510F86D_950B_4F62_BEEE_DC02EB68F757_.wvu.PrintArea" localSheetId="32" hidden="1">'202208'!$A$1:$H$98</definedName>
    <definedName name="Z_D510F86D_950B_4F62_BEEE_DC02EB68F757_.wvu.PrintArea" localSheetId="31" hidden="1">'202209'!$A$1:$H$98</definedName>
    <definedName name="Z_D510F86D_950B_4F62_BEEE_DC02EB68F757_.wvu.PrintArea" localSheetId="30" hidden="1">'202210'!$A$1:$H$98</definedName>
    <definedName name="Z_D510F86D_950B_4F62_BEEE_DC02EB68F757_.wvu.PrintArea" localSheetId="29" hidden="1">'202211'!$A$1:$H$98</definedName>
    <definedName name="Z_D510F86D_950B_4F62_BEEE_DC02EB68F757_.wvu.PrintArea" localSheetId="28" hidden="1">'202212'!$A$1:$H$98</definedName>
    <definedName name="Z_D510F86D_950B_4F62_BEEE_DC02EB68F757_.wvu.PrintArea" localSheetId="26" hidden="1">'202304'!$B$1:$H$100</definedName>
    <definedName name="Z_D510F86D_950B_4F62_BEEE_DC02EB68F757_.wvu.PrintArea" localSheetId="27" hidden="1">'202304(１次後) '!$B$1:$I$100</definedName>
    <definedName name="Z_D510F86D_950B_4F62_BEEE_DC02EB68F757_.wvu.PrintArea" localSheetId="25" hidden="1">'202305'!$B$1:$I$100</definedName>
    <definedName name="Z_D510F86D_950B_4F62_BEEE_DC02EB68F757_.wvu.PrintArea" localSheetId="24" hidden="1">'202306'!$B$1:$I$100</definedName>
    <definedName name="Z_D510F86D_950B_4F62_BEEE_DC02EB68F757_.wvu.PrintArea" localSheetId="23" hidden="1">'202307'!$B$1:$I$100</definedName>
    <definedName name="Z_D510F86D_950B_4F62_BEEE_DC02EB68F757_.wvu.PrintArea" localSheetId="22" hidden="1">'202308'!$B$1:$I$102</definedName>
    <definedName name="Z_D510F86D_950B_4F62_BEEE_DC02EB68F757_.wvu.PrintArea" localSheetId="21" hidden="1">'202309'!$B$1:$I$102</definedName>
    <definedName name="Z_D510F86D_950B_4F62_BEEE_DC02EB68F757_.wvu.PrintArea" localSheetId="20" hidden="1">'202310'!$B$1:$I$103</definedName>
    <definedName name="Z_D510F86D_950B_4F62_BEEE_DC02EB68F757_.wvu.PrintArea" localSheetId="19" hidden="1">'202311'!$B$1:$I$102</definedName>
    <definedName name="Z_D510F86D_950B_4F62_BEEE_DC02EB68F757_.wvu.PrintArea" localSheetId="18" hidden="1">'202312'!$B$1:$I$102</definedName>
    <definedName name="Z_D510F86D_950B_4F62_BEEE_DC02EB68F757_.wvu.PrintArea" localSheetId="17" hidden="1">'202404(4月1次後)'!$B$1:$I$103</definedName>
    <definedName name="Z_D510F86D_950B_4F62_BEEE_DC02EB68F757_.wvu.PrintArea" localSheetId="16" hidden="1">'202404(4月2次後)'!$B$1:$I$103</definedName>
    <definedName name="Z_D510F86D_950B_4F62_BEEE_DC02EB68F757_.wvu.PrintArea" localSheetId="15" hidden="1">'202405'!$B$1:$I$102</definedName>
    <definedName name="Z_D510F86D_950B_4F62_BEEE_DC02EB68F757_.wvu.PrintArea" localSheetId="14" hidden="1">'202406'!$B$1:$I$102</definedName>
    <definedName name="Z_D510F86D_950B_4F62_BEEE_DC02EB68F757_.wvu.PrintArea" localSheetId="13" hidden="1">'202407'!$B$1:$I$102</definedName>
    <definedName name="Z_D510F86D_950B_4F62_BEEE_DC02EB68F757_.wvu.PrintArea" localSheetId="12" hidden="1">'202408'!$B$1:$I$102</definedName>
    <definedName name="Z_D510F86D_950B_4F62_BEEE_DC02EB68F757_.wvu.PrintArea" localSheetId="11" hidden="1">'202409'!$B$1:$I$102</definedName>
    <definedName name="Z_D510F86D_950B_4F62_BEEE_DC02EB68F757_.wvu.PrintArea" localSheetId="10" hidden="1">'202410'!$B$1:$I$102</definedName>
    <definedName name="Z_D510F86D_950B_4F62_BEEE_DC02EB68F757_.wvu.PrintArea" localSheetId="9" hidden="1">'202411_12'!$B$1:$I$102</definedName>
    <definedName name="Z_D510F86D_950B_4F62_BEEE_DC02EB68F757_.wvu.PrintArea" localSheetId="8" hidden="1">'202504(4月１次後)'!$B$1:$I$103</definedName>
    <definedName name="Z_D510F86D_950B_4F62_BEEE_DC02EB68F757_.wvu.PrintArea" localSheetId="7" hidden="1">'202504(4月2次後)'!$B$1:$I$103</definedName>
    <definedName name="Z_D510F86D_950B_4F62_BEEE_DC02EB68F757_.wvu.PrintArea" localSheetId="6" hidden="1">'202505'!$B$1:$I$103</definedName>
    <definedName name="Z_D510F86D_950B_4F62_BEEE_DC02EB68F757_.wvu.PrintArea" localSheetId="5" hidden="1">'202506'!$B$1:$I$103</definedName>
    <definedName name="Z_D510F86D_950B_4F62_BEEE_DC02EB68F757_.wvu.PrintArea" localSheetId="4" hidden="1">'202507'!$B$1:$I$103</definedName>
    <definedName name="Z_D510F86D_950B_4F62_BEEE_DC02EB68F757_.wvu.PrintArea" localSheetId="3" hidden="1">'202508'!$B$1:$I$103</definedName>
    <definedName name="Z_D510F86D_950B_4F62_BEEE_DC02EB68F757_.wvu.PrintArea" localSheetId="2" hidden="1">'202509'!$B$1:$I$103</definedName>
    <definedName name="Z_D510F86D_950B_4F62_BEEE_DC02EB68F757_.wvu.PrintArea" localSheetId="1" hidden="1">'202511_12'!$B$1:$I$103</definedName>
    <definedName name="Z_D510F86D_950B_4F62_BEEE_DC02EB68F757_.wvu.PrintArea" localSheetId="0" hidden="1">'202601_03'!$B$1:$I$103</definedName>
    <definedName name="Z_D510F86D_950B_4F62_BEEE_DC02EB68F757_.wvu.Rows" localSheetId="56" hidden="1">'202004'!$82:$82</definedName>
    <definedName name="Z_D510F86D_950B_4F62_BEEE_DC02EB68F757_.wvu.Rows" localSheetId="55" hidden="1">'202005'!$82:$82</definedName>
    <definedName name="Z_D510F86D_950B_4F62_BEEE_DC02EB68F757_.wvu.Rows" localSheetId="54" hidden="1">'202006'!$82:$82</definedName>
    <definedName name="Z_D510F86D_950B_4F62_BEEE_DC02EB68F757_.wvu.Rows" localSheetId="53" hidden="1">'202007'!$82:$82</definedName>
    <definedName name="Z_D510F86D_950B_4F62_BEEE_DC02EB68F757_.wvu.Rows" localSheetId="52" hidden="1">'202008'!$82:$82</definedName>
    <definedName name="Z_D510F86D_950B_4F62_BEEE_DC02EB68F757_.wvu.Rows" localSheetId="51" hidden="1">'202009'!$82:$82</definedName>
    <definedName name="Z_D510F86D_950B_4F62_BEEE_DC02EB68F757_.wvu.Rows" localSheetId="50" hidden="1">'202010'!$82:$82</definedName>
    <definedName name="Z_D510F86D_950B_4F62_BEEE_DC02EB68F757_.wvu.Rows" localSheetId="49" hidden="1">'202011'!$82:$82</definedName>
    <definedName name="Z_D510F86D_950B_4F62_BEEE_DC02EB68F757_.wvu.Rows" localSheetId="48" hidden="1">'202012'!$82:$82</definedName>
    <definedName name="Z_D510F86D_950B_4F62_BEEE_DC02EB68F757_.wvu.Rows" localSheetId="46" hidden="1">'202104 '!$82:$82</definedName>
    <definedName name="Z_D510F86D_950B_4F62_BEEE_DC02EB68F757_.wvu.Rows" localSheetId="47" hidden="1">'202104(１次後) '!#REF!</definedName>
    <definedName name="Z_D510F86D_950B_4F62_BEEE_DC02EB68F757_.wvu.Rows" localSheetId="45" hidden="1">'202105'!#REF!</definedName>
    <definedName name="Z_D510F86D_950B_4F62_BEEE_DC02EB68F757_.wvu.Rows" localSheetId="44" hidden="1">'202106'!#REF!</definedName>
    <definedName name="Z_D510F86D_950B_4F62_BEEE_DC02EB68F757_.wvu.Rows" localSheetId="43" hidden="1">'202107'!#REF!</definedName>
    <definedName name="Z_D510F86D_950B_4F62_BEEE_DC02EB68F757_.wvu.Rows" localSheetId="42" hidden="1">'202108'!#REF!</definedName>
    <definedName name="Z_D510F86D_950B_4F62_BEEE_DC02EB68F757_.wvu.Rows" localSheetId="41" hidden="1">'202109'!#REF!</definedName>
    <definedName name="Z_D510F86D_950B_4F62_BEEE_DC02EB68F757_.wvu.Rows" localSheetId="40" hidden="1">'202110'!#REF!</definedName>
    <definedName name="Z_D510F86D_950B_4F62_BEEE_DC02EB68F757_.wvu.Rows" localSheetId="39" hidden="1">'202111'!#REF!</definedName>
    <definedName name="Z_D510F86D_950B_4F62_BEEE_DC02EB68F757_.wvu.Rows" localSheetId="38" hidden="1">'202112'!#REF!</definedName>
    <definedName name="Z_D510F86D_950B_4F62_BEEE_DC02EB68F757_.wvu.Rows" localSheetId="36" hidden="1">'202204'!$82:$82</definedName>
    <definedName name="Z_D510F86D_950B_4F62_BEEE_DC02EB68F757_.wvu.Rows" localSheetId="37" hidden="1">'202204(１次後) '!#REF!</definedName>
    <definedName name="Z_D510F86D_950B_4F62_BEEE_DC02EB68F757_.wvu.Rows" localSheetId="35" hidden="1">'202205'!#REF!</definedName>
    <definedName name="Z_D510F86D_950B_4F62_BEEE_DC02EB68F757_.wvu.Rows" localSheetId="34" hidden="1">'202206'!#REF!</definedName>
    <definedName name="Z_D510F86D_950B_4F62_BEEE_DC02EB68F757_.wvu.Rows" localSheetId="33" hidden="1">'202207'!#REF!</definedName>
    <definedName name="Z_D510F86D_950B_4F62_BEEE_DC02EB68F757_.wvu.Rows" localSheetId="32" hidden="1">'202208'!#REF!</definedName>
    <definedName name="Z_D510F86D_950B_4F62_BEEE_DC02EB68F757_.wvu.Rows" localSheetId="31" hidden="1">'202209'!#REF!</definedName>
    <definedName name="Z_D510F86D_950B_4F62_BEEE_DC02EB68F757_.wvu.Rows" localSheetId="30" hidden="1">'202210'!#REF!</definedName>
    <definedName name="Z_D510F86D_950B_4F62_BEEE_DC02EB68F757_.wvu.Rows" localSheetId="29" hidden="1">'202211'!#REF!</definedName>
    <definedName name="Z_D510F86D_950B_4F62_BEEE_DC02EB68F757_.wvu.Rows" localSheetId="28" hidden="1">'202212'!#REF!</definedName>
    <definedName name="Z_D510F86D_950B_4F62_BEEE_DC02EB68F757_.wvu.Rows" localSheetId="26" hidden="1">'202304'!$81:$81</definedName>
    <definedName name="Z_D510F86D_950B_4F62_BEEE_DC02EB68F757_.wvu.Rows" localSheetId="27" hidden="1">'202304(１次後) '!#REF!</definedName>
    <definedName name="Z_D510F86D_950B_4F62_BEEE_DC02EB68F757_.wvu.Rows" localSheetId="25" hidden="1">'202305'!#REF!</definedName>
    <definedName name="Z_D510F86D_950B_4F62_BEEE_DC02EB68F757_.wvu.Rows" localSheetId="24" hidden="1">'202306'!#REF!</definedName>
    <definedName name="Z_D510F86D_950B_4F62_BEEE_DC02EB68F757_.wvu.Rows" localSheetId="23" hidden="1">'202307'!#REF!</definedName>
    <definedName name="Z_D510F86D_950B_4F62_BEEE_DC02EB68F757_.wvu.Rows" localSheetId="22" hidden="1">'202308'!#REF!</definedName>
    <definedName name="Z_D510F86D_950B_4F62_BEEE_DC02EB68F757_.wvu.Rows" localSheetId="21" hidden="1">'202309'!#REF!</definedName>
    <definedName name="Z_D510F86D_950B_4F62_BEEE_DC02EB68F757_.wvu.Rows" localSheetId="20" hidden="1">'202310'!#REF!</definedName>
    <definedName name="Z_D510F86D_950B_4F62_BEEE_DC02EB68F757_.wvu.Rows" localSheetId="19" hidden="1">'202311'!#REF!</definedName>
    <definedName name="Z_D510F86D_950B_4F62_BEEE_DC02EB68F757_.wvu.Rows" localSheetId="18" hidden="1">'202312'!#REF!</definedName>
    <definedName name="Z_D510F86D_950B_4F62_BEEE_DC02EB68F757_.wvu.Rows" localSheetId="17" hidden="1">'202404(4月1次後)'!#REF!</definedName>
    <definedName name="Z_D510F86D_950B_4F62_BEEE_DC02EB68F757_.wvu.Rows" localSheetId="16" hidden="1">'202404(4月2次後)'!#REF!</definedName>
    <definedName name="Z_D510F86D_950B_4F62_BEEE_DC02EB68F757_.wvu.Rows" localSheetId="15" hidden="1">'202405'!#REF!</definedName>
    <definedName name="Z_D510F86D_950B_4F62_BEEE_DC02EB68F757_.wvu.Rows" localSheetId="14" hidden="1">'202406'!#REF!</definedName>
    <definedName name="Z_D510F86D_950B_4F62_BEEE_DC02EB68F757_.wvu.Rows" localSheetId="13" hidden="1">'202407'!#REF!</definedName>
    <definedName name="Z_D510F86D_950B_4F62_BEEE_DC02EB68F757_.wvu.Rows" localSheetId="12" hidden="1">'202408'!#REF!</definedName>
    <definedName name="Z_D510F86D_950B_4F62_BEEE_DC02EB68F757_.wvu.Rows" localSheetId="11" hidden="1">'202409'!#REF!</definedName>
    <definedName name="Z_D510F86D_950B_4F62_BEEE_DC02EB68F757_.wvu.Rows" localSheetId="10" hidden="1">'202410'!#REF!</definedName>
    <definedName name="Z_D510F86D_950B_4F62_BEEE_DC02EB68F757_.wvu.Rows" localSheetId="9" hidden="1">'202411_12'!#REF!</definedName>
    <definedName name="Z_D510F86D_950B_4F62_BEEE_DC02EB68F757_.wvu.Rows" localSheetId="8" hidden="1">'202504(4月１次後)'!#REF!</definedName>
    <definedName name="Z_D510F86D_950B_4F62_BEEE_DC02EB68F757_.wvu.Rows" localSheetId="7" hidden="1">'202504(4月2次後)'!#REF!</definedName>
    <definedName name="Z_D510F86D_950B_4F62_BEEE_DC02EB68F757_.wvu.Rows" localSheetId="6" hidden="1">'202505'!#REF!</definedName>
    <definedName name="Z_D510F86D_950B_4F62_BEEE_DC02EB68F757_.wvu.Rows" localSheetId="5" hidden="1">'202506'!#REF!</definedName>
    <definedName name="Z_D510F86D_950B_4F62_BEEE_DC02EB68F757_.wvu.Rows" localSheetId="4" hidden="1">'202507'!#REF!</definedName>
    <definedName name="Z_D510F86D_950B_4F62_BEEE_DC02EB68F757_.wvu.Rows" localSheetId="3" hidden="1">'202508'!#REF!</definedName>
    <definedName name="Z_D510F86D_950B_4F62_BEEE_DC02EB68F757_.wvu.Rows" localSheetId="2" hidden="1">'202509'!#REF!</definedName>
    <definedName name="Z_D510F86D_950B_4F62_BEEE_DC02EB68F757_.wvu.Rows" localSheetId="1" hidden="1">'202511_12'!#REF!</definedName>
    <definedName name="Z_D510F86D_950B_4F62_BEEE_DC02EB68F757_.wvu.Rows" localSheetId="0" hidden="1">'202601_03'!#REF!</definedName>
    <definedName name="Z_DF559238_6E77_499D_A8F3_69F28BDA337E_.wvu.Cols" localSheetId="56" hidden="1">'202004'!#REF!,'202004'!#REF!</definedName>
    <definedName name="Z_DF559238_6E77_499D_A8F3_69F28BDA337E_.wvu.Cols" localSheetId="55" hidden="1">'202005'!#REF!,'202005'!#REF!</definedName>
    <definedName name="Z_DF559238_6E77_499D_A8F3_69F28BDA337E_.wvu.Cols" localSheetId="54" hidden="1">'202006'!#REF!,'202006'!#REF!</definedName>
    <definedName name="Z_DF559238_6E77_499D_A8F3_69F28BDA337E_.wvu.Cols" localSheetId="53" hidden="1">'202007'!#REF!,'202007'!#REF!</definedName>
    <definedName name="Z_DF559238_6E77_499D_A8F3_69F28BDA337E_.wvu.Cols" localSheetId="52" hidden="1">'202008'!#REF!,'202008'!#REF!</definedName>
    <definedName name="Z_DF559238_6E77_499D_A8F3_69F28BDA337E_.wvu.Cols" localSheetId="51" hidden="1">'202009'!#REF!,'202009'!#REF!</definedName>
    <definedName name="Z_DF559238_6E77_499D_A8F3_69F28BDA337E_.wvu.Cols" localSheetId="50" hidden="1">'202010'!#REF!,'202010'!#REF!</definedName>
    <definedName name="Z_DF559238_6E77_499D_A8F3_69F28BDA337E_.wvu.Cols" localSheetId="49" hidden="1">'202011'!#REF!,'202011'!#REF!</definedName>
    <definedName name="Z_DF559238_6E77_499D_A8F3_69F28BDA337E_.wvu.Cols" localSheetId="48" hidden="1">'202012'!#REF!,'202012'!#REF!</definedName>
    <definedName name="Z_DF559238_6E77_499D_A8F3_69F28BDA337E_.wvu.Cols" localSheetId="46" hidden="1">'202104 '!#REF!,'202104 '!#REF!</definedName>
    <definedName name="Z_DF559238_6E77_499D_A8F3_69F28BDA337E_.wvu.Cols" localSheetId="47" hidden="1">'202104(１次後) '!#REF!,'202104(１次後) '!#REF!</definedName>
    <definedName name="Z_DF559238_6E77_499D_A8F3_69F28BDA337E_.wvu.Cols" localSheetId="45" hidden="1">'202105'!#REF!,'202105'!#REF!</definedName>
    <definedName name="Z_DF559238_6E77_499D_A8F3_69F28BDA337E_.wvu.Cols" localSheetId="44" hidden="1">'202106'!#REF!,'202106'!#REF!</definedName>
    <definedName name="Z_DF559238_6E77_499D_A8F3_69F28BDA337E_.wvu.Cols" localSheetId="43" hidden="1">'202107'!#REF!,'202107'!#REF!</definedName>
    <definedName name="Z_DF559238_6E77_499D_A8F3_69F28BDA337E_.wvu.Cols" localSheetId="42" hidden="1">'202108'!#REF!,'202108'!#REF!</definedName>
    <definedName name="Z_DF559238_6E77_499D_A8F3_69F28BDA337E_.wvu.Cols" localSheetId="41" hidden="1">'202109'!#REF!,'202109'!#REF!</definedName>
    <definedName name="Z_DF559238_6E77_499D_A8F3_69F28BDA337E_.wvu.Cols" localSheetId="40" hidden="1">'202110'!#REF!,'202110'!#REF!</definedName>
    <definedName name="Z_DF559238_6E77_499D_A8F3_69F28BDA337E_.wvu.Cols" localSheetId="39" hidden="1">'202111'!#REF!,'202111'!#REF!</definedName>
    <definedName name="Z_DF559238_6E77_499D_A8F3_69F28BDA337E_.wvu.Cols" localSheetId="38" hidden="1">'202112'!#REF!,'202112'!#REF!</definedName>
    <definedName name="Z_DF559238_6E77_499D_A8F3_69F28BDA337E_.wvu.Cols" localSheetId="36" hidden="1">'202204'!#REF!,'202204'!#REF!</definedName>
    <definedName name="Z_DF559238_6E77_499D_A8F3_69F28BDA337E_.wvu.Cols" localSheetId="37" hidden="1">'202204(１次後) '!#REF!,'202204(１次後) '!#REF!</definedName>
    <definedName name="Z_DF559238_6E77_499D_A8F3_69F28BDA337E_.wvu.Cols" localSheetId="35" hidden="1">'202205'!#REF!,'202205'!#REF!</definedName>
    <definedName name="Z_DF559238_6E77_499D_A8F3_69F28BDA337E_.wvu.Cols" localSheetId="34" hidden="1">'202206'!#REF!,'202206'!#REF!</definedName>
    <definedName name="Z_DF559238_6E77_499D_A8F3_69F28BDA337E_.wvu.Cols" localSheetId="33" hidden="1">'202207'!#REF!,'202207'!#REF!</definedName>
    <definedName name="Z_DF559238_6E77_499D_A8F3_69F28BDA337E_.wvu.Cols" localSheetId="32" hidden="1">'202208'!#REF!,'202208'!#REF!</definedName>
    <definedName name="Z_DF559238_6E77_499D_A8F3_69F28BDA337E_.wvu.Cols" localSheetId="31" hidden="1">'202209'!#REF!,'202209'!#REF!</definedName>
    <definedName name="Z_DF559238_6E77_499D_A8F3_69F28BDA337E_.wvu.Cols" localSheetId="30" hidden="1">'202210'!#REF!,'202210'!#REF!</definedName>
    <definedName name="Z_DF559238_6E77_499D_A8F3_69F28BDA337E_.wvu.Cols" localSheetId="29" hidden="1">'202211'!#REF!,'202211'!#REF!</definedName>
    <definedName name="Z_DF559238_6E77_499D_A8F3_69F28BDA337E_.wvu.Cols" localSheetId="28" hidden="1">'202212'!#REF!,'202212'!#REF!</definedName>
    <definedName name="Z_DF559238_6E77_499D_A8F3_69F28BDA337E_.wvu.Cols" localSheetId="26" hidden="1">'202304'!#REF!,'202304'!#REF!</definedName>
    <definedName name="Z_DF559238_6E77_499D_A8F3_69F28BDA337E_.wvu.Cols" localSheetId="27" hidden="1">'202304(１次後) '!#REF!,'202304(１次後) '!#REF!</definedName>
    <definedName name="Z_DF559238_6E77_499D_A8F3_69F28BDA337E_.wvu.Cols" localSheetId="25" hidden="1">'202305'!#REF!,'202305'!#REF!</definedName>
    <definedName name="Z_DF559238_6E77_499D_A8F3_69F28BDA337E_.wvu.Cols" localSheetId="24" hidden="1">'202306'!#REF!,'202306'!#REF!</definedName>
    <definedName name="Z_DF559238_6E77_499D_A8F3_69F28BDA337E_.wvu.Cols" localSheetId="23" hidden="1">'202307'!#REF!,'202307'!#REF!</definedName>
    <definedName name="Z_DF559238_6E77_499D_A8F3_69F28BDA337E_.wvu.Cols" localSheetId="22" hidden="1">'202308'!#REF!,'202308'!#REF!</definedName>
    <definedName name="Z_DF559238_6E77_499D_A8F3_69F28BDA337E_.wvu.Cols" localSheetId="21" hidden="1">'202309'!#REF!,'202309'!#REF!</definedName>
    <definedName name="Z_DF559238_6E77_499D_A8F3_69F28BDA337E_.wvu.Cols" localSheetId="20" hidden="1">'202310'!#REF!,'202310'!#REF!</definedName>
    <definedName name="Z_DF559238_6E77_499D_A8F3_69F28BDA337E_.wvu.Cols" localSheetId="19" hidden="1">'202311'!#REF!,'202311'!#REF!</definedName>
    <definedName name="Z_DF559238_6E77_499D_A8F3_69F28BDA337E_.wvu.Cols" localSheetId="18" hidden="1">'202312'!#REF!,'202312'!#REF!</definedName>
    <definedName name="Z_DF559238_6E77_499D_A8F3_69F28BDA337E_.wvu.Cols" localSheetId="17" hidden="1">'202404(4月1次後)'!#REF!,'202404(4月1次後)'!#REF!</definedName>
    <definedName name="Z_DF559238_6E77_499D_A8F3_69F28BDA337E_.wvu.Cols" localSheetId="16" hidden="1">'202404(4月2次後)'!#REF!,'202404(4月2次後)'!#REF!</definedName>
    <definedName name="Z_DF559238_6E77_499D_A8F3_69F28BDA337E_.wvu.Cols" localSheetId="15" hidden="1">'202405'!#REF!,'202405'!#REF!</definedName>
    <definedName name="Z_DF559238_6E77_499D_A8F3_69F28BDA337E_.wvu.Cols" localSheetId="14" hidden="1">'202406'!#REF!,'202406'!#REF!</definedName>
    <definedName name="Z_DF559238_6E77_499D_A8F3_69F28BDA337E_.wvu.Cols" localSheetId="13" hidden="1">'202407'!#REF!,'202407'!#REF!</definedName>
    <definedName name="Z_DF559238_6E77_499D_A8F3_69F28BDA337E_.wvu.Cols" localSheetId="12" hidden="1">'202408'!#REF!,'202408'!#REF!</definedName>
    <definedName name="Z_DF559238_6E77_499D_A8F3_69F28BDA337E_.wvu.Cols" localSheetId="11" hidden="1">'202409'!#REF!,'202409'!#REF!</definedName>
    <definedName name="Z_DF559238_6E77_499D_A8F3_69F28BDA337E_.wvu.Cols" localSheetId="10" hidden="1">'202410'!#REF!,'202410'!#REF!</definedName>
    <definedName name="Z_DF559238_6E77_499D_A8F3_69F28BDA337E_.wvu.Cols" localSheetId="9" hidden="1">'202411_12'!#REF!,'202411_12'!#REF!</definedName>
    <definedName name="Z_DF559238_6E77_499D_A8F3_69F28BDA337E_.wvu.Cols" localSheetId="8" hidden="1">'202504(4月１次後)'!#REF!,'202504(4月１次後)'!#REF!</definedName>
    <definedName name="Z_DF559238_6E77_499D_A8F3_69F28BDA337E_.wvu.Cols" localSheetId="7" hidden="1">'202504(4月2次後)'!#REF!,'202504(4月2次後)'!#REF!</definedName>
    <definedName name="Z_DF559238_6E77_499D_A8F3_69F28BDA337E_.wvu.Cols" localSheetId="6" hidden="1">'202505'!#REF!,'202505'!#REF!</definedName>
    <definedName name="Z_DF559238_6E77_499D_A8F3_69F28BDA337E_.wvu.Cols" localSheetId="5" hidden="1">'202506'!#REF!,'202506'!#REF!</definedName>
    <definedName name="Z_DF559238_6E77_499D_A8F3_69F28BDA337E_.wvu.Cols" localSheetId="4" hidden="1">'202507'!#REF!,'202507'!#REF!</definedName>
    <definedName name="Z_DF559238_6E77_499D_A8F3_69F28BDA337E_.wvu.Cols" localSheetId="3" hidden="1">'202508'!#REF!,'202508'!#REF!</definedName>
    <definedName name="Z_DF559238_6E77_499D_A8F3_69F28BDA337E_.wvu.Cols" localSheetId="2" hidden="1">'202509'!#REF!,'202509'!#REF!</definedName>
    <definedName name="Z_DF559238_6E77_499D_A8F3_69F28BDA337E_.wvu.Cols" localSheetId="1" hidden="1">'202511_12'!#REF!,'202511_12'!#REF!</definedName>
    <definedName name="Z_DF559238_6E77_499D_A8F3_69F28BDA337E_.wvu.Cols" localSheetId="0" hidden="1">'202601_03'!#REF!,'202601_03'!#REF!</definedName>
    <definedName name="Z_DF559238_6E77_499D_A8F3_69F28BDA337E_.wvu.PrintArea" localSheetId="56" hidden="1">'202004'!$A$1:$H$87</definedName>
    <definedName name="Z_DF559238_6E77_499D_A8F3_69F28BDA337E_.wvu.PrintArea" localSheetId="55" hidden="1">'202005'!$A$1:$H$87</definedName>
    <definedName name="Z_DF559238_6E77_499D_A8F3_69F28BDA337E_.wvu.PrintArea" localSheetId="54" hidden="1">'202006'!$A$1:$H$87</definedName>
    <definedName name="Z_DF559238_6E77_499D_A8F3_69F28BDA337E_.wvu.PrintArea" localSheetId="53" hidden="1">'202007'!$A$1:$H$87</definedName>
    <definedName name="Z_DF559238_6E77_499D_A8F3_69F28BDA337E_.wvu.PrintArea" localSheetId="52" hidden="1">'202008'!$A$1:$H$87</definedName>
    <definedName name="Z_DF559238_6E77_499D_A8F3_69F28BDA337E_.wvu.PrintArea" localSheetId="51" hidden="1">'202009'!$A$1:$H$87</definedName>
    <definedName name="Z_DF559238_6E77_499D_A8F3_69F28BDA337E_.wvu.PrintArea" localSheetId="50" hidden="1">'202010'!$A$1:$H$87</definedName>
    <definedName name="Z_DF559238_6E77_499D_A8F3_69F28BDA337E_.wvu.PrintArea" localSheetId="49" hidden="1">'202011'!$A$1:$H$87</definedName>
    <definedName name="Z_DF559238_6E77_499D_A8F3_69F28BDA337E_.wvu.PrintArea" localSheetId="48" hidden="1">'202012'!$A$1:$H$87</definedName>
    <definedName name="Z_DF559238_6E77_499D_A8F3_69F28BDA337E_.wvu.PrintArea" localSheetId="46" hidden="1">'202104 '!$A$1:$G$93</definedName>
    <definedName name="Z_DF559238_6E77_499D_A8F3_69F28BDA337E_.wvu.PrintArea" localSheetId="47" hidden="1">'202104(１次後) '!$A$1:$H$94</definedName>
    <definedName name="Z_DF559238_6E77_499D_A8F3_69F28BDA337E_.wvu.PrintArea" localSheetId="45" hidden="1">'202105'!$A$1:$H$94</definedName>
    <definedName name="Z_DF559238_6E77_499D_A8F3_69F28BDA337E_.wvu.PrintArea" localSheetId="44" hidden="1">'202106'!$A$1:$H$94</definedName>
    <definedName name="Z_DF559238_6E77_499D_A8F3_69F28BDA337E_.wvu.PrintArea" localSheetId="43" hidden="1">'202107'!$A$1:$H$94</definedName>
    <definedName name="Z_DF559238_6E77_499D_A8F3_69F28BDA337E_.wvu.PrintArea" localSheetId="42" hidden="1">'202108'!$A$1:$H$94</definedName>
    <definedName name="Z_DF559238_6E77_499D_A8F3_69F28BDA337E_.wvu.PrintArea" localSheetId="41" hidden="1">'202109'!$A$1:$H$94</definedName>
    <definedName name="Z_DF559238_6E77_499D_A8F3_69F28BDA337E_.wvu.PrintArea" localSheetId="40" hidden="1">'202110'!$A$1:$H$94</definedName>
    <definedName name="Z_DF559238_6E77_499D_A8F3_69F28BDA337E_.wvu.PrintArea" localSheetId="39" hidden="1">'202111'!$A$1:$H$92</definedName>
    <definedName name="Z_DF559238_6E77_499D_A8F3_69F28BDA337E_.wvu.PrintArea" localSheetId="38" hidden="1">'202112'!$A$1:$H$92</definedName>
    <definedName name="Z_DF559238_6E77_499D_A8F3_69F28BDA337E_.wvu.PrintArea" localSheetId="36" hidden="1">'202204'!$A$1:$G$98</definedName>
    <definedName name="Z_DF559238_6E77_499D_A8F3_69F28BDA337E_.wvu.PrintArea" localSheetId="37" hidden="1">'202204(１次後) '!$A$1:$H$96</definedName>
    <definedName name="Z_DF559238_6E77_499D_A8F3_69F28BDA337E_.wvu.PrintArea" localSheetId="35" hidden="1">'202205'!$A$1:$H$98</definedName>
    <definedName name="Z_DF559238_6E77_499D_A8F3_69F28BDA337E_.wvu.PrintArea" localSheetId="34" hidden="1">'202206'!$A$1:$H$98</definedName>
    <definedName name="Z_DF559238_6E77_499D_A8F3_69F28BDA337E_.wvu.PrintArea" localSheetId="33" hidden="1">'202207'!$A$1:$H$98</definedName>
    <definedName name="Z_DF559238_6E77_499D_A8F3_69F28BDA337E_.wvu.PrintArea" localSheetId="32" hidden="1">'202208'!$A$1:$H$98</definedName>
    <definedName name="Z_DF559238_6E77_499D_A8F3_69F28BDA337E_.wvu.PrintArea" localSheetId="31" hidden="1">'202209'!$A$1:$H$98</definedName>
    <definedName name="Z_DF559238_6E77_499D_A8F3_69F28BDA337E_.wvu.PrintArea" localSheetId="30" hidden="1">'202210'!$A$1:$H$98</definedName>
    <definedName name="Z_DF559238_6E77_499D_A8F3_69F28BDA337E_.wvu.PrintArea" localSheetId="29" hidden="1">'202211'!$A$1:$H$98</definedName>
    <definedName name="Z_DF559238_6E77_499D_A8F3_69F28BDA337E_.wvu.PrintArea" localSheetId="28" hidden="1">'202212'!$A$1:$H$98</definedName>
    <definedName name="Z_DF559238_6E77_499D_A8F3_69F28BDA337E_.wvu.PrintArea" localSheetId="26" hidden="1">'202304'!$B$1:$H$100</definedName>
    <definedName name="Z_DF559238_6E77_499D_A8F3_69F28BDA337E_.wvu.PrintArea" localSheetId="27" hidden="1">'202304(１次後) '!$B$1:$I$100</definedName>
    <definedName name="Z_DF559238_6E77_499D_A8F3_69F28BDA337E_.wvu.PrintArea" localSheetId="25" hidden="1">'202305'!$B$1:$I$100</definedName>
    <definedName name="Z_DF559238_6E77_499D_A8F3_69F28BDA337E_.wvu.PrintArea" localSheetId="24" hidden="1">'202306'!$B$1:$I$100</definedName>
    <definedName name="Z_DF559238_6E77_499D_A8F3_69F28BDA337E_.wvu.PrintArea" localSheetId="23" hidden="1">'202307'!$B$1:$I$100</definedName>
    <definedName name="Z_DF559238_6E77_499D_A8F3_69F28BDA337E_.wvu.PrintArea" localSheetId="22" hidden="1">'202308'!$B$1:$I$102</definedName>
    <definedName name="Z_DF559238_6E77_499D_A8F3_69F28BDA337E_.wvu.PrintArea" localSheetId="21" hidden="1">'202309'!$B$1:$I$102</definedName>
    <definedName name="Z_DF559238_6E77_499D_A8F3_69F28BDA337E_.wvu.PrintArea" localSheetId="20" hidden="1">'202310'!$B$1:$I$103</definedName>
    <definedName name="Z_DF559238_6E77_499D_A8F3_69F28BDA337E_.wvu.PrintArea" localSheetId="19" hidden="1">'202311'!$B$1:$I$102</definedName>
    <definedName name="Z_DF559238_6E77_499D_A8F3_69F28BDA337E_.wvu.PrintArea" localSheetId="18" hidden="1">'202312'!$B$1:$I$102</definedName>
    <definedName name="Z_DF559238_6E77_499D_A8F3_69F28BDA337E_.wvu.PrintArea" localSheetId="17" hidden="1">'202404(4月1次後)'!$B$1:$I$103</definedName>
    <definedName name="Z_DF559238_6E77_499D_A8F3_69F28BDA337E_.wvu.PrintArea" localSheetId="16" hidden="1">'202404(4月2次後)'!$B$1:$I$103</definedName>
    <definedName name="Z_DF559238_6E77_499D_A8F3_69F28BDA337E_.wvu.PrintArea" localSheetId="15" hidden="1">'202405'!$B$1:$I$102</definedName>
    <definedName name="Z_DF559238_6E77_499D_A8F3_69F28BDA337E_.wvu.PrintArea" localSheetId="14" hidden="1">'202406'!$B$1:$I$102</definedName>
    <definedName name="Z_DF559238_6E77_499D_A8F3_69F28BDA337E_.wvu.PrintArea" localSheetId="13" hidden="1">'202407'!$B$1:$I$102</definedName>
    <definedName name="Z_DF559238_6E77_499D_A8F3_69F28BDA337E_.wvu.PrintArea" localSheetId="12" hidden="1">'202408'!$B$1:$I$102</definedName>
    <definedName name="Z_DF559238_6E77_499D_A8F3_69F28BDA337E_.wvu.PrintArea" localSheetId="11" hidden="1">'202409'!$B$1:$I$102</definedName>
    <definedName name="Z_DF559238_6E77_499D_A8F3_69F28BDA337E_.wvu.PrintArea" localSheetId="10" hidden="1">'202410'!$B$1:$I$102</definedName>
    <definedName name="Z_DF559238_6E77_499D_A8F3_69F28BDA337E_.wvu.PrintArea" localSheetId="9" hidden="1">'202411_12'!$B$1:$I$102</definedName>
    <definedName name="Z_DF559238_6E77_499D_A8F3_69F28BDA337E_.wvu.PrintArea" localSheetId="8" hidden="1">'202504(4月１次後)'!$B$1:$I$103</definedName>
    <definedName name="Z_DF559238_6E77_499D_A8F3_69F28BDA337E_.wvu.PrintArea" localSheetId="7" hidden="1">'202504(4月2次後)'!$B$1:$I$103</definedName>
    <definedName name="Z_DF559238_6E77_499D_A8F3_69F28BDA337E_.wvu.PrintArea" localSheetId="6" hidden="1">'202505'!$B$1:$I$103</definedName>
    <definedName name="Z_DF559238_6E77_499D_A8F3_69F28BDA337E_.wvu.PrintArea" localSheetId="5" hidden="1">'202506'!$B$1:$I$103</definedName>
    <definedName name="Z_DF559238_6E77_499D_A8F3_69F28BDA337E_.wvu.PrintArea" localSheetId="4" hidden="1">'202507'!$B$1:$I$103</definedName>
    <definedName name="Z_DF559238_6E77_499D_A8F3_69F28BDA337E_.wvu.PrintArea" localSheetId="3" hidden="1">'202508'!$B$1:$I$103</definedName>
    <definedName name="Z_DF559238_6E77_499D_A8F3_69F28BDA337E_.wvu.PrintArea" localSheetId="2" hidden="1">'202509'!$B$1:$I$103</definedName>
    <definedName name="Z_DF559238_6E77_499D_A8F3_69F28BDA337E_.wvu.PrintArea" localSheetId="1" hidden="1">'202511_12'!$B$1:$I$103</definedName>
    <definedName name="Z_DF559238_6E77_499D_A8F3_69F28BDA337E_.wvu.PrintArea" localSheetId="0" hidden="1">'202601_03'!$B$1:$I$103</definedName>
    <definedName name="Z_DF559238_6E77_499D_A8F3_69F28BDA337E_.wvu.Rows" localSheetId="56" hidden="1">'202004'!$82:$82</definedName>
    <definedName name="Z_DF559238_6E77_499D_A8F3_69F28BDA337E_.wvu.Rows" localSheetId="55" hidden="1">'202005'!$82:$82</definedName>
    <definedName name="Z_DF559238_6E77_499D_A8F3_69F28BDA337E_.wvu.Rows" localSheetId="54" hidden="1">'202006'!$82:$82</definedName>
    <definedName name="Z_DF559238_6E77_499D_A8F3_69F28BDA337E_.wvu.Rows" localSheetId="53" hidden="1">'202007'!$82:$82</definedName>
    <definedName name="Z_DF559238_6E77_499D_A8F3_69F28BDA337E_.wvu.Rows" localSheetId="52" hidden="1">'202008'!$82:$82</definedName>
    <definedName name="Z_DF559238_6E77_499D_A8F3_69F28BDA337E_.wvu.Rows" localSheetId="51" hidden="1">'202009'!$82:$82</definedName>
    <definedName name="Z_DF559238_6E77_499D_A8F3_69F28BDA337E_.wvu.Rows" localSheetId="50" hidden="1">'202010'!$82:$82</definedName>
    <definedName name="Z_DF559238_6E77_499D_A8F3_69F28BDA337E_.wvu.Rows" localSheetId="49" hidden="1">'202011'!$82:$82</definedName>
    <definedName name="Z_DF559238_6E77_499D_A8F3_69F28BDA337E_.wvu.Rows" localSheetId="48" hidden="1">'202012'!$82:$82</definedName>
    <definedName name="Z_DF559238_6E77_499D_A8F3_69F28BDA337E_.wvu.Rows" localSheetId="46" hidden="1">'202104 '!$82:$82</definedName>
    <definedName name="Z_DF559238_6E77_499D_A8F3_69F28BDA337E_.wvu.Rows" localSheetId="47" hidden="1">'202104(１次後) '!#REF!</definedName>
    <definedName name="Z_DF559238_6E77_499D_A8F3_69F28BDA337E_.wvu.Rows" localSheetId="45" hidden="1">'202105'!#REF!</definedName>
    <definedName name="Z_DF559238_6E77_499D_A8F3_69F28BDA337E_.wvu.Rows" localSheetId="44" hidden="1">'202106'!#REF!</definedName>
    <definedName name="Z_DF559238_6E77_499D_A8F3_69F28BDA337E_.wvu.Rows" localSheetId="43" hidden="1">'202107'!#REF!</definedName>
    <definedName name="Z_DF559238_6E77_499D_A8F3_69F28BDA337E_.wvu.Rows" localSheetId="42" hidden="1">'202108'!#REF!</definedName>
    <definedName name="Z_DF559238_6E77_499D_A8F3_69F28BDA337E_.wvu.Rows" localSheetId="41" hidden="1">'202109'!#REF!</definedName>
    <definedName name="Z_DF559238_6E77_499D_A8F3_69F28BDA337E_.wvu.Rows" localSheetId="40" hidden="1">'202110'!#REF!</definedName>
    <definedName name="Z_DF559238_6E77_499D_A8F3_69F28BDA337E_.wvu.Rows" localSheetId="39" hidden="1">'202111'!#REF!</definedName>
    <definedName name="Z_DF559238_6E77_499D_A8F3_69F28BDA337E_.wvu.Rows" localSheetId="38" hidden="1">'202112'!#REF!</definedName>
    <definedName name="Z_DF559238_6E77_499D_A8F3_69F28BDA337E_.wvu.Rows" localSheetId="36" hidden="1">'202204'!$82:$82</definedName>
    <definedName name="Z_DF559238_6E77_499D_A8F3_69F28BDA337E_.wvu.Rows" localSheetId="37" hidden="1">'202204(１次後) '!#REF!</definedName>
    <definedName name="Z_DF559238_6E77_499D_A8F3_69F28BDA337E_.wvu.Rows" localSheetId="35" hidden="1">'202205'!#REF!</definedName>
    <definedName name="Z_DF559238_6E77_499D_A8F3_69F28BDA337E_.wvu.Rows" localSheetId="34" hidden="1">'202206'!#REF!</definedName>
    <definedName name="Z_DF559238_6E77_499D_A8F3_69F28BDA337E_.wvu.Rows" localSheetId="33" hidden="1">'202207'!#REF!</definedName>
    <definedName name="Z_DF559238_6E77_499D_A8F3_69F28BDA337E_.wvu.Rows" localSheetId="32" hidden="1">'202208'!#REF!</definedName>
    <definedName name="Z_DF559238_6E77_499D_A8F3_69F28BDA337E_.wvu.Rows" localSheetId="31" hidden="1">'202209'!#REF!</definedName>
    <definedName name="Z_DF559238_6E77_499D_A8F3_69F28BDA337E_.wvu.Rows" localSheetId="30" hidden="1">'202210'!#REF!</definedName>
    <definedName name="Z_DF559238_6E77_499D_A8F3_69F28BDA337E_.wvu.Rows" localSheetId="29" hidden="1">'202211'!#REF!</definedName>
    <definedName name="Z_DF559238_6E77_499D_A8F3_69F28BDA337E_.wvu.Rows" localSheetId="28" hidden="1">'202212'!#REF!</definedName>
    <definedName name="Z_DF559238_6E77_499D_A8F3_69F28BDA337E_.wvu.Rows" localSheetId="26" hidden="1">'202304'!$81:$81</definedName>
    <definedName name="Z_DF559238_6E77_499D_A8F3_69F28BDA337E_.wvu.Rows" localSheetId="27" hidden="1">'202304(１次後) '!#REF!</definedName>
    <definedName name="Z_DF559238_6E77_499D_A8F3_69F28BDA337E_.wvu.Rows" localSheetId="25" hidden="1">'202305'!#REF!</definedName>
    <definedName name="Z_DF559238_6E77_499D_A8F3_69F28BDA337E_.wvu.Rows" localSheetId="24" hidden="1">'202306'!#REF!</definedName>
    <definedName name="Z_DF559238_6E77_499D_A8F3_69F28BDA337E_.wvu.Rows" localSheetId="23" hidden="1">'202307'!#REF!</definedName>
    <definedName name="Z_DF559238_6E77_499D_A8F3_69F28BDA337E_.wvu.Rows" localSheetId="22" hidden="1">'202308'!#REF!</definedName>
    <definedName name="Z_DF559238_6E77_499D_A8F3_69F28BDA337E_.wvu.Rows" localSheetId="21" hidden="1">'202309'!#REF!</definedName>
    <definedName name="Z_DF559238_6E77_499D_A8F3_69F28BDA337E_.wvu.Rows" localSheetId="20" hidden="1">'202310'!#REF!</definedName>
    <definedName name="Z_DF559238_6E77_499D_A8F3_69F28BDA337E_.wvu.Rows" localSheetId="19" hidden="1">'202311'!#REF!</definedName>
    <definedName name="Z_DF559238_6E77_499D_A8F3_69F28BDA337E_.wvu.Rows" localSheetId="18" hidden="1">'202312'!#REF!</definedName>
    <definedName name="Z_DF559238_6E77_499D_A8F3_69F28BDA337E_.wvu.Rows" localSheetId="17" hidden="1">'202404(4月1次後)'!#REF!</definedName>
    <definedName name="Z_DF559238_6E77_499D_A8F3_69F28BDA337E_.wvu.Rows" localSheetId="16" hidden="1">'202404(4月2次後)'!#REF!</definedName>
    <definedName name="Z_DF559238_6E77_499D_A8F3_69F28BDA337E_.wvu.Rows" localSheetId="15" hidden="1">'202405'!#REF!</definedName>
    <definedName name="Z_DF559238_6E77_499D_A8F3_69F28BDA337E_.wvu.Rows" localSheetId="14" hidden="1">'202406'!#REF!</definedName>
    <definedName name="Z_DF559238_6E77_499D_A8F3_69F28BDA337E_.wvu.Rows" localSheetId="13" hidden="1">'202407'!#REF!</definedName>
    <definedName name="Z_DF559238_6E77_499D_A8F3_69F28BDA337E_.wvu.Rows" localSheetId="12" hidden="1">'202408'!#REF!</definedName>
    <definedName name="Z_DF559238_6E77_499D_A8F3_69F28BDA337E_.wvu.Rows" localSheetId="11" hidden="1">'202409'!#REF!</definedName>
    <definedName name="Z_DF559238_6E77_499D_A8F3_69F28BDA337E_.wvu.Rows" localSheetId="10" hidden="1">'202410'!#REF!</definedName>
    <definedName name="Z_DF559238_6E77_499D_A8F3_69F28BDA337E_.wvu.Rows" localSheetId="9" hidden="1">'202411_12'!#REF!</definedName>
    <definedName name="Z_DF559238_6E77_499D_A8F3_69F28BDA337E_.wvu.Rows" localSheetId="8" hidden="1">'202504(4月１次後)'!#REF!</definedName>
    <definedName name="Z_DF559238_6E77_499D_A8F3_69F28BDA337E_.wvu.Rows" localSheetId="7" hidden="1">'202504(4月2次後)'!#REF!</definedName>
    <definedName name="Z_DF559238_6E77_499D_A8F3_69F28BDA337E_.wvu.Rows" localSheetId="6" hidden="1">'202505'!#REF!</definedName>
    <definedName name="Z_DF559238_6E77_499D_A8F3_69F28BDA337E_.wvu.Rows" localSheetId="5" hidden="1">'202506'!#REF!</definedName>
    <definedName name="Z_DF559238_6E77_499D_A8F3_69F28BDA337E_.wvu.Rows" localSheetId="4" hidden="1">'202507'!#REF!</definedName>
    <definedName name="Z_DF559238_6E77_499D_A8F3_69F28BDA337E_.wvu.Rows" localSheetId="3" hidden="1">'202508'!#REF!</definedName>
    <definedName name="Z_DF559238_6E77_499D_A8F3_69F28BDA337E_.wvu.Rows" localSheetId="2" hidden="1">'202509'!#REF!</definedName>
    <definedName name="Z_DF559238_6E77_499D_A8F3_69F28BDA337E_.wvu.Rows" localSheetId="1" hidden="1">'202511_12'!#REF!</definedName>
    <definedName name="Z_DF559238_6E77_499D_A8F3_69F28BDA337E_.wvu.Rows" localSheetId="0" hidden="1">'202601_03'!#REF!</definedName>
    <definedName name="Z_F6FE81A7_3438_46C5_8F7A_4749E2B361D6_.wvu.Cols" localSheetId="56" hidden="1">'202004'!#REF!,'202004'!#REF!</definedName>
    <definedName name="Z_F6FE81A7_3438_46C5_8F7A_4749E2B361D6_.wvu.Cols" localSheetId="55" hidden="1">'202005'!#REF!,'202005'!#REF!</definedName>
    <definedName name="Z_F6FE81A7_3438_46C5_8F7A_4749E2B361D6_.wvu.Cols" localSheetId="54" hidden="1">'202006'!#REF!,'202006'!#REF!</definedName>
    <definedName name="Z_F6FE81A7_3438_46C5_8F7A_4749E2B361D6_.wvu.Cols" localSheetId="53" hidden="1">'202007'!#REF!,'202007'!#REF!</definedName>
    <definedName name="Z_F6FE81A7_3438_46C5_8F7A_4749E2B361D6_.wvu.Cols" localSheetId="52" hidden="1">'202008'!#REF!,'202008'!#REF!</definedName>
    <definedName name="Z_F6FE81A7_3438_46C5_8F7A_4749E2B361D6_.wvu.Cols" localSheetId="51" hidden="1">'202009'!#REF!,'202009'!#REF!</definedName>
    <definedName name="Z_F6FE81A7_3438_46C5_8F7A_4749E2B361D6_.wvu.Cols" localSheetId="50" hidden="1">'202010'!#REF!,'202010'!#REF!</definedName>
    <definedName name="Z_F6FE81A7_3438_46C5_8F7A_4749E2B361D6_.wvu.Cols" localSheetId="49" hidden="1">'202011'!#REF!,'202011'!#REF!</definedName>
    <definedName name="Z_F6FE81A7_3438_46C5_8F7A_4749E2B361D6_.wvu.Cols" localSheetId="48" hidden="1">'202012'!#REF!,'202012'!#REF!</definedName>
    <definedName name="Z_F6FE81A7_3438_46C5_8F7A_4749E2B361D6_.wvu.Cols" localSheetId="46" hidden="1">'202104 '!#REF!,'202104 '!#REF!</definedName>
    <definedName name="Z_F6FE81A7_3438_46C5_8F7A_4749E2B361D6_.wvu.Cols" localSheetId="47" hidden="1">'202104(１次後) '!#REF!,'202104(１次後) '!#REF!</definedName>
    <definedName name="Z_F6FE81A7_3438_46C5_8F7A_4749E2B361D6_.wvu.Cols" localSheetId="45" hidden="1">'202105'!#REF!,'202105'!#REF!</definedName>
    <definedName name="Z_F6FE81A7_3438_46C5_8F7A_4749E2B361D6_.wvu.Cols" localSheetId="44" hidden="1">'202106'!#REF!,'202106'!#REF!</definedName>
    <definedName name="Z_F6FE81A7_3438_46C5_8F7A_4749E2B361D6_.wvu.Cols" localSheetId="43" hidden="1">'202107'!#REF!,'202107'!#REF!</definedName>
    <definedName name="Z_F6FE81A7_3438_46C5_8F7A_4749E2B361D6_.wvu.Cols" localSheetId="42" hidden="1">'202108'!#REF!,'202108'!#REF!</definedName>
    <definedName name="Z_F6FE81A7_3438_46C5_8F7A_4749E2B361D6_.wvu.Cols" localSheetId="41" hidden="1">'202109'!#REF!,'202109'!#REF!</definedName>
    <definedName name="Z_F6FE81A7_3438_46C5_8F7A_4749E2B361D6_.wvu.Cols" localSheetId="40" hidden="1">'202110'!#REF!,'202110'!#REF!</definedName>
    <definedName name="Z_F6FE81A7_3438_46C5_8F7A_4749E2B361D6_.wvu.Cols" localSheetId="39" hidden="1">'202111'!#REF!,'202111'!#REF!</definedName>
    <definedName name="Z_F6FE81A7_3438_46C5_8F7A_4749E2B361D6_.wvu.Cols" localSheetId="38" hidden="1">'202112'!#REF!,'202112'!#REF!</definedName>
    <definedName name="Z_F6FE81A7_3438_46C5_8F7A_4749E2B361D6_.wvu.Cols" localSheetId="36" hidden="1">'202204'!#REF!,'202204'!#REF!</definedName>
    <definedName name="Z_F6FE81A7_3438_46C5_8F7A_4749E2B361D6_.wvu.Cols" localSheetId="37" hidden="1">'202204(１次後) '!#REF!,'202204(１次後) '!#REF!</definedName>
    <definedName name="Z_F6FE81A7_3438_46C5_8F7A_4749E2B361D6_.wvu.Cols" localSheetId="35" hidden="1">'202205'!#REF!,'202205'!#REF!</definedName>
    <definedName name="Z_F6FE81A7_3438_46C5_8F7A_4749E2B361D6_.wvu.Cols" localSheetId="34" hidden="1">'202206'!#REF!,'202206'!#REF!</definedName>
    <definedName name="Z_F6FE81A7_3438_46C5_8F7A_4749E2B361D6_.wvu.Cols" localSheetId="33" hidden="1">'202207'!#REF!,'202207'!#REF!</definedName>
    <definedName name="Z_F6FE81A7_3438_46C5_8F7A_4749E2B361D6_.wvu.Cols" localSheetId="32" hidden="1">'202208'!#REF!,'202208'!#REF!</definedName>
    <definedName name="Z_F6FE81A7_3438_46C5_8F7A_4749E2B361D6_.wvu.Cols" localSheetId="31" hidden="1">'202209'!#REF!,'202209'!#REF!</definedName>
    <definedName name="Z_F6FE81A7_3438_46C5_8F7A_4749E2B361D6_.wvu.Cols" localSheetId="30" hidden="1">'202210'!#REF!,'202210'!#REF!</definedName>
    <definedName name="Z_F6FE81A7_3438_46C5_8F7A_4749E2B361D6_.wvu.Cols" localSheetId="29" hidden="1">'202211'!#REF!,'202211'!#REF!</definedName>
    <definedName name="Z_F6FE81A7_3438_46C5_8F7A_4749E2B361D6_.wvu.Cols" localSheetId="28" hidden="1">'202212'!#REF!,'202212'!#REF!</definedName>
    <definedName name="Z_F6FE81A7_3438_46C5_8F7A_4749E2B361D6_.wvu.Cols" localSheetId="26" hidden="1">'202304'!#REF!,'202304'!#REF!</definedName>
    <definedName name="Z_F6FE81A7_3438_46C5_8F7A_4749E2B361D6_.wvu.Cols" localSheetId="27" hidden="1">'202304(１次後) '!#REF!,'202304(１次後) '!#REF!</definedName>
    <definedName name="Z_F6FE81A7_3438_46C5_8F7A_4749E2B361D6_.wvu.Cols" localSheetId="25" hidden="1">'202305'!#REF!,'202305'!#REF!</definedName>
    <definedName name="Z_F6FE81A7_3438_46C5_8F7A_4749E2B361D6_.wvu.Cols" localSheetId="24" hidden="1">'202306'!#REF!,'202306'!#REF!</definedName>
    <definedName name="Z_F6FE81A7_3438_46C5_8F7A_4749E2B361D6_.wvu.Cols" localSheetId="23" hidden="1">'202307'!#REF!,'202307'!#REF!</definedName>
    <definedName name="Z_F6FE81A7_3438_46C5_8F7A_4749E2B361D6_.wvu.Cols" localSheetId="22" hidden="1">'202308'!#REF!,'202308'!#REF!</definedName>
    <definedName name="Z_F6FE81A7_3438_46C5_8F7A_4749E2B361D6_.wvu.Cols" localSheetId="21" hidden="1">'202309'!#REF!,'202309'!#REF!</definedName>
    <definedName name="Z_F6FE81A7_3438_46C5_8F7A_4749E2B361D6_.wvu.Cols" localSheetId="20" hidden="1">'202310'!#REF!,'202310'!#REF!</definedName>
    <definedName name="Z_F6FE81A7_3438_46C5_8F7A_4749E2B361D6_.wvu.Cols" localSheetId="19" hidden="1">'202311'!#REF!,'202311'!#REF!</definedName>
    <definedName name="Z_F6FE81A7_3438_46C5_8F7A_4749E2B361D6_.wvu.Cols" localSheetId="18" hidden="1">'202312'!#REF!,'202312'!#REF!</definedName>
    <definedName name="Z_F6FE81A7_3438_46C5_8F7A_4749E2B361D6_.wvu.Cols" localSheetId="17" hidden="1">'202404(4月1次後)'!#REF!,'202404(4月1次後)'!#REF!</definedName>
    <definedName name="Z_F6FE81A7_3438_46C5_8F7A_4749E2B361D6_.wvu.Cols" localSheetId="16" hidden="1">'202404(4月2次後)'!#REF!,'202404(4月2次後)'!#REF!</definedName>
    <definedName name="Z_F6FE81A7_3438_46C5_8F7A_4749E2B361D6_.wvu.Cols" localSheetId="15" hidden="1">'202405'!#REF!,'202405'!#REF!</definedName>
    <definedName name="Z_F6FE81A7_3438_46C5_8F7A_4749E2B361D6_.wvu.Cols" localSheetId="14" hidden="1">'202406'!#REF!,'202406'!#REF!</definedName>
    <definedName name="Z_F6FE81A7_3438_46C5_8F7A_4749E2B361D6_.wvu.Cols" localSheetId="13" hidden="1">'202407'!#REF!,'202407'!#REF!</definedName>
    <definedName name="Z_F6FE81A7_3438_46C5_8F7A_4749E2B361D6_.wvu.Cols" localSheetId="12" hidden="1">'202408'!#REF!,'202408'!#REF!</definedName>
    <definedName name="Z_F6FE81A7_3438_46C5_8F7A_4749E2B361D6_.wvu.Cols" localSheetId="11" hidden="1">'202409'!#REF!,'202409'!#REF!</definedName>
    <definedName name="Z_F6FE81A7_3438_46C5_8F7A_4749E2B361D6_.wvu.Cols" localSheetId="10" hidden="1">'202410'!#REF!,'202410'!#REF!</definedName>
    <definedName name="Z_F6FE81A7_3438_46C5_8F7A_4749E2B361D6_.wvu.Cols" localSheetId="9" hidden="1">'202411_12'!#REF!,'202411_12'!#REF!</definedName>
    <definedName name="Z_F6FE81A7_3438_46C5_8F7A_4749E2B361D6_.wvu.Cols" localSheetId="8" hidden="1">'202504(4月１次後)'!#REF!,'202504(4月１次後)'!#REF!</definedName>
    <definedName name="Z_F6FE81A7_3438_46C5_8F7A_4749E2B361D6_.wvu.Cols" localSheetId="7" hidden="1">'202504(4月2次後)'!#REF!,'202504(4月2次後)'!#REF!</definedName>
    <definedName name="Z_F6FE81A7_3438_46C5_8F7A_4749E2B361D6_.wvu.Cols" localSheetId="6" hidden="1">'202505'!#REF!,'202505'!#REF!</definedName>
    <definedName name="Z_F6FE81A7_3438_46C5_8F7A_4749E2B361D6_.wvu.Cols" localSheetId="5" hidden="1">'202506'!#REF!,'202506'!#REF!</definedName>
    <definedName name="Z_F6FE81A7_3438_46C5_8F7A_4749E2B361D6_.wvu.Cols" localSheetId="4" hidden="1">'202507'!#REF!,'202507'!#REF!</definedName>
    <definedName name="Z_F6FE81A7_3438_46C5_8F7A_4749E2B361D6_.wvu.Cols" localSheetId="3" hidden="1">'202508'!#REF!,'202508'!#REF!</definedName>
    <definedName name="Z_F6FE81A7_3438_46C5_8F7A_4749E2B361D6_.wvu.Cols" localSheetId="2" hidden="1">'202509'!#REF!,'202509'!#REF!</definedName>
    <definedName name="Z_F6FE81A7_3438_46C5_8F7A_4749E2B361D6_.wvu.Cols" localSheetId="1" hidden="1">'202511_12'!#REF!,'202511_12'!#REF!</definedName>
    <definedName name="Z_F6FE81A7_3438_46C5_8F7A_4749E2B361D6_.wvu.Cols" localSheetId="0" hidden="1">'202601_03'!#REF!,'202601_03'!#REF!</definedName>
    <definedName name="Z_F6FE81A7_3438_46C5_8F7A_4749E2B361D6_.wvu.PrintArea" localSheetId="56" hidden="1">'202004'!$A$1:$H$87</definedName>
    <definedName name="Z_F6FE81A7_3438_46C5_8F7A_4749E2B361D6_.wvu.PrintArea" localSheetId="55" hidden="1">'202005'!$A$1:$H$87</definedName>
    <definedName name="Z_F6FE81A7_3438_46C5_8F7A_4749E2B361D6_.wvu.PrintArea" localSheetId="54" hidden="1">'202006'!$A$1:$H$87</definedName>
    <definedName name="Z_F6FE81A7_3438_46C5_8F7A_4749E2B361D6_.wvu.PrintArea" localSheetId="53" hidden="1">'202007'!$A$1:$H$87</definedName>
    <definedName name="Z_F6FE81A7_3438_46C5_8F7A_4749E2B361D6_.wvu.PrintArea" localSheetId="52" hidden="1">'202008'!$A$1:$H$87</definedName>
    <definedName name="Z_F6FE81A7_3438_46C5_8F7A_4749E2B361D6_.wvu.PrintArea" localSheetId="51" hidden="1">'202009'!$A$1:$H$87</definedName>
    <definedName name="Z_F6FE81A7_3438_46C5_8F7A_4749E2B361D6_.wvu.PrintArea" localSheetId="50" hidden="1">'202010'!$A$1:$H$87</definedName>
    <definedName name="Z_F6FE81A7_3438_46C5_8F7A_4749E2B361D6_.wvu.PrintArea" localSheetId="49" hidden="1">'202011'!$A$1:$H$87</definedName>
    <definedName name="Z_F6FE81A7_3438_46C5_8F7A_4749E2B361D6_.wvu.PrintArea" localSheetId="48" hidden="1">'202012'!$A$1:$H$87</definedName>
    <definedName name="Z_F6FE81A7_3438_46C5_8F7A_4749E2B361D6_.wvu.PrintArea" localSheetId="46" hidden="1">'202104 '!$A$1:$G$93</definedName>
    <definedName name="Z_F6FE81A7_3438_46C5_8F7A_4749E2B361D6_.wvu.PrintArea" localSheetId="47" hidden="1">'202104(１次後) '!$A$1:$H$94</definedName>
    <definedName name="Z_F6FE81A7_3438_46C5_8F7A_4749E2B361D6_.wvu.PrintArea" localSheetId="45" hidden="1">'202105'!$A$1:$H$94</definedName>
    <definedName name="Z_F6FE81A7_3438_46C5_8F7A_4749E2B361D6_.wvu.PrintArea" localSheetId="44" hidden="1">'202106'!$A$1:$H$94</definedName>
    <definedName name="Z_F6FE81A7_3438_46C5_8F7A_4749E2B361D6_.wvu.PrintArea" localSheetId="43" hidden="1">'202107'!$A$1:$H$94</definedName>
    <definedName name="Z_F6FE81A7_3438_46C5_8F7A_4749E2B361D6_.wvu.PrintArea" localSheetId="42" hidden="1">'202108'!$A$1:$H$94</definedName>
    <definedName name="Z_F6FE81A7_3438_46C5_8F7A_4749E2B361D6_.wvu.PrintArea" localSheetId="41" hidden="1">'202109'!$A$1:$H$94</definedName>
    <definedName name="Z_F6FE81A7_3438_46C5_8F7A_4749E2B361D6_.wvu.PrintArea" localSheetId="40" hidden="1">'202110'!$A$1:$H$94</definedName>
    <definedName name="Z_F6FE81A7_3438_46C5_8F7A_4749E2B361D6_.wvu.PrintArea" localSheetId="39" hidden="1">'202111'!$A$1:$H$92</definedName>
    <definedName name="Z_F6FE81A7_3438_46C5_8F7A_4749E2B361D6_.wvu.PrintArea" localSheetId="38" hidden="1">'202112'!$A$1:$H$92</definedName>
    <definedName name="Z_F6FE81A7_3438_46C5_8F7A_4749E2B361D6_.wvu.PrintArea" localSheetId="36" hidden="1">'202204'!$A$1:$G$98</definedName>
    <definedName name="Z_F6FE81A7_3438_46C5_8F7A_4749E2B361D6_.wvu.PrintArea" localSheetId="37" hidden="1">'202204(１次後) '!$A$1:$H$96</definedName>
    <definedName name="Z_F6FE81A7_3438_46C5_8F7A_4749E2B361D6_.wvu.PrintArea" localSheetId="35" hidden="1">'202205'!$A$1:$H$98</definedName>
    <definedName name="Z_F6FE81A7_3438_46C5_8F7A_4749E2B361D6_.wvu.PrintArea" localSheetId="34" hidden="1">'202206'!$A$1:$H$98</definedName>
    <definedName name="Z_F6FE81A7_3438_46C5_8F7A_4749E2B361D6_.wvu.PrintArea" localSheetId="33" hidden="1">'202207'!$A$1:$H$98</definedName>
    <definedName name="Z_F6FE81A7_3438_46C5_8F7A_4749E2B361D6_.wvu.PrintArea" localSheetId="32" hidden="1">'202208'!$A$1:$H$98</definedName>
    <definedName name="Z_F6FE81A7_3438_46C5_8F7A_4749E2B361D6_.wvu.PrintArea" localSheetId="31" hidden="1">'202209'!$A$1:$H$98</definedName>
    <definedName name="Z_F6FE81A7_3438_46C5_8F7A_4749E2B361D6_.wvu.PrintArea" localSheetId="30" hidden="1">'202210'!$A$1:$H$98</definedName>
    <definedName name="Z_F6FE81A7_3438_46C5_8F7A_4749E2B361D6_.wvu.PrintArea" localSheetId="29" hidden="1">'202211'!$A$1:$H$98</definedName>
    <definedName name="Z_F6FE81A7_3438_46C5_8F7A_4749E2B361D6_.wvu.PrintArea" localSheetId="28" hidden="1">'202212'!$A$1:$H$98</definedName>
    <definedName name="Z_F6FE81A7_3438_46C5_8F7A_4749E2B361D6_.wvu.PrintArea" localSheetId="26" hidden="1">'202304'!$B$1:$H$100</definedName>
    <definedName name="Z_F6FE81A7_3438_46C5_8F7A_4749E2B361D6_.wvu.PrintArea" localSheetId="27" hidden="1">'202304(１次後) '!$B$1:$I$100</definedName>
    <definedName name="Z_F6FE81A7_3438_46C5_8F7A_4749E2B361D6_.wvu.PrintArea" localSheetId="25" hidden="1">'202305'!$B$1:$I$100</definedName>
    <definedName name="Z_F6FE81A7_3438_46C5_8F7A_4749E2B361D6_.wvu.PrintArea" localSheetId="24" hidden="1">'202306'!$B$1:$I$100</definedName>
    <definedName name="Z_F6FE81A7_3438_46C5_8F7A_4749E2B361D6_.wvu.PrintArea" localSheetId="23" hidden="1">'202307'!$B$1:$I$100</definedName>
    <definedName name="Z_F6FE81A7_3438_46C5_8F7A_4749E2B361D6_.wvu.PrintArea" localSheetId="22" hidden="1">'202308'!$B$1:$I$102</definedName>
    <definedName name="Z_F6FE81A7_3438_46C5_8F7A_4749E2B361D6_.wvu.PrintArea" localSheetId="21" hidden="1">'202309'!$B$1:$I$102</definedName>
    <definedName name="Z_F6FE81A7_3438_46C5_8F7A_4749E2B361D6_.wvu.PrintArea" localSheetId="20" hidden="1">'202310'!$B$1:$I$103</definedName>
    <definedName name="Z_F6FE81A7_3438_46C5_8F7A_4749E2B361D6_.wvu.PrintArea" localSheetId="19" hidden="1">'202311'!$B$1:$I$102</definedName>
    <definedName name="Z_F6FE81A7_3438_46C5_8F7A_4749E2B361D6_.wvu.PrintArea" localSheetId="18" hidden="1">'202312'!$B$1:$I$102</definedName>
    <definedName name="Z_F6FE81A7_3438_46C5_8F7A_4749E2B361D6_.wvu.PrintArea" localSheetId="17" hidden="1">'202404(4月1次後)'!$B$1:$I$103</definedName>
    <definedName name="Z_F6FE81A7_3438_46C5_8F7A_4749E2B361D6_.wvu.PrintArea" localSheetId="16" hidden="1">'202404(4月2次後)'!$B$1:$I$103</definedName>
    <definedName name="Z_F6FE81A7_3438_46C5_8F7A_4749E2B361D6_.wvu.PrintArea" localSheetId="15" hidden="1">'202405'!$B$1:$I$102</definedName>
    <definedName name="Z_F6FE81A7_3438_46C5_8F7A_4749E2B361D6_.wvu.PrintArea" localSheetId="14" hidden="1">'202406'!$B$1:$I$102</definedName>
    <definedName name="Z_F6FE81A7_3438_46C5_8F7A_4749E2B361D6_.wvu.PrintArea" localSheetId="13" hidden="1">'202407'!$B$1:$I$102</definedName>
    <definedName name="Z_F6FE81A7_3438_46C5_8F7A_4749E2B361D6_.wvu.PrintArea" localSheetId="12" hidden="1">'202408'!$B$1:$I$102</definedName>
    <definedName name="Z_F6FE81A7_3438_46C5_8F7A_4749E2B361D6_.wvu.PrintArea" localSheetId="11" hidden="1">'202409'!$B$1:$I$102</definedName>
    <definedName name="Z_F6FE81A7_3438_46C5_8F7A_4749E2B361D6_.wvu.PrintArea" localSheetId="10" hidden="1">'202410'!$B$1:$I$102</definedName>
    <definedName name="Z_F6FE81A7_3438_46C5_8F7A_4749E2B361D6_.wvu.PrintArea" localSheetId="9" hidden="1">'202411_12'!$B$1:$I$102</definedName>
    <definedName name="Z_F6FE81A7_3438_46C5_8F7A_4749E2B361D6_.wvu.PrintArea" localSheetId="8" hidden="1">'202504(4月１次後)'!$B$1:$I$103</definedName>
    <definedName name="Z_F6FE81A7_3438_46C5_8F7A_4749E2B361D6_.wvu.PrintArea" localSheetId="7" hidden="1">'202504(4月2次後)'!$B$1:$I$103</definedName>
    <definedName name="Z_F6FE81A7_3438_46C5_8F7A_4749E2B361D6_.wvu.PrintArea" localSheetId="6" hidden="1">'202505'!$B$1:$I$103</definedName>
    <definedName name="Z_F6FE81A7_3438_46C5_8F7A_4749E2B361D6_.wvu.PrintArea" localSheetId="5" hidden="1">'202506'!$B$1:$I$103</definedName>
    <definedName name="Z_F6FE81A7_3438_46C5_8F7A_4749E2B361D6_.wvu.PrintArea" localSheetId="4" hidden="1">'202507'!$B$1:$I$103</definedName>
    <definedName name="Z_F6FE81A7_3438_46C5_8F7A_4749E2B361D6_.wvu.PrintArea" localSheetId="3" hidden="1">'202508'!$B$1:$I$103</definedName>
    <definedName name="Z_F6FE81A7_3438_46C5_8F7A_4749E2B361D6_.wvu.PrintArea" localSheetId="2" hidden="1">'202509'!$B$1:$I$103</definedName>
    <definedName name="Z_F6FE81A7_3438_46C5_8F7A_4749E2B361D6_.wvu.PrintArea" localSheetId="1" hidden="1">'202511_12'!$B$1:$I$103</definedName>
    <definedName name="Z_F6FE81A7_3438_46C5_8F7A_4749E2B361D6_.wvu.PrintArea" localSheetId="0" hidden="1">'202601_03'!$B$1:$I$103</definedName>
    <definedName name="Z_F6FE81A7_3438_46C5_8F7A_4749E2B361D6_.wvu.Rows" localSheetId="56" hidden="1">'202004'!$82:$82</definedName>
    <definedName name="Z_F6FE81A7_3438_46C5_8F7A_4749E2B361D6_.wvu.Rows" localSheetId="55" hidden="1">'202005'!$82:$82</definedName>
    <definedName name="Z_F6FE81A7_3438_46C5_8F7A_4749E2B361D6_.wvu.Rows" localSheetId="54" hidden="1">'202006'!$82:$82</definedName>
    <definedName name="Z_F6FE81A7_3438_46C5_8F7A_4749E2B361D6_.wvu.Rows" localSheetId="53" hidden="1">'202007'!$82:$82</definedName>
    <definedName name="Z_F6FE81A7_3438_46C5_8F7A_4749E2B361D6_.wvu.Rows" localSheetId="52" hidden="1">'202008'!$82:$82</definedName>
    <definedName name="Z_F6FE81A7_3438_46C5_8F7A_4749E2B361D6_.wvu.Rows" localSheetId="51" hidden="1">'202009'!$82:$82</definedName>
    <definedName name="Z_F6FE81A7_3438_46C5_8F7A_4749E2B361D6_.wvu.Rows" localSheetId="50" hidden="1">'202010'!$82:$82</definedName>
    <definedName name="Z_F6FE81A7_3438_46C5_8F7A_4749E2B361D6_.wvu.Rows" localSheetId="49" hidden="1">'202011'!$82:$82</definedName>
    <definedName name="Z_F6FE81A7_3438_46C5_8F7A_4749E2B361D6_.wvu.Rows" localSheetId="48" hidden="1">'202012'!$82:$82</definedName>
    <definedName name="Z_F6FE81A7_3438_46C5_8F7A_4749E2B361D6_.wvu.Rows" localSheetId="46" hidden="1">'202104 '!$82:$82</definedName>
    <definedName name="Z_F6FE81A7_3438_46C5_8F7A_4749E2B361D6_.wvu.Rows" localSheetId="47" hidden="1">'202104(１次後) '!#REF!</definedName>
    <definedName name="Z_F6FE81A7_3438_46C5_8F7A_4749E2B361D6_.wvu.Rows" localSheetId="45" hidden="1">'202105'!#REF!</definedName>
    <definedName name="Z_F6FE81A7_3438_46C5_8F7A_4749E2B361D6_.wvu.Rows" localSheetId="44" hidden="1">'202106'!#REF!</definedName>
    <definedName name="Z_F6FE81A7_3438_46C5_8F7A_4749E2B361D6_.wvu.Rows" localSheetId="43" hidden="1">'202107'!#REF!</definedName>
    <definedName name="Z_F6FE81A7_3438_46C5_8F7A_4749E2B361D6_.wvu.Rows" localSheetId="42" hidden="1">'202108'!#REF!</definedName>
    <definedName name="Z_F6FE81A7_3438_46C5_8F7A_4749E2B361D6_.wvu.Rows" localSheetId="41" hidden="1">'202109'!#REF!</definedName>
    <definedName name="Z_F6FE81A7_3438_46C5_8F7A_4749E2B361D6_.wvu.Rows" localSheetId="40" hidden="1">'202110'!#REF!</definedName>
    <definedName name="Z_F6FE81A7_3438_46C5_8F7A_4749E2B361D6_.wvu.Rows" localSheetId="39" hidden="1">'202111'!#REF!</definedName>
    <definedName name="Z_F6FE81A7_3438_46C5_8F7A_4749E2B361D6_.wvu.Rows" localSheetId="38" hidden="1">'202112'!#REF!</definedName>
    <definedName name="Z_F6FE81A7_3438_46C5_8F7A_4749E2B361D6_.wvu.Rows" localSheetId="36" hidden="1">'202204'!$82:$82</definedName>
    <definedName name="Z_F6FE81A7_3438_46C5_8F7A_4749E2B361D6_.wvu.Rows" localSheetId="37" hidden="1">'202204(１次後) '!#REF!</definedName>
    <definedName name="Z_F6FE81A7_3438_46C5_8F7A_4749E2B361D6_.wvu.Rows" localSheetId="35" hidden="1">'202205'!#REF!</definedName>
    <definedName name="Z_F6FE81A7_3438_46C5_8F7A_4749E2B361D6_.wvu.Rows" localSheetId="34" hidden="1">'202206'!#REF!</definedName>
    <definedName name="Z_F6FE81A7_3438_46C5_8F7A_4749E2B361D6_.wvu.Rows" localSheetId="33" hidden="1">'202207'!#REF!</definedName>
    <definedName name="Z_F6FE81A7_3438_46C5_8F7A_4749E2B361D6_.wvu.Rows" localSheetId="32" hidden="1">'202208'!#REF!</definedName>
    <definedName name="Z_F6FE81A7_3438_46C5_8F7A_4749E2B361D6_.wvu.Rows" localSheetId="31" hidden="1">'202209'!#REF!</definedName>
    <definedName name="Z_F6FE81A7_3438_46C5_8F7A_4749E2B361D6_.wvu.Rows" localSheetId="30" hidden="1">'202210'!#REF!</definedName>
    <definedName name="Z_F6FE81A7_3438_46C5_8F7A_4749E2B361D6_.wvu.Rows" localSheetId="29" hidden="1">'202211'!#REF!</definedName>
    <definedName name="Z_F6FE81A7_3438_46C5_8F7A_4749E2B361D6_.wvu.Rows" localSheetId="28" hidden="1">'202212'!#REF!</definedName>
    <definedName name="Z_F6FE81A7_3438_46C5_8F7A_4749E2B361D6_.wvu.Rows" localSheetId="26" hidden="1">'202304'!$81:$81</definedName>
    <definedName name="Z_F6FE81A7_3438_46C5_8F7A_4749E2B361D6_.wvu.Rows" localSheetId="27" hidden="1">'202304(１次後) '!#REF!</definedName>
    <definedName name="Z_F6FE81A7_3438_46C5_8F7A_4749E2B361D6_.wvu.Rows" localSheetId="25" hidden="1">'202305'!#REF!</definedName>
    <definedName name="Z_F6FE81A7_3438_46C5_8F7A_4749E2B361D6_.wvu.Rows" localSheetId="24" hidden="1">'202306'!#REF!</definedName>
    <definedName name="Z_F6FE81A7_3438_46C5_8F7A_4749E2B361D6_.wvu.Rows" localSheetId="23" hidden="1">'202307'!#REF!</definedName>
    <definedName name="Z_F6FE81A7_3438_46C5_8F7A_4749E2B361D6_.wvu.Rows" localSheetId="22" hidden="1">'202308'!#REF!</definedName>
    <definedName name="Z_F6FE81A7_3438_46C5_8F7A_4749E2B361D6_.wvu.Rows" localSheetId="21" hidden="1">'202309'!#REF!</definedName>
    <definedName name="Z_F6FE81A7_3438_46C5_8F7A_4749E2B361D6_.wvu.Rows" localSheetId="20" hidden="1">'202310'!#REF!</definedName>
    <definedName name="Z_F6FE81A7_3438_46C5_8F7A_4749E2B361D6_.wvu.Rows" localSheetId="19" hidden="1">'202311'!#REF!</definedName>
    <definedName name="Z_F6FE81A7_3438_46C5_8F7A_4749E2B361D6_.wvu.Rows" localSheetId="18" hidden="1">'202312'!#REF!</definedName>
    <definedName name="Z_F6FE81A7_3438_46C5_8F7A_4749E2B361D6_.wvu.Rows" localSheetId="17" hidden="1">'202404(4月1次後)'!#REF!</definedName>
    <definedName name="Z_F6FE81A7_3438_46C5_8F7A_4749E2B361D6_.wvu.Rows" localSheetId="16" hidden="1">'202404(4月2次後)'!#REF!</definedName>
    <definedName name="Z_F6FE81A7_3438_46C5_8F7A_4749E2B361D6_.wvu.Rows" localSheetId="15" hidden="1">'202405'!#REF!</definedName>
    <definedName name="Z_F6FE81A7_3438_46C5_8F7A_4749E2B361D6_.wvu.Rows" localSheetId="14" hidden="1">'202406'!#REF!</definedName>
    <definedName name="Z_F6FE81A7_3438_46C5_8F7A_4749E2B361D6_.wvu.Rows" localSheetId="13" hidden="1">'202407'!#REF!</definedName>
    <definedName name="Z_F6FE81A7_3438_46C5_8F7A_4749E2B361D6_.wvu.Rows" localSheetId="12" hidden="1">'202408'!#REF!</definedName>
    <definedName name="Z_F6FE81A7_3438_46C5_8F7A_4749E2B361D6_.wvu.Rows" localSheetId="11" hidden="1">'202409'!#REF!</definedName>
    <definedName name="Z_F6FE81A7_3438_46C5_8F7A_4749E2B361D6_.wvu.Rows" localSheetId="10" hidden="1">'202410'!#REF!</definedName>
    <definedName name="Z_F6FE81A7_3438_46C5_8F7A_4749E2B361D6_.wvu.Rows" localSheetId="9" hidden="1">'202411_12'!#REF!</definedName>
    <definedName name="Z_F6FE81A7_3438_46C5_8F7A_4749E2B361D6_.wvu.Rows" localSheetId="8" hidden="1">'202504(4月１次後)'!#REF!</definedName>
    <definedName name="Z_F6FE81A7_3438_46C5_8F7A_4749E2B361D6_.wvu.Rows" localSheetId="7" hidden="1">'202504(4月2次後)'!#REF!</definedName>
    <definedName name="Z_F6FE81A7_3438_46C5_8F7A_4749E2B361D6_.wvu.Rows" localSheetId="6" hidden="1">'202505'!#REF!</definedName>
    <definedName name="Z_F6FE81A7_3438_46C5_8F7A_4749E2B361D6_.wvu.Rows" localSheetId="5" hidden="1">'202506'!#REF!</definedName>
    <definedName name="Z_F6FE81A7_3438_46C5_8F7A_4749E2B361D6_.wvu.Rows" localSheetId="4" hidden="1">'202507'!#REF!</definedName>
    <definedName name="Z_F6FE81A7_3438_46C5_8F7A_4749E2B361D6_.wvu.Rows" localSheetId="3" hidden="1">'202508'!#REF!</definedName>
    <definedName name="Z_F6FE81A7_3438_46C5_8F7A_4749E2B361D6_.wvu.Rows" localSheetId="2" hidden="1">'202509'!#REF!</definedName>
    <definedName name="Z_F6FE81A7_3438_46C5_8F7A_4749E2B361D6_.wvu.Rows" localSheetId="1" hidden="1">'202511_12'!#REF!</definedName>
    <definedName name="Z_F6FE81A7_3438_46C5_8F7A_4749E2B361D6_.wvu.Rows" localSheetId="0" hidden="1">'202601_03'!#REF!</definedName>
    <definedName name="市町村数" localSheetId="19">#REF!</definedName>
    <definedName name="市町村数" localSheetId="18">#REF!</definedName>
    <definedName name="市町村数" localSheetId="17">#REF!</definedName>
    <definedName name="市町村数" localSheetId="16">#REF!</definedName>
    <definedName name="市町村数" localSheetId="15">#REF!</definedName>
    <definedName name="市町村数" localSheetId="14">#REF!</definedName>
    <definedName name="市町村数" localSheetId="13">#REF!</definedName>
    <definedName name="市町村数">#REF!</definedName>
    <definedName name="指定都市" localSheetId="19">#REF!</definedName>
    <definedName name="指定都市" localSheetId="18">#REF!</definedName>
    <definedName name="指定都市" localSheetId="17">#REF!</definedName>
    <definedName name="指定都市" localSheetId="16">#REF!</definedName>
    <definedName name="指定都市" localSheetId="15">#REF!</definedName>
    <definedName name="指定都市" localSheetId="14">#REF!</definedName>
    <definedName name="指定都市" localSheetId="13">#REF!</definedName>
    <definedName name="指定都市">#REF!</definedName>
    <definedName name="指定都市数" localSheetId="19">#REF!</definedName>
    <definedName name="指定都市数" localSheetId="18">#REF!</definedName>
    <definedName name="指定都市数" localSheetId="17">#REF!</definedName>
    <definedName name="指定都市数" localSheetId="16">#REF!</definedName>
    <definedName name="指定都市数" localSheetId="15">#REF!</definedName>
    <definedName name="指定都市数" localSheetId="14">#REF!</definedName>
    <definedName name="指定都市数" localSheetId="13">#REF!</definedName>
    <definedName name="指定都市数">#REF!</definedName>
    <definedName name="全国数" localSheetId="19">#REF!</definedName>
    <definedName name="全国数" localSheetId="18">#REF!</definedName>
    <definedName name="全国数" localSheetId="17">#REF!</definedName>
    <definedName name="全国数" localSheetId="16">#REF!</definedName>
    <definedName name="全国数" localSheetId="15">#REF!</definedName>
    <definedName name="全国数" localSheetId="14">#REF!</definedName>
    <definedName name="全国数" localSheetId="13">#REF!</definedName>
    <definedName name="全国数">#REF!</definedName>
    <definedName name="中核市" localSheetId="19">#REF!</definedName>
    <definedName name="中核市" localSheetId="18">#REF!</definedName>
    <definedName name="中核市" localSheetId="17">#REF!</definedName>
    <definedName name="中核市" localSheetId="16">#REF!</definedName>
    <definedName name="中核市" localSheetId="15">#REF!</definedName>
    <definedName name="中核市" localSheetId="14">#REF!</definedName>
    <definedName name="中核市" localSheetId="13">#REF!</definedName>
    <definedName name="中核市">#REF!</definedName>
    <definedName name="中核市数" localSheetId="19">#REF!</definedName>
    <definedName name="中核市数" localSheetId="18">#REF!</definedName>
    <definedName name="中核市数" localSheetId="17">#REF!</definedName>
    <definedName name="中核市数" localSheetId="16">#REF!</definedName>
    <definedName name="中核市数" localSheetId="15">#REF!</definedName>
    <definedName name="中核市数" localSheetId="14">#REF!</definedName>
    <definedName name="中核市数" localSheetId="13">#REF!</definedName>
    <definedName name="中核市数">#REF!</definedName>
    <definedName name="都道府県" localSheetId="19">#REF!</definedName>
    <definedName name="都道府県" localSheetId="18">#REF!</definedName>
    <definedName name="都道府県" localSheetId="17">#REF!</definedName>
    <definedName name="都道府県" localSheetId="16">#REF!</definedName>
    <definedName name="都道府県" localSheetId="15">#REF!</definedName>
    <definedName name="都道府県" localSheetId="14">#REF!</definedName>
    <definedName name="都道府県" localSheetId="13">#REF!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1" l="1"/>
  <c r="K3" i="62" l="1"/>
  <c r="K3" i="61" l="1"/>
  <c r="I6" i="59" l="1"/>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 i="59"/>
  <c r="S51" i="59"/>
  <c r="S50" i="59"/>
  <c r="S49" i="59"/>
  <c r="S48" i="59"/>
  <c r="S47" i="59"/>
  <c r="S46" i="59"/>
  <c r="S45" i="59"/>
  <c r="S44" i="59"/>
  <c r="S43" i="59"/>
  <c r="S42" i="59"/>
  <c r="S41" i="59"/>
  <c r="S40" i="59"/>
  <c r="S39" i="59"/>
  <c r="S38" i="59"/>
  <c r="S37" i="59"/>
  <c r="S36" i="59"/>
  <c r="S35" i="59"/>
  <c r="S34" i="59"/>
  <c r="S33" i="59"/>
  <c r="S32" i="59"/>
  <c r="S31" i="59"/>
  <c r="S30" i="59"/>
  <c r="S29" i="59"/>
  <c r="S28" i="59"/>
  <c r="S27" i="59"/>
  <c r="S26" i="59"/>
  <c r="S25" i="59"/>
  <c r="S24" i="59"/>
  <c r="S23" i="59"/>
  <c r="S22" i="59"/>
  <c r="S21" i="59"/>
  <c r="S20" i="59"/>
  <c r="S19" i="59"/>
  <c r="S18" i="59"/>
  <c r="S17" i="59"/>
  <c r="S16" i="59"/>
  <c r="S15" i="59"/>
  <c r="S14" i="59"/>
  <c r="S13" i="59"/>
  <c r="S12" i="59"/>
  <c r="S11" i="59"/>
  <c r="S10" i="59"/>
  <c r="S9" i="59"/>
  <c r="S8" i="59"/>
  <c r="S7" i="59"/>
  <c r="S6" i="59"/>
  <c r="S5" i="59"/>
  <c r="S52" i="59" l="1"/>
  <c r="R52" i="59"/>
  <c r="Q52" i="59"/>
  <c r="P52" i="59"/>
  <c r="O52" i="59"/>
  <c r="N52" i="59"/>
  <c r="M52" i="59"/>
  <c r="K3" i="59"/>
  <c r="S6" i="58" l="1"/>
  <c r="S7" i="58"/>
  <c r="S8" i="58"/>
  <c r="S9" i="58"/>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S42" i="58"/>
  <c r="S43" i="58"/>
  <c r="S44" i="58"/>
  <c r="S45" i="58"/>
  <c r="S46" i="58"/>
  <c r="S47" i="58"/>
  <c r="S48" i="58"/>
  <c r="S49" i="58"/>
  <c r="S50" i="58"/>
  <c r="S51" i="58"/>
  <c r="S5" i="58"/>
  <c r="I6" i="58"/>
  <c r="I7" i="58"/>
  <c r="I8" i="58"/>
  <c r="I9" i="58"/>
  <c r="I10" i="58"/>
  <c r="I11" i="58"/>
  <c r="I12" i="58"/>
  <c r="I13" i="58"/>
  <c r="I14" i="58"/>
  <c r="I15" i="58"/>
  <c r="I16" i="58"/>
  <c r="I17" i="58"/>
  <c r="I18" i="58"/>
  <c r="I19" i="58"/>
  <c r="I20" i="58"/>
  <c r="I21" i="58"/>
  <c r="I22" i="58"/>
  <c r="I23" i="58"/>
  <c r="I24" i="58"/>
  <c r="I25" i="58"/>
  <c r="I26" i="58"/>
  <c r="I27" i="58"/>
  <c r="I28" i="58"/>
  <c r="I29" i="58"/>
  <c r="I30" i="58"/>
  <c r="I31" i="58"/>
  <c r="I32" i="58"/>
  <c r="I33" i="58"/>
  <c r="I34" i="58"/>
  <c r="I35" i="58"/>
  <c r="I36" i="58"/>
  <c r="I37" i="58"/>
  <c r="I38" i="58"/>
  <c r="I39" i="58"/>
  <c r="I40" i="58"/>
  <c r="I41" i="58"/>
  <c r="I42" i="58"/>
  <c r="I43" i="58"/>
  <c r="I44" i="58"/>
  <c r="I45" i="58"/>
  <c r="I46" i="58"/>
  <c r="I47" i="58"/>
  <c r="I48" i="58"/>
  <c r="I49" i="58"/>
  <c r="I50" i="58"/>
  <c r="I51" i="58"/>
  <c r="I52" i="58"/>
  <c r="I5" i="58"/>
  <c r="S52" i="58" l="1"/>
  <c r="M52" i="58"/>
  <c r="R52" i="58"/>
  <c r="Q52" i="58"/>
  <c r="P52" i="58"/>
  <c r="O52" i="58"/>
  <c r="N52" i="58"/>
  <c r="K3" i="58"/>
  <c r="S51" i="53" l="1"/>
  <c r="R51" i="53"/>
  <c r="Q51" i="53"/>
  <c r="P51" i="53"/>
  <c r="O51" i="53"/>
  <c r="N51" i="53"/>
  <c r="M51" i="53"/>
  <c r="S51" i="54"/>
  <c r="R51" i="54"/>
  <c r="Q51" i="54"/>
  <c r="P51" i="54"/>
  <c r="O51" i="54"/>
  <c r="N51" i="54"/>
  <c r="M51" i="54"/>
  <c r="K3" i="54"/>
  <c r="K3" i="53"/>
  <c r="S51" i="52"/>
  <c r="R51" i="52"/>
  <c r="Q51" i="52"/>
  <c r="P51" i="52"/>
  <c r="O51" i="52"/>
  <c r="N51" i="52"/>
  <c r="M51" i="52"/>
  <c r="G83" i="12"/>
  <c r="F83" i="12"/>
  <c r="E83" i="12"/>
  <c r="D83" i="12"/>
  <c r="C83" i="12"/>
  <c r="H83" i="12" l="1"/>
</calcChain>
</file>

<file path=xl/sharedStrings.xml><?xml version="1.0" encoding="utf-8"?>
<sst xmlns="http://schemas.openxmlformats.org/spreadsheetml/2006/main" count="34351" uniqueCount="300">
  <si>
    <t>施 設 名</t>
    <rPh sb="0" eb="1">
      <t>シ</t>
    </rPh>
    <rPh sb="2" eb="3">
      <t>セツ</t>
    </rPh>
    <rPh sb="4" eb="5">
      <t>メイ</t>
    </rPh>
    <phoneticPr fontId="2"/>
  </si>
  <si>
    <t>０歳児</t>
  </si>
  <si>
    <t>１歳児</t>
  </si>
  <si>
    <t>２歳児</t>
  </si>
  <si>
    <t>３歳児</t>
  </si>
  <si>
    <t>４歳児</t>
  </si>
  <si>
    <t>５歳児</t>
  </si>
  <si>
    <t>合　計</t>
    <rPh sb="0" eb="1">
      <t>ア</t>
    </rPh>
    <rPh sb="2" eb="3">
      <t>ケイ</t>
    </rPh>
    <phoneticPr fontId="2"/>
  </si>
  <si>
    <t>小　計</t>
    <rPh sb="0" eb="1">
      <t>ショウ</t>
    </rPh>
    <rPh sb="2" eb="3">
      <t>ケイ</t>
    </rPh>
    <phoneticPr fontId="2"/>
  </si>
  <si>
    <t>※１　保育所等の受入可能児童数は、受入クラスの運営状況や保育士の雇用状況により変動する場合</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</si>
  <si>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　　　がありますので、予めご了承下さい。</t>
    <rPh sb="11" eb="12">
      <t>アラカジ</t>
    </rPh>
    <rPh sb="14" eb="16">
      <t>リョウショウ</t>
    </rPh>
    <rPh sb="16" eb="17">
      <t>クダ</t>
    </rPh>
    <phoneticPr fontId="2"/>
  </si>
  <si>
    <t>※２　保育所等の受入可能児童数は、毎月（希望月が１月から４月を除く）20日以降にホームページ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</si>
  <si>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　　　の更新を予定しています。</t>
    <phoneticPr fontId="2"/>
  </si>
  <si>
    <t/>
  </si>
  <si>
    <t>　　　の更新を予定しています。</t>
    <phoneticPr fontId="2"/>
  </si>
  <si>
    <t>　　　の更新を予定しています。</t>
    <phoneticPr fontId="2"/>
  </si>
  <si>
    <t>受入可能児童数(2019年12月利用調整時点)</t>
  </si>
  <si>
    <t>受入可能児童数(2019年11月利用調整時点)</t>
  </si>
  <si>
    <t>受入可能児童数(2019年10月利用調整時点)</t>
  </si>
  <si>
    <t>受入可能児童数(2019年9月利用調整時点)</t>
  </si>
  <si>
    <t>受入可能児童数(2019年8月利用調整時点)</t>
  </si>
  <si>
    <t>受入可能児童数(2019年7月利用調整時点)</t>
  </si>
  <si>
    <t>受入可能児童数(2019年6月利用調整時点)</t>
  </si>
  <si>
    <t>受入可能児童数(2019年5月利用調整時点)</t>
  </si>
  <si>
    <t>緑野保育園</t>
  </si>
  <si>
    <t>若葉保育園</t>
  </si>
  <si>
    <t>深見台保育園</t>
  </si>
  <si>
    <t>草柳保育園</t>
  </si>
  <si>
    <t>福田保育園</t>
  </si>
  <si>
    <t>若草保育園</t>
  </si>
  <si>
    <t>モニカ保育園</t>
  </si>
  <si>
    <t>上和田保育園</t>
  </si>
  <si>
    <t>下和田保育園</t>
  </si>
  <si>
    <t>つきみ野すこやか保育園</t>
  </si>
  <si>
    <t>もみの木保育園</t>
  </si>
  <si>
    <t>十六山保育園</t>
  </si>
  <si>
    <t>パレット保育園・大和</t>
  </si>
  <si>
    <t>南林間保育園</t>
  </si>
  <si>
    <t>渋谷保育園</t>
  </si>
  <si>
    <t>保育園　おひさまのほっぺ</t>
  </si>
  <si>
    <t>アスク大和保育園</t>
  </si>
  <si>
    <t>さくらの森保育園</t>
  </si>
  <si>
    <t>さくらの森保育園分園</t>
  </si>
  <si>
    <t>アスク南林間保育園</t>
  </si>
  <si>
    <t>ナーサリースクールＴ＆Ｙ中央林間</t>
  </si>
  <si>
    <t>木の子保育園</t>
  </si>
  <si>
    <t>アスク大和南保育園</t>
  </si>
  <si>
    <t>キンダーガーデンやまと</t>
  </si>
  <si>
    <t>アスク大和東保育園</t>
  </si>
  <si>
    <t>西鶴間保育園</t>
  </si>
  <si>
    <t>西鶴間保育園（分園）</t>
  </si>
  <si>
    <t>中央林間もりのこ保育園</t>
  </si>
  <si>
    <t>アスク鶴間保育園</t>
  </si>
  <si>
    <t>認定こども園　高座みどり幼稚園</t>
  </si>
  <si>
    <t>保育園まめわかば</t>
  </si>
  <si>
    <t>高座渋谷ゆめいろ保育園</t>
  </si>
  <si>
    <t>高座渋谷ゆめいろ保育園 桜ヶ丘分園</t>
  </si>
  <si>
    <t>大和ひまわり保育園</t>
  </si>
  <si>
    <t>大和ひまわり保育園（分園）</t>
  </si>
  <si>
    <t>あっぷる園</t>
  </si>
  <si>
    <t>あっぷる園（分園）</t>
  </si>
  <si>
    <t>ほいくえん虹の子</t>
  </si>
  <si>
    <t>もこもこ保育園</t>
  </si>
  <si>
    <t>とこちゃんのりまき保育園</t>
  </si>
  <si>
    <t>ハミングきっず</t>
  </si>
  <si>
    <t>あけぼの保育園</t>
  </si>
  <si>
    <t>さなぎっこ保育園</t>
  </si>
  <si>
    <t>わらべ保育園</t>
  </si>
  <si>
    <t>大和オハナ保育園</t>
  </si>
  <si>
    <t>ふたば林間保育園</t>
  </si>
  <si>
    <t>大和つきみ野雲母保育園</t>
  </si>
  <si>
    <t>高座渋谷もりのこ保育園</t>
  </si>
  <si>
    <t>大和湘南保育園</t>
  </si>
  <si>
    <t>さくらのつぼみ保育園</t>
  </si>
  <si>
    <t>とこちゃんおだんご保育園</t>
  </si>
  <si>
    <t>なないろ保育園</t>
  </si>
  <si>
    <t>大和くれよん保育園</t>
  </si>
  <si>
    <t>こひつじ保育室</t>
  </si>
  <si>
    <t>保育園おそらのぽっけ</t>
  </si>
  <si>
    <t>まなびの森保育園中央林間</t>
  </si>
  <si>
    <t>認定こども園　中央林間幼稚園</t>
  </si>
  <si>
    <t>プリンス保育園南林間</t>
  </si>
  <si>
    <t>大和南林間雲母保育園</t>
  </si>
  <si>
    <t>キンダーガーデンりんかん</t>
  </si>
  <si>
    <t>ヴィラまなびの森保育園中央林間</t>
  </si>
  <si>
    <t>とこちゃん　おむすび保育園</t>
  </si>
  <si>
    <t>たんぽぽ保育園</t>
  </si>
  <si>
    <t>まあむベイビィズ中央林間</t>
  </si>
  <si>
    <t>あおば保育園</t>
  </si>
  <si>
    <t>つきみ野湘南保育園</t>
  </si>
  <si>
    <t>とこちゃん保育園</t>
  </si>
  <si>
    <t>大和深見台雲母保育園</t>
  </si>
  <si>
    <t>保育ルームＦｅｌｉｃｅ大和園</t>
  </si>
  <si>
    <t>よつばベビーななせ</t>
  </si>
  <si>
    <t>大和ＹМＣＡ保育園</t>
  </si>
  <si>
    <t>ぽとふ大和</t>
  </si>
  <si>
    <t>大和第２くれよん保育園</t>
  </si>
  <si>
    <t>※２　保育所等の受入可能児童数は、毎月（希望月が１月から３月を除く）20日以降にホームページ</t>
    <rPh sb="17" eb="19">
      <t>マイツキ</t>
    </rPh>
    <rPh sb="20" eb="22">
      <t>キボウ</t>
    </rPh>
    <rPh sb="22" eb="23">
      <t>ツキ</t>
    </rPh>
    <rPh sb="25" eb="26">
      <t>ツキ</t>
    </rPh>
    <rPh sb="29" eb="30">
      <t>ツキ</t>
    </rPh>
    <rPh sb="31" eb="32">
      <t>ノゾ</t>
    </rPh>
    <rPh sb="36" eb="37">
      <t>ヒ</t>
    </rPh>
    <rPh sb="37" eb="39">
      <t>イコウ</t>
    </rPh>
    <phoneticPr fontId="2"/>
  </si>
  <si>
    <t>若干名</t>
  </si>
  <si>
    <t>５名前後</t>
  </si>
  <si>
    <t>※１　保育所等の受入可能児童数は、４月申込者の案内状況や受入クラスの運営状況、</t>
    <rPh sb="3" eb="5">
      <t>ホイク</t>
    </rPh>
    <rPh sb="5" eb="6">
      <t>ショ</t>
    </rPh>
    <rPh sb="6" eb="7">
      <t>トウ</t>
    </rPh>
    <rPh sb="8" eb="10">
      <t>ウケイ</t>
    </rPh>
    <rPh sb="10" eb="12">
      <t>カノウ</t>
    </rPh>
    <rPh sb="12" eb="14">
      <t>ジドウ</t>
    </rPh>
    <rPh sb="14" eb="15">
      <t>スウ</t>
    </rPh>
    <rPh sb="18" eb="19">
      <t>ガツ</t>
    </rPh>
    <rPh sb="19" eb="21">
      <t>モウシコミ</t>
    </rPh>
    <rPh sb="21" eb="22">
      <t>シャ</t>
    </rPh>
    <rPh sb="23" eb="25">
      <t>アンナイ</t>
    </rPh>
    <rPh sb="25" eb="27">
      <t>ジョウキョウ</t>
    </rPh>
    <rPh sb="28" eb="30">
      <t>ウケイレ</t>
    </rPh>
    <rPh sb="34" eb="36">
      <t>ウンエイ</t>
    </rPh>
    <rPh sb="36" eb="38">
      <t>ジョウキョウ</t>
    </rPh>
    <phoneticPr fontId="2"/>
  </si>
  <si>
    <r>
      <t>　　　保育士の雇用状況により</t>
    </r>
    <r>
      <rPr>
        <b/>
        <u/>
        <sz val="11"/>
        <rFont val="ＭＳ 明朝"/>
        <family val="1"/>
        <charset val="128"/>
      </rPr>
      <t>変動する場合がありますので</t>
    </r>
    <r>
      <rPr>
        <b/>
        <sz val="11"/>
        <rFont val="ＭＳ 明朝"/>
        <family val="1"/>
        <charset val="128"/>
      </rPr>
      <t>、予めご了承下さい。</t>
    </r>
    <rPh sb="28" eb="29">
      <t>アラカジ</t>
    </rPh>
    <rPh sb="31" eb="33">
      <t>リョウショウ</t>
    </rPh>
    <rPh sb="33" eb="34">
      <t>クダ</t>
    </rPh>
    <phoneticPr fontId="2"/>
  </si>
  <si>
    <t>※２　保育所等の受入可能児童数は、毎月（希望月が１月分から３月分を除く）20日以降にホームページ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</si>
  <si>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</si>
  <si>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受入可能児童数(2020年6月利用調整時点)</t>
  </si>
  <si>
    <t>受入可能児童数(2020年5月利用調整時点)</t>
    <phoneticPr fontId="2"/>
  </si>
  <si>
    <t>受入可能児童数(2020年4月利用調整時点)</t>
    <phoneticPr fontId="2"/>
  </si>
  <si>
    <t>受入可能児童数(2020年7月利用調整時点)</t>
    <phoneticPr fontId="2"/>
  </si>
  <si>
    <t>受入可能児童数(2020年8月利用調整時点)</t>
    <phoneticPr fontId="2"/>
  </si>
  <si>
    <t>受入可能児童数(2020年9月利用調整時点)</t>
  </si>
  <si>
    <t>受入可能児童数(2020年10月利用調整時点)</t>
  </si>
  <si>
    <t>受入可能児童数(2020年11月利用調整時点)</t>
  </si>
  <si>
    <t>受入可能児童数(2020年12月利用調整時点)</t>
  </si>
  <si>
    <t>※２　保育所等の受入可能児童数は、毎月（希望月が１月分から４月分を除く）20日以降にホームページ</t>
    <rPh sb="17" eb="19">
      <t>マイツキ</t>
    </rPh>
    <rPh sb="20" eb="22">
      <t>キボウ</t>
    </rPh>
    <rPh sb="22" eb="23">
      <t>ツキ</t>
    </rPh>
    <rPh sb="25" eb="26">
      <t>ツキ</t>
    </rPh>
    <rPh sb="26" eb="27">
      <t>ブン</t>
    </rPh>
    <rPh sb="30" eb="31">
      <t>ツキ</t>
    </rPh>
    <rPh sb="31" eb="32">
      <t>ブン</t>
    </rPh>
    <rPh sb="33" eb="34">
      <t>ノゾ</t>
    </rPh>
    <rPh sb="38" eb="39">
      <t>ヒ</t>
    </rPh>
    <rPh sb="39" eb="41">
      <t>イコウ</t>
    </rPh>
    <phoneticPr fontId="2"/>
  </si>
  <si>
    <t>　　　の更新を予定しています。</t>
    <phoneticPr fontId="2"/>
  </si>
  <si>
    <t>受入可能児童数(二次利用調整用)</t>
    <rPh sb="8" eb="12">
      <t>ニジリヨウ</t>
    </rPh>
    <rPh sb="12" eb="14">
      <t>チョウセイ</t>
    </rPh>
    <rPh sb="14" eb="15">
      <t>ヨウ</t>
    </rPh>
    <phoneticPr fontId="2"/>
  </si>
  <si>
    <t>　保育所等の受入可能児童数は、受入クラスの運営状況や保育士の雇用状況により変動する場合が</t>
    <rPh sb="1" eb="3">
      <t>ホイク</t>
    </rPh>
    <rPh sb="3" eb="4">
      <t>ショ</t>
    </rPh>
    <rPh sb="4" eb="5">
      <t>トウ</t>
    </rPh>
    <rPh sb="6" eb="8">
      <t>ウケイ</t>
    </rPh>
    <rPh sb="8" eb="10">
      <t>カノウ</t>
    </rPh>
    <rPh sb="10" eb="12">
      <t>ジドウ</t>
    </rPh>
    <rPh sb="12" eb="13">
      <t>スウ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</si>
  <si>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　ありますので、予めご了承下さい。</t>
    <rPh sb="8" eb="9">
      <t>アラカジ</t>
    </rPh>
    <rPh sb="11" eb="13">
      <t>リョウショウ</t>
    </rPh>
    <rPh sb="13" eb="14">
      <t>クダ</t>
    </rPh>
    <phoneticPr fontId="2"/>
  </si>
  <si>
    <t>　　　の更新を予定しています。</t>
    <phoneticPr fontId="2"/>
  </si>
  <si>
    <t>受入可能児童数(2021年5月利用調整時点)</t>
  </si>
  <si>
    <t>大和つきみ野駅前雲母保育園</t>
  </si>
  <si>
    <t>大和中央林間雲母保育園</t>
  </si>
  <si>
    <t>大和高座渋谷雲母保育園</t>
  </si>
  <si>
    <t>保育ルームFelice中央林間園</t>
  </si>
  <si>
    <t>ぽとふ大和　第２</t>
  </si>
  <si>
    <t>はひふへ保育園やまと園</t>
  </si>
  <si>
    <t>はひふへ保育園　やまと園</t>
  </si>
  <si>
    <t>あーす保育園　南林間</t>
  </si>
  <si>
    <t>公私連携型保育所　ななつぼし</t>
  </si>
  <si>
    <t>アミー保育園　つきみ野園</t>
  </si>
  <si>
    <t>マザーグースつきみ野保育園</t>
  </si>
  <si>
    <t>はひふへ保育園　さくらがおか園</t>
  </si>
  <si>
    <t>モミヤマ保育所</t>
  </si>
  <si>
    <t>スクルドエンジェル保育園大和代官園</t>
  </si>
  <si>
    <t>スクルドエンジェル保育園高座渋谷園</t>
  </si>
  <si>
    <t>受入可能児童数(2021年4月利用調整時点)</t>
  </si>
  <si>
    <t>受入可能児童数(2021年6月利用調整時点)</t>
  </si>
  <si>
    <t>受入可能児童数(2021年7月利用調整時点)</t>
  </si>
  <si>
    <t>受入可能児童数(2021年8月利用調整時点)</t>
  </si>
  <si>
    <t>西鶴間保育園分園</t>
  </si>
  <si>
    <t>受入可能児童数(2021年9月利用調整時点)</t>
  </si>
  <si>
    <t>受入可能児童数(2021年10月利用調整時点)</t>
  </si>
  <si>
    <t>受入可能児童数(2021年11月利用調整時点)</t>
  </si>
  <si>
    <t>※４</t>
    <phoneticPr fontId="2"/>
  </si>
  <si>
    <t>※３</t>
    <phoneticPr fontId="2"/>
  </si>
  <si>
    <t>※５</t>
    <phoneticPr fontId="2"/>
  </si>
  <si>
    <t>※４　上和田保育園は、令和３年１２月～令和４年３月は０～２歳児クラスの新規受入れ枠が無く、</t>
    <phoneticPr fontId="2"/>
  </si>
  <si>
    <t>※５　こひつじ保育室は、令和５年３月末で事業を終了予定のため、令和３年１２月～令和４年３月は、０歳児クラスの新規受入れ枠が無く、</t>
    <phoneticPr fontId="2"/>
  </si>
  <si>
    <t xml:space="preserve">　　　令和４年４月～令和５年３月は、（新）０～１歳児クラスの新規受入れ枠がありません。
</t>
    <phoneticPr fontId="2"/>
  </si>
  <si>
    <t>※１　保育所等の受入可能児童数は、受入クラスの運営状況や保育士の雇用状況により変動する場合がありますので、予めご了承下さい。</t>
    <rPh sb="3" eb="5">
      <t>ホイク</t>
    </rPh>
    <rPh sb="5" eb="6">
      <t>ショ</t>
    </rPh>
    <rPh sb="6" eb="7">
      <t>トウ</t>
    </rPh>
    <rPh sb="8" eb="10">
      <t>ウケイ</t>
    </rPh>
    <rPh sb="10" eb="12">
      <t>カノウ</t>
    </rPh>
    <rPh sb="12" eb="14">
      <t>ジドウ</t>
    </rPh>
    <rPh sb="14" eb="15">
      <t>スウ</t>
    </rPh>
    <rPh sb="17" eb="19">
      <t>ウケイレ</t>
    </rPh>
    <rPh sb="23" eb="25">
      <t>ウンエイ</t>
    </rPh>
    <rPh sb="25" eb="27">
      <t>ジョウキョウ</t>
    </rPh>
    <rPh sb="28" eb="30">
      <t>ホイク</t>
    </rPh>
    <rPh sb="30" eb="31">
      <t>シ</t>
    </rPh>
    <rPh sb="32" eb="34">
      <t>コヨウ</t>
    </rPh>
    <rPh sb="34" eb="36">
      <t>ジョウキョウ</t>
    </rPh>
    <rPh sb="39" eb="41">
      <t>ヘンドウ</t>
    </rPh>
    <rPh sb="43" eb="45">
      <t>バアイ</t>
    </rPh>
    <phoneticPr fontId="2"/>
  </si>
  <si>
    <t>※２　保育所等の受入可能児童数は、毎月（希望月が１月から３月を除く）20日以降にホームページの更新を予定しています。</t>
    <rPh sb="17" eb="19">
      <t>マイツキ</t>
    </rPh>
    <rPh sb="20" eb="22">
      <t>キボウ</t>
    </rPh>
    <rPh sb="22" eb="23">
      <t>ツキ</t>
    </rPh>
    <rPh sb="25" eb="26">
      <t>ツキ</t>
    </rPh>
    <rPh sb="29" eb="30">
      <t>ツキ</t>
    </rPh>
    <rPh sb="31" eb="32">
      <t>ノゾ</t>
    </rPh>
    <rPh sb="36" eb="37">
      <t>ヒ</t>
    </rPh>
    <rPh sb="37" eb="39">
      <t>イコウ</t>
    </rPh>
    <phoneticPr fontId="2"/>
  </si>
  <si>
    <t xml:space="preserve">※３　若草保育園は、令和６年４月における園舎移転の可否を検討していることから、令和３年１２月～令和４年３月は、
</t>
    <phoneticPr fontId="2"/>
  </si>
  <si>
    <t>　　　０～２歳児クラスの新規受入れ枠が無く、令和４年４月～令和５年３月は、（新）０～３歳児クラスの新規受入れ枠がありません。</t>
    <phoneticPr fontId="2"/>
  </si>
  <si>
    <t xml:space="preserve">　　　令和４年４月～令和５年３月は、（新）０～３歳児クラスの新規受入れ枠がありません。
</t>
    <phoneticPr fontId="2"/>
  </si>
  <si>
    <t>※６　※３～５のいずれも、希望施設として記入があった場合、除外して利用調整を行います。</t>
    <phoneticPr fontId="2"/>
  </si>
  <si>
    <t>受入可能児童数(2021年12月利用調整時点)</t>
  </si>
  <si>
    <t>※４　上和田保育園は、令和３年１２月～令和４年３月は、０～２歳児クラスの新規受入れ枠が無く、</t>
    <phoneticPr fontId="2"/>
  </si>
  <si>
    <t>スクルドエンジェル保育園中央林間園</t>
  </si>
  <si>
    <t>みらいのこども保育園</t>
  </si>
  <si>
    <t>桜ケ丘はないろ保育園</t>
  </si>
  <si>
    <t>スクルドエンジェル保育園高等町園</t>
  </si>
  <si>
    <t xml:space="preserve">※３　若草保育園は、令和６年４月における園舎移転の可否を検討していることから、令和４年４月～令和５年３月は、
</t>
    <phoneticPr fontId="2"/>
  </si>
  <si>
    <t>　　　（新）０～３歳児クラスの新規受入れ枠がありません。</t>
    <phoneticPr fontId="2"/>
  </si>
  <si>
    <t>※４　上和田保育園は、令和４年４月～令和５年３月は、（新）０～３歳児クラスの新規受入れ枠がありません。</t>
    <phoneticPr fontId="2"/>
  </si>
  <si>
    <t>※５　こひつじ保育室は、令和５年３月末で事業を終了予定のため、令和４年４月～令和５年３月は、</t>
    <phoneticPr fontId="2"/>
  </si>
  <si>
    <t>　　　（新）０～１歳児クラスの新規受入れ枠がありません。</t>
    <phoneticPr fontId="2"/>
  </si>
  <si>
    <t>受入可能児童数(2022年4月利用調整時点)</t>
  </si>
  <si>
    <t>受入可能児童数(2022年5月利用調整時点)</t>
  </si>
  <si>
    <t>　　　０～３歳児クラスの新規受入れ枠がありません。</t>
    <phoneticPr fontId="2"/>
  </si>
  <si>
    <t>※４　上和田保育園は、令和４年４月～令和５年３月は、０～３歳児クラスの新規受入れ枠がありません。</t>
    <phoneticPr fontId="2"/>
  </si>
  <si>
    <t>　　　０～１歳児クラスの新規受入れ枠がありません。</t>
    <phoneticPr fontId="2"/>
  </si>
  <si>
    <t>受入可能児童数(2022年6月利用調整時点)</t>
  </si>
  <si>
    <t>受入可能児童数(2022年7月利用調整時点)</t>
  </si>
  <si>
    <t>とこちゃんおむすび保育園</t>
  </si>
  <si>
    <t>受入可能児童数(2022年8月利用調整時点)</t>
  </si>
  <si>
    <t>受入可能児童数(2022年9月利用調整時点)</t>
  </si>
  <si>
    <t>受入可能児童数(2022年10月利用調整時点)</t>
  </si>
  <si>
    <t>※３</t>
  </si>
  <si>
    <t>※４</t>
  </si>
  <si>
    <t>※５</t>
  </si>
  <si>
    <t>受入可能児童数(2022年11月利用調整時点)</t>
  </si>
  <si>
    <t>受入可能児童数(2022年12月利用調整時点)</t>
  </si>
  <si>
    <t>ガイド
№</t>
    <phoneticPr fontId="2"/>
  </si>
  <si>
    <t>※３　若草保育園は、令和６年４月に定員規模を縮小して移転予定です。</t>
    <rPh sb="3" eb="5">
      <t>ワカクサ</t>
    </rPh>
    <rPh sb="5" eb="8">
      <t>ホイクエン</t>
    </rPh>
    <rPh sb="10" eb="12">
      <t>レイワ</t>
    </rPh>
    <rPh sb="13" eb="14">
      <t>ネン</t>
    </rPh>
    <rPh sb="15" eb="16">
      <t>ガツ</t>
    </rPh>
    <rPh sb="17" eb="21">
      <t>テイインキボ</t>
    </rPh>
    <rPh sb="22" eb="24">
      <t>シュクショウ</t>
    </rPh>
    <rPh sb="26" eb="30">
      <t>イテンヨテイ</t>
    </rPh>
    <phoneticPr fontId="2"/>
  </si>
  <si>
    <t>※４　上和田保育園は、新規受入れ枠に制限があります。</t>
    <rPh sb="18" eb="20">
      <t>セイゲン</t>
    </rPh>
    <phoneticPr fontId="2"/>
  </si>
  <si>
    <t>※５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</si>
  <si>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はひふへ保育園　かみわだ園</t>
  </si>
  <si>
    <t>あーす保育園　中央林間</t>
  </si>
  <si>
    <t>大和はないろ保育園</t>
  </si>
  <si>
    <t>認定こども園　やなぎ幼稚園</t>
  </si>
  <si>
    <t>※１　受入可能児童数一覧表は、受入クラスの運営状況や保育士の雇用状況により変動する場合がありますので、予めご了承下さい。</t>
    <rPh sb="3" eb="5">
      <t>ウケイ</t>
    </rPh>
    <rPh sb="5" eb="7">
      <t>カノウ</t>
    </rPh>
    <rPh sb="7" eb="9">
      <t>ジドウ</t>
    </rPh>
    <rPh sb="9" eb="10">
      <t>スウ</t>
    </rPh>
    <rPh sb="10" eb="13">
      <t>イチランヒョウ</t>
    </rPh>
    <rPh sb="15" eb="17">
      <t>ウケイレ</t>
    </rPh>
    <rPh sb="21" eb="23">
      <t>ウンエイ</t>
    </rPh>
    <rPh sb="23" eb="25">
      <t>ジョウキョウ</t>
    </rPh>
    <rPh sb="26" eb="28">
      <t>ホイク</t>
    </rPh>
    <rPh sb="28" eb="29">
      <t>シ</t>
    </rPh>
    <rPh sb="30" eb="32">
      <t>コヨウ</t>
    </rPh>
    <rPh sb="32" eb="34">
      <t>ジョウキョウ</t>
    </rPh>
    <rPh sb="37" eb="39">
      <t>ヘンドウ</t>
    </rPh>
    <rPh sb="41" eb="43">
      <t>バアイ</t>
    </rPh>
    <phoneticPr fontId="2"/>
  </si>
  <si>
    <t>※２　受入可能児童数一覧表は、毎月（希望月が１月から３月を除く）20日以降にホームページの更新を予定しています。</t>
    <rPh sb="15" eb="17">
      <t>マイツキ</t>
    </rPh>
    <rPh sb="18" eb="20">
      <t>キボウ</t>
    </rPh>
    <rPh sb="20" eb="21">
      <t>ツキ</t>
    </rPh>
    <rPh sb="23" eb="24">
      <t>ツキ</t>
    </rPh>
    <rPh sb="27" eb="28">
      <t>ツキ</t>
    </rPh>
    <rPh sb="29" eb="30">
      <t>ノゾ</t>
    </rPh>
    <rPh sb="34" eb="35">
      <t>ヒ</t>
    </rPh>
    <rPh sb="35" eb="37">
      <t>イコウ</t>
    </rPh>
    <phoneticPr fontId="2"/>
  </si>
  <si>
    <t>　　　※３、４の令和５年４月以降の新規受入れ枠についての詳細は、各保育所へお問い合わせください。</t>
    <rPh sb="8" eb="10">
      <t>レイワ</t>
    </rPh>
    <rPh sb="11" eb="12">
      <t>ネン</t>
    </rPh>
    <rPh sb="13" eb="14">
      <t>ガツ</t>
    </rPh>
    <rPh sb="14" eb="16">
      <t>イコウ</t>
    </rPh>
    <rPh sb="17" eb="21">
      <t>シンキウケイ</t>
    </rPh>
    <rPh sb="22" eb="23">
      <t>ワク</t>
    </rPh>
    <rPh sb="28" eb="30">
      <t>ショウサイ</t>
    </rPh>
    <rPh sb="32" eb="36">
      <t>カクホイクショ</t>
    </rPh>
    <rPh sb="38" eb="39">
      <t>ト</t>
    </rPh>
    <rPh sb="40" eb="41">
      <t>ア</t>
    </rPh>
    <phoneticPr fontId="2"/>
  </si>
  <si>
    <t>受入可能児童数(2023年4月利用調整時点)</t>
  </si>
  <si>
    <t>※４　アミー保育園つきみ野園は、令和５年４月より、０歳児クラスの定員設定がないため、新規受入れ枠がありません。</t>
    <rPh sb="6" eb="9">
      <t>ホイクエン</t>
    </rPh>
    <rPh sb="12" eb="14">
      <t>ノエン</t>
    </rPh>
    <rPh sb="16" eb="18">
      <t>レイワ</t>
    </rPh>
    <rPh sb="19" eb="20">
      <t>ネン</t>
    </rPh>
    <rPh sb="21" eb="22">
      <t>ガツ</t>
    </rPh>
    <rPh sb="26" eb="28">
      <t>サイジ</t>
    </rPh>
    <rPh sb="32" eb="36">
      <t>テイインセッテイ</t>
    </rPh>
    <rPh sb="42" eb="46">
      <t>シンキウケイ</t>
    </rPh>
    <rPh sb="47" eb="48">
      <t>ワク</t>
    </rPh>
    <phoneticPr fontId="2"/>
  </si>
  <si>
    <t>　　　令和５年４月以降の新規受入れ枠についての詳細は、当該保育所へお問い合わせください。</t>
    <rPh sb="27" eb="29">
      <t>トウガイ</t>
    </rPh>
    <phoneticPr fontId="2"/>
  </si>
  <si>
    <t>受入可能児童数(2023年5月利用調整時点)</t>
  </si>
  <si>
    <t>受入可能児童数(2023年6月利用調整時点)</t>
  </si>
  <si>
    <t>高座渋谷ゆめいろ保育園桜ヶ丘分園</t>
  </si>
  <si>
    <t>大和ひまわり保育園分園</t>
  </si>
  <si>
    <t>あっぷる園分園</t>
  </si>
  <si>
    <t>とこちゃん　のりまき保育園</t>
  </si>
  <si>
    <t>とこちゃん　おだんご保育園</t>
  </si>
  <si>
    <t>大和ＹＭＣＡ保育園</t>
  </si>
  <si>
    <t>保育ルームＦｅｌｉｃｅ中央林間園</t>
  </si>
  <si>
    <t>アミー保育園つきみ野園</t>
  </si>
  <si>
    <t>スクルドエンジェル保育園　大和代官園</t>
  </si>
  <si>
    <t>スクルドエンジェル保育園　高座渋谷園</t>
  </si>
  <si>
    <t>スクルドエンジェル保育園　中央林間園</t>
  </si>
  <si>
    <t>スクルドエンジェル保育園　高等町園</t>
  </si>
  <si>
    <t>受入可能児童数(2023年7月利用調整時点)</t>
  </si>
  <si>
    <t>※No.は次ページの番号</t>
    <rPh sb="5" eb="6">
      <t>ジ</t>
    </rPh>
    <rPh sb="10" eb="12">
      <t>バンゴウ</t>
    </rPh>
    <phoneticPr fontId="2"/>
  </si>
  <si>
    <t>№</t>
    <phoneticPr fontId="2"/>
  </si>
  <si>
    <t>施 設 名</t>
    <phoneticPr fontId="2"/>
  </si>
  <si>
    <t>0歳</t>
    <phoneticPr fontId="2"/>
  </si>
  <si>
    <t>1歳</t>
    <phoneticPr fontId="2"/>
  </si>
  <si>
    <t>2歳</t>
    <phoneticPr fontId="2"/>
  </si>
  <si>
    <t>3歳</t>
    <phoneticPr fontId="2"/>
  </si>
  <si>
    <t>4歳</t>
    <phoneticPr fontId="2"/>
  </si>
  <si>
    <t>5歳</t>
    <phoneticPr fontId="2"/>
  </si>
  <si>
    <t>合計</t>
    <rPh sb="0" eb="2">
      <t>ゴウケイ</t>
    </rPh>
    <phoneticPr fontId="2"/>
  </si>
  <si>
    <t>スクルドエンジェル保育園　中央林間園</t>
    <phoneticPr fontId="2"/>
  </si>
  <si>
    <t>保育所等の受入可能児童数一覧表(2023年8月利用調整時点)</t>
  </si>
  <si>
    <t>※No.は次ページの番号</t>
  </si>
  <si>
    <t>合　計</t>
    <rPh sb="0" eb="1">
      <t>ゴウ</t>
    </rPh>
    <rPh sb="2" eb="3">
      <t>ケイ</t>
    </rPh>
    <phoneticPr fontId="2"/>
  </si>
  <si>
    <t>保育所等の受入可能児童数一覧表(2023年9月利用調整時点)</t>
    <phoneticPr fontId="2"/>
  </si>
  <si>
    <t>№</t>
  </si>
  <si>
    <t>施 設 名</t>
  </si>
  <si>
    <t>0歳</t>
  </si>
  <si>
    <t>1歳</t>
  </si>
  <si>
    <t>2歳</t>
  </si>
  <si>
    <t>3歳</t>
  </si>
  <si>
    <t>4歳</t>
  </si>
  <si>
    <t>5歳</t>
  </si>
  <si>
    <t>合計</t>
    <rPh sb="0" eb="2">
      <t>ゴウケイ</t>
    </rPh>
    <phoneticPr fontId="3"/>
  </si>
  <si>
    <t>A</t>
    <phoneticPr fontId="2"/>
  </si>
  <si>
    <t>上和田保育園</t>
    <phoneticPr fontId="2"/>
  </si>
  <si>
    <t>※３　若草保育園は令和６年４月に予定していた移転計画を断念したため、令和６年度以降の運営については、施設へお問い合わせください。</t>
    <rPh sb="3" eb="5">
      <t>ワカクサ</t>
    </rPh>
    <rPh sb="5" eb="8">
      <t>ホイクエン</t>
    </rPh>
    <rPh sb="9" eb="11">
      <t>レイワ</t>
    </rPh>
    <rPh sb="12" eb="13">
      <t>ネン</t>
    </rPh>
    <rPh sb="14" eb="15">
      <t>ガツ</t>
    </rPh>
    <rPh sb="16" eb="18">
      <t>ヨテイ</t>
    </rPh>
    <rPh sb="22" eb="24">
      <t>イテン</t>
    </rPh>
    <rPh sb="24" eb="26">
      <t>ケイカク</t>
    </rPh>
    <rPh sb="27" eb="29">
      <t>ダンネン</t>
    </rPh>
    <rPh sb="34" eb="36">
      <t>レイワ</t>
    </rPh>
    <rPh sb="37" eb="38">
      <t>ネン</t>
    </rPh>
    <rPh sb="38" eb="39">
      <t>ド</t>
    </rPh>
    <rPh sb="39" eb="41">
      <t>イコウ</t>
    </rPh>
    <rPh sb="42" eb="44">
      <t>ウンエイ</t>
    </rPh>
    <rPh sb="50" eb="52">
      <t>シセツ</t>
    </rPh>
    <rPh sb="54" eb="55">
      <t>ト</t>
    </rPh>
    <rPh sb="56" eb="57">
      <t>ア</t>
    </rPh>
    <phoneticPr fontId="2"/>
  </si>
  <si>
    <t>　　　詳しくは、施設へお問い合わせください。</t>
    <phoneticPr fontId="2"/>
  </si>
  <si>
    <t>アートチャイルドケア大和第２くれよん保育園</t>
    <phoneticPr fontId="2"/>
  </si>
  <si>
    <t>アートチャイルドケア大和くれよん保育園</t>
    <phoneticPr fontId="2"/>
  </si>
  <si>
    <t>※４　上和田保育園は令和６年３月末に閉園予定のため、令和５年12月～令和６年３月は０～４歳児クラスの新規受入枠がありません。</t>
    <rPh sb="3" eb="6">
      <t>カミワダ</t>
    </rPh>
    <rPh sb="6" eb="9">
      <t>ホイクエン</t>
    </rPh>
    <rPh sb="10" eb="12">
      <t>レイワ</t>
    </rPh>
    <rPh sb="13" eb="14">
      <t>ネン</t>
    </rPh>
    <rPh sb="15" eb="16">
      <t>ガツ</t>
    </rPh>
    <rPh sb="16" eb="17">
      <t>マツ</t>
    </rPh>
    <rPh sb="18" eb="20">
      <t>ヘイエン</t>
    </rPh>
    <rPh sb="20" eb="22">
      <t>ヨテイ</t>
    </rPh>
    <rPh sb="26" eb="28">
      <t>レイワ</t>
    </rPh>
    <rPh sb="29" eb="30">
      <t>ネン</t>
    </rPh>
    <rPh sb="32" eb="33">
      <t>ガツ</t>
    </rPh>
    <rPh sb="34" eb="36">
      <t>レイワ</t>
    </rPh>
    <rPh sb="37" eb="38">
      <t>ネン</t>
    </rPh>
    <rPh sb="39" eb="40">
      <t>ガツ</t>
    </rPh>
    <rPh sb="44" eb="45">
      <t>サイ</t>
    </rPh>
    <rPh sb="45" eb="46">
      <t>ジ</t>
    </rPh>
    <rPh sb="50" eb="55">
      <t>シンキウケイレワク</t>
    </rPh>
    <phoneticPr fontId="2"/>
  </si>
  <si>
    <t>※５　「61（仮称）認定こども園つきみ野幼稚園」「70（仮称）みらいみなみりんかん保育園」「72（仮称）はなえみ保育園南林間」は</t>
    <rPh sb="7" eb="9">
      <t>カショウ</t>
    </rPh>
    <rPh sb="10" eb="12">
      <t>ニンテイ</t>
    </rPh>
    <rPh sb="15" eb="16">
      <t>エン</t>
    </rPh>
    <rPh sb="19" eb="23">
      <t>ノヨウチエン</t>
    </rPh>
    <rPh sb="28" eb="30">
      <t>カショウ</t>
    </rPh>
    <rPh sb="41" eb="44">
      <t>ホイクエン</t>
    </rPh>
    <rPh sb="49" eb="51">
      <t>カショウ</t>
    </rPh>
    <rPh sb="56" eb="59">
      <t>ホイクエン</t>
    </rPh>
    <rPh sb="59" eb="62">
      <t>ミナミリンカン</t>
    </rPh>
    <phoneticPr fontId="2"/>
  </si>
  <si>
    <t>　令和６年４月に開所予定のため、記載がありません。</t>
    <rPh sb="1" eb="3">
      <t>レイワ</t>
    </rPh>
    <rPh sb="4" eb="5">
      <t>ネン</t>
    </rPh>
    <rPh sb="6" eb="7">
      <t>ガツ</t>
    </rPh>
    <rPh sb="8" eb="10">
      <t>カイショ</t>
    </rPh>
    <rPh sb="10" eb="12">
      <t>ヨテイ</t>
    </rPh>
    <rPh sb="16" eb="18">
      <t>キサイ</t>
    </rPh>
    <phoneticPr fontId="2"/>
  </si>
  <si>
    <t>A</t>
    <phoneticPr fontId="2"/>
  </si>
  <si>
    <t>保育所等の受入可能児童数一覧表(2023年10月利用調整時点)</t>
    <phoneticPr fontId="2"/>
  </si>
  <si>
    <t>保育所等の受入可能児童数一覧表(2023年11月利用調整時点)</t>
  </si>
  <si>
    <t>保育所等の受入可能児童数一覧表(2023年12月利用調整時点)</t>
  </si>
  <si>
    <t>アスク大和南保育園</t>
    <phoneticPr fontId="2"/>
  </si>
  <si>
    <t>保育所等の受入可能児童数一覧表(2024年4月2次利用調整用)</t>
    <rPh sb="24" eb="25">
      <t>ジ</t>
    </rPh>
    <rPh sb="25" eb="27">
      <t>リヨウ</t>
    </rPh>
    <rPh sb="29" eb="30">
      <t>ヨウ</t>
    </rPh>
    <phoneticPr fontId="2"/>
  </si>
  <si>
    <t>認定こども園　中央林間幼稚園</t>
    <phoneticPr fontId="2"/>
  </si>
  <si>
    <t>認定こども園　つきみ野幼稚園</t>
    <rPh sb="10" eb="11">
      <t>ノ</t>
    </rPh>
    <phoneticPr fontId="2"/>
  </si>
  <si>
    <t>みらいみなみりんかん保育園</t>
    <rPh sb="10" eb="13">
      <t>ホイクエン</t>
    </rPh>
    <phoneticPr fontId="2"/>
  </si>
  <si>
    <t>はなえみ保育園　南林間</t>
    <rPh sb="4" eb="7">
      <t>ホイクエン</t>
    </rPh>
    <rPh sb="8" eb="11">
      <t>ミナミリンカン</t>
    </rPh>
    <phoneticPr fontId="2"/>
  </si>
  <si>
    <t>ハミングきっず</t>
    <phoneticPr fontId="2"/>
  </si>
  <si>
    <t>保育所等の受入可能児童数一覧表(2024年4月利用調整時点)</t>
    <rPh sb="20" eb="21">
      <t>ネン</t>
    </rPh>
    <rPh sb="27" eb="29">
      <t>ジテン</t>
    </rPh>
    <phoneticPr fontId="2"/>
  </si>
  <si>
    <t>保育所等の受入可能児童数一覧表(2024年5月利用調整時点)</t>
  </si>
  <si>
    <t>※３　若草保育園は令和６年４月に予定していた移転計画を断念したため、令和６年度以降の運営については、施設へお問い合わせください。</t>
  </si>
  <si>
    <t>保育所等の受入可能児童数一覧表(2024年6月利用調整時点)</t>
  </si>
  <si>
    <t>2ページ目あり</t>
    <rPh sb="4" eb="5">
      <t>メ</t>
    </rPh>
    <phoneticPr fontId="2"/>
  </si>
  <si>
    <t>保育所等の受入可能児童数一覧表(2024年7月利用調整時点)</t>
  </si>
  <si>
    <t>保育所等の受入可能児童数一覧表(2024年8月利用調整時点)</t>
    <phoneticPr fontId="2"/>
  </si>
  <si>
    <t>※３　若草保育園は令和６年４月に予定していた移転計画を断念したため、令和６年度以降の運営については、施設へお問い合わせください。</t>
    <phoneticPr fontId="2"/>
  </si>
  <si>
    <t>若草保育園</t>
    <phoneticPr fontId="2"/>
  </si>
  <si>
    <t>保育所等の受入可能児童数一覧表(2024年9月利用調整時点)</t>
  </si>
  <si>
    <t>保育所等の受入可能児童数一覧表(2024年10月利用調整時点)</t>
  </si>
  <si>
    <t>保育所等の受入可能児童数一覧表(2024年12月利用調整時点)</t>
    <phoneticPr fontId="2"/>
  </si>
  <si>
    <t>保育所等の受入可能児童数一覧表(2025年4月2次利用調整用)</t>
  </si>
  <si>
    <t>（仮称）中央林間ハート保育園</t>
  </si>
  <si>
    <t>まなびの森　高座渋谷もりのこ保育園</t>
  </si>
  <si>
    <t>（仮称）木下の保育園中央林間</t>
  </si>
  <si>
    <t>認定こども園　つきみ野幼稚園</t>
  </si>
  <si>
    <t>まなびの森　中央林間もりのこ保育園</t>
  </si>
  <si>
    <t>みらいみなみりんかん保育園</t>
  </si>
  <si>
    <t>はなえみ保育園　南林間</t>
  </si>
  <si>
    <t>アートチャイルドケア大和第２くれよん保育園</t>
  </si>
  <si>
    <t>アートチャイルドケア大和くれよん保育園</t>
  </si>
  <si>
    <t>保育所等の受入可能児童数一覧表(2025年4月利用調整時点)</t>
    <phoneticPr fontId="2"/>
  </si>
  <si>
    <t>中央林間ハート保育園</t>
    <phoneticPr fontId="2"/>
  </si>
  <si>
    <t>西鶴間保育園</t>
    <rPh sb="3" eb="6">
      <t>ホイクエン</t>
    </rPh>
    <phoneticPr fontId="2"/>
  </si>
  <si>
    <t>合計</t>
  </si>
  <si>
    <t>合　計</t>
  </si>
  <si>
    <t>※１　受入可能児童数一覧表は、受入クラスの運営状況や保育士の雇用状況により変動する場合がありますので、予めご了承下さい。</t>
  </si>
  <si>
    <t>※２　受入可能児童数一覧表は、毎月（希望月が１月から３月を除く）20日以降にホームページの更新を予定しています。</t>
  </si>
  <si>
    <t>中央林間ハート保育園</t>
  </si>
  <si>
    <t>木下の保育園中央林間</t>
  </si>
  <si>
    <t>保育所等の受入可能児童数一覧表(2025年5月利用調整時点)</t>
    <rPh sb="20" eb="21">
      <t>ネン</t>
    </rPh>
    <phoneticPr fontId="2"/>
  </si>
  <si>
    <t>2025年5月20日公開</t>
    <rPh sb="3" eb="4">
      <t>ネン</t>
    </rPh>
    <rPh sb="4" eb="5">
      <t>ガツ</t>
    </rPh>
    <rPh sb="7" eb="8">
      <t>ヒ</t>
    </rPh>
    <rPh sb="8" eb="10">
      <t>コウカイ</t>
    </rPh>
    <phoneticPr fontId="2"/>
  </si>
  <si>
    <t>※２　受入可能児童数一覧表は、毎月（希望月が１月から３月を除く）20日以降にホームページの更新を予定しています。</t>
    <phoneticPr fontId="2"/>
  </si>
  <si>
    <t>2025年6月20日公開</t>
    <rPh sb="3" eb="4">
      <t>ネン</t>
    </rPh>
    <rPh sb="4" eb="5">
      <t>ガツ</t>
    </rPh>
    <rPh sb="7" eb="8">
      <t>ヒ</t>
    </rPh>
    <rPh sb="8" eb="9">
      <t>ニチ</t>
    </rPh>
    <rPh sb="9" eb="11">
      <t>コウカイ</t>
    </rPh>
    <phoneticPr fontId="2"/>
  </si>
  <si>
    <t>2025年7月18日公開</t>
    <phoneticPr fontId="2"/>
  </si>
  <si>
    <t>2025年8月保育所等の受入可能児童数一覧表</t>
    <phoneticPr fontId="2"/>
  </si>
  <si>
    <t>2025年9月保育所等の受入可能児童数一覧表</t>
    <phoneticPr fontId="2"/>
  </si>
  <si>
    <t>2025年8月20日公開</t>
    <phoneticPr fontId="2"/>
  </si>
  <si>
    <t>2025年9月19日公開</t>
    <phoneticPr fontId="2"/>
  </si>
  <si>
    <t>0</t>
    <phoneticPr fontId="2"/>
  </si>
  <si>
    <t>2025年10月保育所等の受入可能児童数一覧表</t>
    <phoneticPr fontId="2"/>
  </si>
  <si>
    <t>2025年11月保育所等の受入可能児童数一覧表</t>
    <phoneticPr fontId="2"/>
  </si>
  <si>
    <t>2026年1月保育所等の受入可能児童数一覧表</t>
    <rPh sb="4" eb="5">
      <t>ネン</t>
    </rPh>
    <phoneticPr fontId="2"/>
  </si>
  <si>
    <t>2025年10月20日公開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</si>
</sst>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23" x14ac:knownFonts="1">
    <font>
      <sz val="11"/>
      <color theme="1"/>
      <name val="ＭＳ Ｐゴシック"/>
      <family val="2"/>
      <charset val="128"/>
      <scheme val="minor"/>
    </font>
    <font>
      <b/>
      <sz val="11"/>
      <name val="ＭＳ 明朝"/>
      <family val="1"/>
      <charset val="128"/>
    </font>
    <font>
      <sz val="6"/>
      <name val="ＭＳ Ｐゴシック"/>
      <family val="2"/>
      <charset val="128"/>
      <scheme val="minor"/>
    </font>
    <font>
      <sz val="11"/>
      <name val="ＭＳ 明朝"/>
      <family val="1"/>
      <charset val="128"/>
    </font>
    <font>
      <sz val="11"/>
      <name val="ＭＳ ゴシック"/>
      <family val="3"/>
      <charset val="128"/>
    </font>
    <font>
      <b/>
      <sz val="11"/>
      <name val="ＭＳ ゴシック"/>
      <family val="3"/>
      <charset val="128"/>
    </font>
    <font>
      <sz val="10"/>
      <name val="ＭＳ 明朝"/>
      <family val="1"/>
      <charset val="128"/>
    </font>
    <font>
      <b/>
      <u/>
      <sz val="11"/>
      <name val="ＭＳ 明朝"/>
      <family val="1"/>
      <charset val="128"/>
    </font>
    <font>
      <sz val="10"/>
      <color theme="1"/>
      <name val="ＭＳ 明朝"/>
      <family val="1"/>
      <charset val="128"/>
    </font>
    <font>
      <sz val="9"/>
      <name val="ＭＳ 明朝"/>
      <family val="1"/>
      <charset val="128"/>
    </font>
    <font>
      <b/>
      <sz val="8"/>
      <name val="ＭＳ 明朝"/>
      <family val="1"/>
      <charset val="128"/>
    </font>
    <font>
      <b/>
      <sz val="20"/>
      <name val="UD デジタル 教科書体 N-B"/>
      <family val="1"/>
      <charset val="128"/>
    </font>
    <font>
      <b/>
      <sz val="11"/>
      <name val="UD デジタル 教科書体 N-B"/>
      <family val="1"/>
      <charset val="128"/>
    </font>
    <font>
      <b/>
      <sz val="16"/>
      <name val="UD デジタル 教科書体 N-B"/>
      <family val="1"/>
      <charset val="128"/>
    </font>
    <font>
      <sz val="11"/>
      <name val="UD デジタル 教科書体 N-B"/>
      <family val="1"/>
      <charset val="128"/>
    </font>
    <font>
      <sz val="9"/>
      <name val="UD デジタル 教科書体 N-B"/>
      <family val="1"/>
      <charset val="128"/>
    </font>
    <font>
      <b/>
      <sz val="12"/>
      <name val="UD デジタル 教科書体 N-B"/>
      <family val="1"/>
      <charset val="128"/>
    </font>
    <font>
      <sz val="12"/>
      <name val="UD デジタル 教科書体 N-B"/>
      <family val="1"/>
      <charset val="128"/>
    </font>
    <font>
      <sz val="13"/>
      <name val="UD デジタル 教科書体 N-B"/>
      <family val="1"/>
      <charset val="128"/>
    </font>
    <font>
      <sz val="12"/>
      <name val="ＭＳ 明朝"/>
      <family val="1"/>
      <charset val="128"/>
    </font>
    <font>
      <sz val="11"/>
      <name val="UD デジタル 教科書体 NK-B"/>
      <family val="1"/>
      <charset val="128"/>
    </font>
    <font>
      <b/>
      <sz val="11"/>
      <name val="BIZ UDPゴシック"/>
      <family val="3"/>
      <charset val="128"/>
    </font>
    <font>
      <sz val="11"/>
      <name val="BIZ UDPゴシック"/>
      <family val="3"/>
      <charset val="128"/>
    </font>
  </fonts>
  <fills count="9">
    <fill>
      <patternFill patternType="none"/>
    </fill>
    <fill>
      <patternFill patternType="gray125"/>
    </fill>
    <fill>
      <patternFill patternType="solid">
        <fgColor theme="0"/>
        <bgColor indexed="64"/>
      </patternFill>
    </fill>
    <fill>
      <patternFill patternType="mediumGray">
        <bgColor theme="0"/>
      </patternFill>
    </fill>
    <fill>
      <patternFill patternType="darkGray">
        <bgColor theme="0"/>
      </patternFill>
    </fill>
    <fill>
      <patternFill patternType="mediumGray"/>
    </fill>
    <fill>
      <patternFill patternType="darkGray"/>
    </fill>
    <fill>
      <patternFill patternType="solid">
        <fgColor rgb="FFFFFFCC"/>
        <bgColor indexed="64"/>
      </patternFill>
    </fill>
    <fill>
      <patternFill patternType="solid">
        <fgColor indexed="65"/>
        <bgColor indexed="64"/>
      </patternFill>
    </fill>
  </fills>
  <borders count="12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top style="dotted">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dotted">
        <color indexed="64"/>
      </right>
      <top style="dotted">
        <color indexed="64"/>
      </top>
      <bottom style="dotted">
        <color indexed="64"/>
      </bottom>
      <diagonal style="hair">
        <color indexed="64"/>
      </diagonal>
    </border>
    <border diagonalUp="1">
      <left style="dotted">
        <color indexed="64"/>
      </left>
      <right style="double">
        <color indexed="64"/>
      </right>
      <top style="dotted">
        <color indexed="64"/>
      </top>
      <bottom style="dotted">
        <color indexed="64"/>
      </bottom>
      <diagonal style="hair">
        <color indexed="64"/>
      </diagonal>
    </border>
    <border>
      <left style="dotted">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top style="dotted">
        <color indexed="64"/>
      </top>
      <bottom/>
      <diagonal style="thin">
        <color indexed="64"/>
      </diagonal>
    </border>
    <border>
      <left style="double">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diagonalUp="1">
      <left style="dotted">
        <color indexed="64"/>
      </left>
      <right style="dotted">
        <color indexed="64"/>
      </right>
      <top/>
      <bottom style="double">
        <color indexed="64"/>
      </bottom>
      <diagonal style="thin">
        <color indexed="64"/>
      </diagonal>
    </border>
    <border diagonalUp="1">
      <left style="dotted">
        <color indexed="64"/>
      </left>
      <right/>
      <top/>
      <bottom style="double">
        <color indexed="64"/>
      </bottom>
      <diagonal style="thin">
        <color indexed="64"/>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uble">
        <color indexed="64"/>
      </right>
      <top style="medium">
        <color indexed="64"/>
      </top>
      <bottom style="dotted">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diagonalUp="1">
      <left style="dotted">
        <color indexed="64"/>
      </left>
      <right style="medium">
        <color indexed="64"/>
      </right>
      <top style="dotted">
        <color indexed="64"/>
      </top>
      <bottom style="dotted">
        <color indexed="64"/>
      </bottom>
      <diagonal style="thin">
        <color indexed="64"/>
      </diagonal>
    </border>
    <border diagonalUp="1">
      <left style="dotted">
        <color indexed="64"/>
      </left>
      <right style="medium">
        <color indexed="64"/>
      </right>
      <top style="dotted">
        <color indexed="64"/>
      </top>
      <bottom style="dotted">
        <color indexed="64"/>
      </bottom>
      <diagonal style="hair">
        <color indexed="64"/>
      </diagonal>
    </border>
    <border diagonalUp="1">
      <left style="dotted">
        <color indexed="64"/>
      </left>
      <right style="medium">
        <color indexed="64"/>
      </right>
      <top style="dotted">
        <color indexed="64"/>
      </top>
      <bottom/>
      <diagonal style="thin">
        <color indexed="64"/>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medium">
        <color indexed="64"/>
      </right>
      <top style="dotted">
        <color indexed="64"/>
      </top>
      <bottom style="medium">
        <color indexed="64"/>
      </bottom>
      <diagonal style="thin">
        <color indexed="64"/>
      </diagonal>
    </border>
    <border>
      <left style="medium">
        <color indexed="64"/>
      </left>
      <right style="medium">
        <color indexed="64"/>
      </right>
      <top style="dotted">
        <color indexed="64"/>
      </top>
      <bottom style="medium">
        <color indexed="64"/>
      </bottom>
      <diagonal/>
    </border>
    <border>
      <left style="thin">
        <color indexed="64"/>
      </left>
      <right style="dotted">
        <color indexed="64"/>
      </right>
      <top/>
      <bottom style="hair">
        <color indexed="64"/>
      </bottom>
      <diagonal/>
    </border>
    <border diagonalUp="1">
      <left style="dotted">
        <color indexed="64"/>
      </left>
      <right style="dotted">
        <color indexed="64"/>
      </right>
      <top/>
      <bottom style="dotted">
        <color indexed="64"/>
      </bottom>
      <diagonal style="thin">
        <color indexed="64"/>
      </diagonal>
    </border>
    <border diagonalUp="1">
      <left style="dotted">
        <color indexed="64"/>
      </left>
      <right/>
      <top/>
      <bottom style="dotted">
        <color indexed="64"/>
      </bottom>
      <diagonal style="thin">
        <color indexed="64"/>
      </diagonal>
    </border>
    <border>
      <left style="thin">
        <color indexed="64"/>
      </left>
      <right style="dotted">
        <color indexed="64"/>
      </right>
      <top style="hair">
        <color indexed="64"/>
      </top>
      <bottom style="dotted">
        <color indexed="64"/>
      </bottom>
      <diagonal/>
    </border>
    <border>
      <left style="double">
        <color indexed="64"/>
      </left>
      <right style="medium">
        <color indexed="64"/>
      </right>
      <top style="dotted">
        <color indexed="64"/>
      </top>
      <bottom style="double">
        <color indexed="64"/>
      </bottom>
      <diagonal/>
    </border>
    <border>
      <left style="double">
        <color indexed="64"/>
      </left>
      <right style="medium">
        <color indexed="64"/>
      </right>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diagonalUp="1">
      <left style="dotted">
        <color indexed="64"/>
      </left>
      <right style="dotted">
        <color indexed="64"/>
      </right>
      <top style="dotted">
        <color indexed="64"/>
      </top>
      <bottom style="dashed">
        <color indexed="64"/>
      </bottom>
      <diagonal style="thin">
        <color indexed="64"/>
      </diagonal>
    </border>
    <border diagonalUp="1">
      <left style="dotted">
        <color indexed="64"/>
      </left>
      <right style="medium">
        <color indexed="64"/>
      </right>
      <top style="dotted">
        <color indexed="64"/>
      </top>
      <bottom style="dashed">
        <color indexed="64"/>
      </bottom>
      <diagonal style="thin">
        <color indexed="64"/>
      </diagonal>
    </border>
    <border>
      <left style="medium">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diagonalUp="1">
      <left style="dotted">
        <color indexed="64"/>
      </left>
      <right style="dotted">
        <color indexed="64"/>
      </right>
      <top style="double">
        <color indexed="64"/>
      </top>
      <bottom style="medium">
        <color indexed="64"/>
      </bottom>
      <diagonal style="thin">
        <color indexed="64"/>
      </diagonal>
    </border>
    <border>
      <left style="dotted">
        <color indexed="64"/>
      </left>
      <right style="medium">
        <color indexed="64"/>
      </right>
      <top style="double">
        <color indexed="64"/>
      </top>
      <bottom style="medium">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tted">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dotted">
        <color indexed="64"/>
      </top>
      <bottom style="medium">
        <color indexed="64"/>
      </bottom>
      <diagonal/>
    </border>
    <border>
      <left style="dotted">
        <color indexed="64"/>
      </left>
      <right style="double">
        <color indexed="64"/>
      </right>
      <top style="dotted">
        <color indexed="64"/>
      </top>
      <bottom style="medium">
        <color indexed="64"/>
      </bottom>
      <diagonal/>
    </border>
    <border>
      <left style="dotted">
        <color indexed="64"/>
      </left>
      <right style="double">
        <color indexed="64"/>
      </right>
      <top style="dotted">
        <color indexed="64"/>
      </top>
      <bottom/>
      <diagonal/>
    </border>
    <border>
      <left style="double">
        <color indexed="64"/>
      </left>
      <right style="medium">
        <color indexed="64"/>
      </right>
      <top/>
      <bottom/>
      <diagonal/>
    </border>
    <border>
      <left style="double">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dotted">
        <color indexed="64"/>
      </left>
      <right style="dotted">
        <color indexed="64"/>
      </right>
      <top/>
      <bottom/>
      <diagonal/>
    </border>
    <border>
      <left style="dotted">
        <color indexed="64"/>
      </left>
      <right style="double">
        <color indexed="64"/>
      </right>
      <top/>
      <bottom/>
      <diagonal/>
    </border>
  </borders>
  <cellStyleXfs count="1">
    <xf numFmtId="0" fontId="0" fillId="0" borderId="0">
      <alignment vertical="center"/>
    </xf>
  </cellStyleXfs>
  <cellXfs count="445">
    <xf numFmtId="0" fontId="0" fillId="0" borderId="0" xfId="0">
      <alignment vertical="center"/>
    </xf>
    <xf numFmtId="0" fontId="3" fillId="0" borderId="0" xfId="0" applyFont="1" applyBorder="1" applyAlignment="1" applyProtection="1">
      <alignment vertical="center" shrinkToFit="1"/>
    </xf>
    <xf numFmtId="0" fontId="1" fillId="0" borderId="6" xfId="0" applyFont="1" applyBorder="1" applyAlignment="1" applyProtection="1">
      <alignment horizontal="center" vertical="center" shrinkToFit="1"/>
    </xf>
    <xf numFmtId="0" fontId="1" fillId="0" borderId="7"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4" fillId="0" borderId="10" xfId="0" applyFont="1" applyBorder="1" applyAlignment="1" applyProtection="1">
      <alignment vertical="center" shrinkToFit="1"/>
    </xf>
    <xf numFmtId="176" fontId="4" fillId="0" borderId="11"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4" fillId="0" borderId="1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0" fontId="4" fillId="0" borderId="15" xfId="0" applyFont="1" applyBorder="1" applyAlignment="1" applyProtection="1">
      <alignment vertical="center" shrinkToFit="1"/>
    </xf>
    <xf numFmtId="176" fontId="4" fillId="2" borderId="16" xfId="0" applyNumberFormat="1" applyFont="1" applyFill="1" applyBorder="1" applyAlignment="1" applyProtection="1">
      <alignment vertical="center" shrinkToFit="1"/>
      <protection locked="0"/>
    </xf>
    <xf numFmtId="176" fontId="4" fillId="2" borderId="17" xfId="0" applyNumberFormat="1" applyFont="1" applyFill="1" applyBorder="1" applyAlignment="1" applyProtection="1">
      <alignment vertical="center" shrinkToFit="1"/>
      <protection locked="0"/>
    </xf>
    <xf numFmtId="176" fontId="4" fillId="0" borderId="16" xfId="0" applyNumberFormat="1" applyFont="1" applyBorder="1" applyAlignment="1" applyProtection="1">
      <alignment vertical="center" shrinkToFit="1"/>
      <protection locked="0"/>
    </xf>
    <xf numFmtId="176" fontId="4" fillId="0" borderId="17" xfId="0" applyNumberFormat="1"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176" fontId="4" fillId="0" borderId="19"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vertical="center" shrinkToFit="1"/>
      <protection locked="0"/>
    </xf>
    <xf numFmtId="176" fontId="4" fillId="3" borderId="22" xfId="0" applyNumberFormat="1" applyFont="1" applyFill="1" applyBorder="1" applyAlignment="1" applyProtection="1">
      <alignment vertical="center" shrinkToFit="1"/>
      <protection locked="0"/>
    </xf>
    <xf numFmtId="176" fontId="4" fillId="2" borderId="18" xfId="0" applyNumberFormat="1" applyFont="1" applyFill="1" applyBorder="1" applyAlignment="1" applyProtection="1">
      <alignment vertical="center" shrinkToFit="1"/>
      <protection locked="0"/>
    </xf>
    <xf numFmtId="176" fontId="4" fillId="3" borderId="23" xfId="0" applyNumberFormat="1" applyFont="1" applyFill="1" applyBorder="1" applyAlignment="1" applyProtection="1">
      <alignment vertical="center" shrinkToFit="1"/>
      <protection locked="0"/>
    </xf>
    <xf numFmtId="176" fontId="4" fillId="3" borderId="24" xfId="0" applyNumberFormat="1" applyFont="1" applyFill="1" applyBorder="1" applyAlignment="1" applyProtection="1">
      <alignment vertical="center" shrinkToFit="1"/>
      <protection locked="0"/>
    </xf>
    <xf numFmtId="176" fontId="4" fillId="3" borderId="25" xfId="0" applyNumberFormat="1" applyFont="1" applyFill="1" applyBorder="1" applyAlignment="1" applyProtection="1">
      <alignment vertical="center" shrinkToFit="1"/>
      <protection locked="0"/>
    </xf>
    <xf numFmtId="176" fontId="4" fillId="3" borderId="26" xfId="0" applyNumberFormat="1"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176" fontId="4" fillId="0" borderId="18" xfId="0" applyNumberFormat="1" applyFont="1" applyFill="1" applyBorder="1" applyAlignment="1" applyProtection="1">
      <alignment vertical="center" shrinkToFit="1"/>
      <protection locked="0"/>
    </xf>
    <xf numFmtId="176" fontId="4" fillId="2" borderId="2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8" xfId="0" applyFont="1" applyFill="1" applyBorder="1" applyAlignment="1" applyProtection="1">
      <alignment vertical="center" shrinkToFit="1"/>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3" borderId="31" xfId="0" applyNumberFormat="1" applyFont="1" applyFill="1" applyBorder="1" applyAlignment="1" applyProtection="1">
      <alignment vertical="center" shrinkToFit="1"/>
      <protection locked="0"/>
    </xf>
    <xf numFmtId="176" fontId="4" fillId="3" borderId="32" xfId="0" applyNumberFormat="1" applyFont="1" applyFill="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4" xfId="0" applyFont="1" applyFill="1" applyBorder="1" applyAlignment="1" applyProtection="1">
      <alignment vertical="center" shrinkToFit="1"/>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3" borderId="37" xfId="0" applyNumberFormat="1" applyFont="1" applyFill="1" applyBorder="1" applyAlignment="1" applyProtection="1">
      <alignment vertical="center" shrinkToFit="1"/>
      <protection locked="0"/>
    </xf>
    <xf numFmtId="176" fontId="4" fillId="3" borderId="38"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protection locked="0"/>
    </xf>
    <xf numFmtId="0" fontId="4" fillId="0" borderId="40" xfId="0" applyFont="1" applyFill="1" applyBorder="1" applyAlignment="1" applyProtection="1">
      <alignment vertical="center" shrinkToFit="1"/>
    </xf>
    <xf numFmtId="176" fontId="4" fillId="0" borderId="41" xfId="0" applyNumberFormat="1" applyFont="1" applyFill="1" applyBorder="1" applyAlignment="1" applyProtection="1">
      <alignment vertical="center" shrinkToFit="1"/>
    </xf>
    <xf numFmtId="176" fontId="4" fillId="0" borderId="42"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vertical="center" shrinkToFit="1"/>
    </xf>
    <xf numFmtId="176" fontId="4" fillId="0" borderId="44" xfId="0" applyNumberFormat="1" applyFont="1" applyBorder="1" applyAlignment="1" applyProtection="1">
      <alignment vertical="center" shrinkToFit="1"/>
    </xf>
    <xf numFmtId="0" fontId="5" fillId="0" borderId="45" xfId="0" applyFont="1" applyBorder="1" applyAlignment="1" applyProtection="1">
      <alignment horizontal="center" vertical="center" shrinkToFit="1"/>
    </xf>
    <xf numFmtId="176" fontId="5" fillId="0" borderId="46" xfId="0" applyNumberFormat="1" applyFont="1" applyBorder="1" applyAlignment="1" applyProtection="1">
      <alignment vertical="center" shrinkToFit="1"/>
    </xf>
    <xf numFmtId="176" fontId="5" fillId="0" borderId="47" xfId="0" applyNumberFormat="1" applyFont="1" applyBorder="1" applyAlignment="1" applyProtection="1">
      <alignment vertical="center" shrinkToFit="1"/>
    </xf>
    <xf numFmtId="176" fontId="5" fillId="0" borderId="48" xfId="0" applyNumberFormat="1" applyFont="1" applyBorder="1" applyAlignment="1" applyProtection="1">
      <alignment vertical="center" shrinkToFit="1"/>
    </xf>
    <xf numFmtId="176" fontId="5" fillId="0" borderId="49" xfId="0" applyNumberFormat="1" applyFont="1" applyBorder="1" applyAlignment="1" applyProtection="1">
      <alignment vertical="center" shrinkToFit="1"/>
    </xf>
    <xf numFmtId="0" fontId="6" fillId="0" borderId="0" xfId="0" applyFont="1" applyBorder="1" applyAlignment="1" applyProtection="1">
      <alignment vertical="center"/>
    </xf>
    <xf numFmtId="0" fontId="3" fillId="0" borderId="0" xfId="0" applyFont="1" applyBorder="1" applyAlignment="1" applyProtection="1">
      <alignment vertical="center"/>
    </xf>
    <xf numFmtId="0" fontId="6" fillId="0" borderId="0" xfId="0" quotePrefix="1" applyFont="1" applyBorder="1" applyAlignment="1" applyProtection="1">
      <alignment vertical="center"/>
    </xf>
    <xf numFmtId="176" fontId="4" fillId="0" borderId="50" xfId="0" applyNumberFormat="1" applyFont="1" applyBorder="1" applyAlignment="1" applyProtection="1">
      <alignment vertical="center" shrinkToFit="1"/>
      <protection locked="0"/>
    </xf>
    <xf numFmtId="176" fontId="4" fillId="0" borderId="51" xfId="0" applyNumberFormat="1" applyFont="1" applyBorder="1" applyAlignment="1" applyProtection="1">
      <alignment vertical="center" shrinkToFit="1"/>
      <protection locked="0"/>
    </xf>
    <xf numFmtId="176" fontId="4" fillId="0" borderId="52" xfId="0" applyNumberFormat="1" applyFont="1" applyBorder="1" applyAlignment="1" applyProtection="1">
      <alignment vertical="center" shrinkToFit="1"/>
      <protection locked="0"/>
    </xf>
    <xf numFmtId="176" fontId="4" fillId="0" borderId="27" xfId="0" applyNumberFormat="1" applyFont="1" applyBorder="1" applyAlignment="1" applyProtection="1">
      <alignment vertical="center" shrinkToFit="1"/>
      <protection locked="0"/>
    </xf>
    <xf numFmtId="0" fontId="1" fillId="0" borderId="53" xfId="0" applyFont="1" applyBorder="1" applyAlignment="1" applyProtection="1">
      <alignment horizontal="center" vertical="center" shrinkToFit="1"/>
    </xf>
    <xf numFmtId="0" fontId="1" fillId="0" borderId="54" xfId="0" applyFont="1" applyBorder="1" applyAlignment="1" applyProtection="1">
      <alignment horizontal="center" vertical="center" shrinkToFit="1"/>
    </xf>
    <xf numFmtId="176" fontId="4" fillId="0" borderId="50" xfId="0" applyNumberFormat="1" applyFont="1" applyBorder="1" applyAlignment="1" applyProtection="1">
      <alignment horizontal="right" vertical="center" shrinkToFit="1"/>
      <protection locked="0"/>
    </xf>
    <xf numFmtId="176" fontId="4" fillId="0" borderId="51" xfId="0" applyNumberFormat="1" applyFont="1" applyBorder="1" applyAlignment="1" applyProtection="1">
      <alignment horizontal="center" vertical="center" shrinkToFit="1"/>
      <protection locked="0"/>
    </xf>
    <xf numFmtId="176" fontId="4" fillId="0" borderId="51" xfId="0" applyNumberFormat="1" applyFont="1" applyBorder="1" applyAlignment="1" applyProtection="1">
      <alignment horizontal="right" vertical="center" shrinkToFit="1"/>
      <protection locked="0"/>
    </xf>
    <xf numFmtId="176" fontId="4" fillId="0" borderId="55" xfId="0" applyNumberFormat="1" applyFont="1" applyBorder="1" applyAlignment="1" applyProtection="1">
      <alignment horizontal="right" vertical="center" shrinkToFit="1"/>
      <protection locked="0"/>
    </xf>
    <xf numFmtId="176" fontId="4" fillId="0" borderId="56" xfId="0" applyNumberFormat="1" applyFont="1" applyBorder="1" applyAlignment="1" applyProtection="1">
      <alignment vertical="center" shrinkToFit="1"/>
      <protection locked="0"/>
    </xf>
    <xf numFmtId="176" fontId="4" fillId="0" borderId="16" xfId="0" applyNumberFormat="1" applyFont="1" applyBorder="1" applyAlignment="1" applyProtection="1">
      <alignment horizontal="right" vertical="center" shrinkToFit="1"/>
      <protection locked="0"/>
    </xf>
    <xf numFmtId="176" fontId="4" fillId="0" borderId="17" xfId="0" applyNumberFormat="1" applyFont="1" applyBorder="1" applyAlignment="1" applyProtection="1">
      <alignment horizontal="center" vertical="center" shrinkToFit="1"/>
      <protection locked="0"/>
    </xf>
    <xf numFmtId="176" fontId="4" fillId="0" borderId="17"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58" xfId="0" applyNumberFormat="1" applyFont="1" applyBorder="1" applyAlignment="1" applyProtection="1">
      <alignment vertical="center" shrinkToFit="1"/>
      <protection locked="0"/>
    </xf>
    <xf numFmtId="176" fontId="4" fillId="3" borderId="21" xfId="0" applyNumberFormat="1" applyFont="1" applyFill="1" applyBorder="1" applyAlignment="1" applyProtection="1">
      <alignment horizontal="center" vertical="center" shrinkToFit="1"/>
      <protection locked="0"/>
    </xf>
    <xf numFmtId="176" fontId="4" fillId="3" borderId="21" xfId="0" applyNumberFormat="1" applyFont="1" applyFill="1" applyBorder="1" applyAlignment="1" applyProtection="1">
      <alignment horizontal="right" vertical="center" shrinkToFit="1"/>
      <protection locked="0"/>
    </xf>
    <xf numFmtId="176" fontId="4" fillId="3" borderId="59" xfId="0" applyNumberFormat="1" applyFont="1" applyFill="1" applyBorder="1" applyAlignment="1" applyProtection="1">
      <alignment horizontal="right" vertical="center" shrinkToFit="1"/>
      <protection locked="0"/>
    </xf>
    <xf numFmtId="176" fontId="4" fillId="3" borderId="25" xfId="0" applyNumberFormat="1" applyFont="1" applyFill="1" applyBorder="1" applyAlignment="1" applyProtection="1">
      <alignment horizontal="center" vertical="center" shrinkToFit="1"/>
      <protection locked="0"/>
    </xf>
    <xf numFmtId="176" fontId="4" fillId="3" borderId="25" xfId="0" applyNumberFormat="1" applyFont="1" applyFill="1" applyBorder="1" applyAlignment="1" applyProtection="1">
      <alignment horizontal="right" vertical="center" shrinkToFit="1"/>
      <protection locked="0"/>
    </xf>
    <xf numFmtId="176" fontId="4" fillId="3" borderId="60" xfId="0" applyNumberFormat="1" applyFont="1" applyFill="1" applyBorder="1" applyAlignment="1" applyProtection="1">
      <alignment horizontal="right" vertical="center" shrinkToFit="1"/>
      <protection locked="0"/>
    </xf>
    <xf numFmtId="176" fontId="4" fillId="3" borderId="31" xfId="0" applyNumberFormat="1" applyFont="1" applyFill="1" applyBorder="1" applyAlignment="1" applyProtection="1">
      <alignment horizontal="center" vertical="center" shrinkToFit="1"/>
      <protection locked="0"/>
    </xf>
    <xf numFmtId="176" fontId="4" fillId="3" borderId="31" xfId="0" applyNumberFormat="1" applyFont="1" applyFill="1" applyBorder="1" applyAlignment="1" applyProtection="1">
      <alignment horizontal="right" vertical="center" shrinkToFit="1"/>
      <protection locked="0"/>
    </xf>
    <xf numFmtId="176" fontId="4" fillId="3" borderId="61" xfId="0" applyNumberFormat="1" applyFont="1" applyFill="1" applyBorder="1" applyAlignment="1" applyProtection="1">
      <alignment horizontal="right" vertical="center" shrinkToFit="1"/>
      <protection locked="0"/>
    </xf>
    <xf numFmtId="176" fontId="4" fillId="0" borderId="62" xfId="0" applyNumberFormat="1" applyFont="1" applyBorder="1" applyAlignment="1" applyProtection="1">
      <alignment vertical="center" shrinkToFit="1"/>
      <protection locked="0"/>
    </xf>
    <xf numFmtId="176" fontId="4" fillId="2" borderId="58" xfId="0" applyNumberFormat="1" applyFont="1" applyFill="1" applyBorder="1" applyAlignment="1" applyProtection="1">
      <alignment vertical="center" shrinkToFit="1"/>
      <protection locked="0"/>
    </xf>
    <xf numFmtId="0" fontId="4" fillId="0" borderId="63" xfId="0" applyFont="1" applyFill="1" applyBorder="1" applyAlignment="1" applyProtection="1">
      <alignment vertical="center" shrinkToFit="1"/>
    </xf>
    <xf numFmtId="176" fontId="4" fillId="0" borderId="64" xfId="0" applyNumberFormat="1" applyFont="1" applyBorder="1" applyAlignment="1" applyProtection="1">
      <alignment horizontal="right" vertical="center" shrinkToFit="1"/>
      <protection locked="0"/>
    </xf>
    <xf numFmtId="176" fontId="4" fillId="0" borderId="65" xfId="0" applyNumberFormat="1" applyFont="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center" vertical="center" shrinkToFit="1"/>
      <protection locked="0"/>
    </xf>
    <xf numFmtId="176" fontId="4" fillId="3" borderId="66" xfId="0" applyNumberFormat="1" applyFont="1" applyFill="1" applyBorder="1" applyAlignment="1" applyProtection="1">
      <alignment horizontal="right" vertical="center" shrinkToFit="1"/>
      <protection locked="0"/>
    </xf>
    <xf numFmtId="176" fontId="4" fillId="3" borderId="67" xfId="0" applyNumberFormat="1" applyFont="1" applyFill="1" applyBorder="1" applyAlignment="1" applyProtection="1">
      <alignment horizontal="right" vertical="center" shrinkToFit="1"/>
      <protection locked="0"/>
    </xf>
    <xf numFmtId="176" fontId="4" fillId="2" borderId="68" xfId="0" applyNumberFormat="1" applyFont="1" applyFill="1" applyBorder="1" applyAlignment="1" applyProtection="1">
      <alignment vertical="center" shrinkToFit="1"/>
      <protection locked="0"/>
    </xf>
    <xf numFmtId="176" fontId="4" fillId="0" borderId="69" xfId="0" applyNumberFormat="1" applyFont="1" applyBorder="1" applyAlignment="1" applyProtection="1">
      <alignment horizontal="right" vertical="center" shrinkToFit="1"/>
      <protection locked="0"/>
    </xf>
    <xf numFmtId="176" fontId="4" fillId="0" borderId="36" xfId="0" applyNumberFormat="1" applyFont="1" applyFill="1" applyBorder="1" applyAlignment="1" applyProtection="1">
      <alignment vertical="center" shrinkToFit="1"/>
    </xf>
    <xf numFmtId="176" fontId="4" fillId="3" borderId="70" xfId="0" applyNumberFormat="1" applyFont="1" applyFill="1" applyBorder="1" applyAlignment="1" applyProtection="1">
      <alignment vertical="center" shrinkToFit="1"/>
      <protection locked="0"/>
    </xf>
    <xf numFmtId="176" fontId="4" fillId="3" borderId="71" xfId="0" applyNumberFormat="1" applyFont="1" applyFill="1" applyBorder="1" applyAlignment="1" applyProtection="1">
      <alignment vertical="center" shrinkToFit="1"/>
      <protection locked="0"/>
    </xf>
    <xf numFmtId="176" fontId="4" fillId="0" borderId="39" xfId="0" applyNumberFormat="1" applyFont="1" applyBorder="1" applyAlignment="1" applyProtection="1">
      <alignment vertical="center" shrinkToFit="1"/>
    </xf>
    <xf numFmtId="176" fontId="4" fillId="0" borderId="72" xfId="0" applyNumberFormat="1" applyFont="1" applyBorder="1" applyAlignment="1" applyProtection="1">
      <alignment horizontal="right" vertical="center" shrinkToFit="1"/>
      <protection locked="0"/>
    </xf>
    <xf numFmtId="0" fontId="1" fillId="0" borderId="0" xfId="0" applyFont="1" applyBorder="1" applyAlignment="1" applyProtection="1">
      <alignment vertical="center"/>
    </xf>
    <xf numFmtId="0" fontId="1" fillId="0" borderId="0" xfId="0" quotePrefix="1" applyFont="1" applyBorder="1" applyAlignment="1" applyProtection="1">
      <alignment vertical="center"/>
    </xf>
    <xf numFmtId="0" fontId="8" fillId="0" borderId="0" xfId="0" applyFont="1" applyBorder="1" applyAlignment="1" applyProtection="1">
      <alignment vertical="center"/>
    </xf>
    <xf numFmtId="176" fontId="4" fillId="3" borderId="23" xfId="0" applyNumberFormat="1" applyFont="1" applyFill="1" applyBorder="1" applyAlignment="1" applyProtection="1">
      <alignment horizontal="center" vertical="center" shrinkToFit="1"/>
      <protection locked="0"/>
    </xf>
    <xf numFmtId="176" fontId="4" fillId="3" borderId="59" xfId="0" applyNumberFormat="1" applyFont="1" applyFill="1" applyBorder="1" applyAlignment="1" applyProtection="1">
      <alignment vertical="center" shrinkToFit="1"/>
      <protection locked="0"/>
    </xf>
    <xf numFmtId="176" fontId="3" fillId="0" borderId="0" xfId="0" applyNumberFormat="1" applyFont="1" applyBorder="1" applyAlignment="1" applyProtection="1">
      <alignment vertical="center" shrinkToFit="1"/>
    </xf>
    <xf numFmtId="176" fontId="4" fillId="0" borderId="65" xfId="0" applyNumberFormat="1" applyFont="1" applyBorder="1" applyAlignment="1" applyProtection="1">
      <alignment horizontal="right" vertical="center" shrinkToFit="1"/>
      <protection locked="0"/>
    </xf>
    <xf numFmtId="176" fontId="4" fillId="3" borderId="66" xfId="0" applyNumberFormat="1" applyFont="1" applyFill="1" applyBorder="1" applyAlignment="1" applyProtection="1">
      <alignment vertical="center" shrinkToFit="1"/>
      <protection locked="0"/>
    </xf>
    <xf numFmtId="176" fontId="4" fillId="3" borderId="67" xfId="0" applyNumberFormat="1" applyFont="1" applyFill="1" applyBorder="1" applyAlignment="1" applyProtection="1">
      <alignment vertical="center" shrinkToFit="1"/>
      <protection locked="0"/>
    </xf>
    <xf numFmtId="0" fontId="1" fillId="0" borderId="0" xfId="0" applyFont="1" applyBorder="1" applyAlignment="1" applyProtection="1">
      <alignment vertical="center"/>
      <protection locked="0"/>
    </xf>
    <xf numFmtId="0" fontId="1" fillId="0" borderId="0" xfId="0" quotePrefix="1" applyFont="1" applyBorder="1" applyAlignment="1" applyProtection="1">
      <alignment vertical="center"/>
      <protection locked="0"/>
    </xf>
    <xf numFmtId="0" fontId="3" fillId="0" borderId="0" xfId="0" applyFont="1" applyAlignment="1">
      <alignment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vertical="center" shrinkToFit="1"/>
    </xf>
    <xf numFmtId="176" fontId="3" fillId="0" borderId="0" xfId="0" applyNumberFormat="1" applyFont="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vertical="center" shrinkToFit="1"/>
    </xf>
    <xf numFmtId="0" fontId="5" fillId="0" borderId="45" xfId="0" applyFont="1" applyBorder="1" applyAlignment="1">
      <alignment horizontal="center" vertical="center" shrinkToFit="1"/>
    </xf>
    <xf numFmtId="176" fontId="5" fillId="0" borderId="46" xfId="0" applyNumberFormat="1" applyFont="1" applyBorder="1" applyAlignment="1">
      <alignment vertical="center" shrinkToFit="1"/>
    </xf>
    <xf numFmtId="176" fontId="5" fillId="0" borderId="47" xfId="0" applyNumberFormat="1" applyFont="1" applyBorder="1" applyAlignment="1">
      <alignment vertical="center" shrinkToFit="1"/>
    </xf>
    <xf numFmtId="176" fontId="5" fillId="0" borderId="48" xfId="0" applyNumberFormat="1" applyFont="1" applyBorder="1" applyAlignment="1">
      <alignment vertical="center" shrinkToFit="1"/>
    </xf>
    <xf numFmtId="176" fontId="5" fillId="0" borderId="49" xfId="0" applyNumberFormat="1" applyFont="1" applyBorder="1" applyAlignment="1">
      <alignment vertical="center" shrinkToFit="1"/>
    </xf>
    <xf numFmtId="0" fontId="6" fillId="0" borderId="0" xfId="0" applyFont="1">
      <alignment vertical="center"/>
    </xf>
    <xf numFmtId="0" fontId="3" fillId="2" borderId="0" xfId="0" applyFont="1" applyFill="1" applyProtection="1">
      <alignment vertical="center"/>
      <protection locked="0"/>
    </xf>
    <xf numFmtId="0" fontId="3" fillId="2" borderId="0" xfId="0" applyFont="1" applyFill="1">
      <alignment vertical="center"/>
    </xf>
    <xf numFmtId="0" fontId="3" fillId="0" borderId="0" xfId="0" applyFont="1">
      <alignment vertical="center"/>
    </xf>
    <xf numFmtId="0" fontId="6" fillId="0" borderId="0" xfId="0" quotePrefix="1" applyFont="1">
      <alignment vertical="center"/>
    </xf>
    <xf numFmtId="176" fontId="4" fillId="0" borderId="73" xfId="0" applyNumberFormat="1" applyFont="1" applyBorder="1" applyAlignment="1" applyProtection="1">
      <alignment vertical="center" shrinkToFit="1"/>
      <protection locked="0"/>
    </xf>
    <xf numFmtId="176" fontId="5" fillId="0" borderId="74" xfId="0" applyNumberFormat="1" applyFont="1" applyBorder="1" applyAlignment="1" applyProtection="1">
      <alignment vertical="center" shrinkToFit="1"/>
      <protection locked="0"/>
    </xf>
    <xf numFmtId="0" fontId="9" fillId="0" borderId="0" xfId="0" applyFont="1">
      <alignment vertical="center"/>
    </xf>
    <xf numFmtId="0" fontId="9" fillId="0" borderId="0" xfId="0" applyFont="1" applyAlignment="1">
      <alignment vertical="center"/>
    </xf>
    <xf numFmtId="176" fontId="4" fillId="0" borderId="20" xfId="0" applyNumberFormat="1" applyFont="1" applyBorder="1" applyAlignment="1" applyProtection="1">
      <alignment vertical="center" shrinkToFit="1"/>
      <protection locked="0"/>
    </xf>
    <xf numFmtId="176" fontId="4" fillId="0" borderId="75" xfId="0" applyNumberFormat="1" applyFont="1" applyBorder="1" applyAlignment="1" applyProtection="1">
      <alignment vertical="center" shrinkToFit="1"/>
      <protection locked="0"/>
    </xf>
    <xf numFmtId="176" fontId="5" fillId="3" borderId="75"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16"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shrinkToFit="1"/>
      <protection locked="0"/>
    </xf>
    <xf numFmtId="176" fontId="5" fillId="4" borderId="20" xfId="0" applyNumberFormat="1" applyFont="1" applyFill="1" applyBorder="1" applyAlignment="1" applyProtection="1">
      <alignment horizontal="center" vertical="center" shrinkToFit="1"/>
      <protection locked="0"/>
    </xf>
    <xf numFmtId="0" fontId="1" fillId="0" borderId="53" xfId="0" applyFont="1" applyBorder="1" applyAlignment="1">
      <alignment horizontal="center" vertical="center" shrinkToFit="1"/>
    </xf>
    <xf numFmtId="0" fontId="4" fillId="0" borderId="76" xfId="0" applyFont="1" applyBorder="1" applyAlignment="1">
      <alignment vertical="center" shrinkToFit="1"/>
    </xf>
    <xf numFmtId="176" fontId="4" fillId="0" borderId="77" xfId="0" applyNumberFormat="1" applyFont="1" applyBorder="1" applyAlignment="1" applyProtection="1">
      <alignment horizontal="right" vertical="center" shrinkToFit="1"/>
      <protection locked="0"/>
    </xf>
    <xf numFmtId="176" fontId="4" fillId="0" borderId="78" xfId="0" applyNumberFormat="1" applyFont="1" applyBorder="1" applyAlignment="1" applyProtection="1">
      <alignment horizontal="right" vertical="center" shrinkToFit="1"/>
      <protection locked="0"/>
    </xf>
    <xf numFmtId="176" fontId="4" fillId="3" borderId="79" xfId="0" applyNumberFormat="1" applyFont="1" applyFill="1" applyBorder="1" applyAlignment="1" applyProtection="1">
      <alignment vertical="center" shrinkToFit="1"/>
      <protection locked="0"/>
    </xf>
    <xf numFmtId="176" fontId="4" fillId="3" borderId="80" xfId="0" applyNumberFormat="1" applyFont="1" applyFill="1" applyBorder="1" applyAlignment="1" applyProtection="1">
      <alignment vertical="center" shrinkToFit="1"/>
      <protection locked="0"/>
    </xf>
    <xf numFmtId="0" fontId="4" fillId="0" borderId="81" xfId="0" applyFont="1" applyBorder="1" applyAlignment="1">
      <alignment vertical="center" shrinkToFit="1"/>
    </xf>
    <xf numFmtId="176" fontId="4" fillId="0" borderId="82" xfId="0" applyNumberFormat="1" applyFont="1" applyBorder="1" applyAlignment="1" applyProtection="1">
      <alignment horizontal="right" vertical="center" shrinkToFit="1"/>
      <protection locked="0"/>
    </xf>
    <xf numFmtId="176" fontId="4" fillId="0" borderId="83" xfId="0" applyNumberFormat="1" applyFont="1" applyBorder="1" applyAlignment="1" applyProtection="1">
      <alignment horizontal="right" vertical="center" shrinkToFit="1"/>
      <protection locked="0"/>
    </xf>
    <xf numFmtId="0" fontId="4" fillId="0" borderId="84" xfId="0" applyFont="1" applyBorder="1" applyAlignment="1">
      <alignment vertical="center" shrinkToFit="1"/>
    </xf>
    <xf numFmtId="176" fontId="4" fillId="0" borderId="85" xfId="0" applyNumberFormat="1" applyFont="1" applyBorder="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6" fontId="4" fillId="0" borderId="89" xfId="0" applyNumberFormat="1" applyFont="1" applyBorder="1" applyAlignment="1" applyProtection="1">
      <alignment horizontal="right" vertical="center" shrinkToFit="1"/>
      <protection locked="0"/>
    </xf>
    <xf numFmtId="176" fontId="4" fillId="0" borderId="90" xfId="0" applyNumberFormat="1" applyFont="1" applyBorder="1" applyAlignment="1" applyProtection="1">
      <alignment horizontal="right" vertical="center" shrinkToFit="1"/>
      <protection locked="0"/>
    </xf>
    <xf numFmtId="176" fontId="4" fillId="5" borderId="16" xfId="0" applyNumberFormat="1" applyFont="1" applyFill="1" applyBorder="1" applyAlignment="1" applyProtection="1">
      <alignment horizontal="center" vertical="center" shrinkToFit="1"/>
      <protection locked="0"/>
    </xf>
    <xf numFmtId="176" fontId="4" fillId="5" borderId="17" xfId="0" applyNumberFormat="1" applyFont="1" applyFill="1" applyBorder="1" applyAlignment="1" applyProtection="1">
      <alignment horizontal="center" vertical="center" shrinkToFit="1"/>
      <protection locked="0"/>
    </xf>
    <xf numFmtId="0" fontId="5" fillId="0" borderId="94" xfId="0" applyFont="1" applyBorder="1" applyAlignment="1" applyProtection="1">
      <alignment horizontal="centerContinuous" vertical="center" shrinkToFit="1"/>
    </xf>
    <xf numFmtId="0" fontId="5" fillId="0" borderId="95" xfId="0" applyFont="1" applyBorder="1" applyAlignment="1" applyProtection="1">
      <alignment horizontal="centerContinuous" vertical="center" shrinkToFit="1"/>
    </xf>
    <xf numFmtId="0" fontId="4" fillId="0" borderId="93" xfId="0" applyFont="1" applyBorder="1" applyAlignment="1" applyProtection="1">
      <alignment vertical="center" shrinkToFit="1"/>
    </xf>
    <xf numFmtId="0" fontId="4" fillId="0" borderId="28" xfId="0" applyFont="1" applyBorder="1" applyAlignment="1" applyProtection="1">
      <alignment vertical="center" shrinkToFit="1"/>
    </xf>
    <xf numFmtId="0" fontId="4" fillId="0" borderId="96" xfId="0" applyFont="1" applyBorder="1" applyAlignment="1" applyProtection="1">
      <alignment vertical="center" shrinkToFit="1"/>
    </xf>
    <xf numFmtId="0" fontId="4" fillId="0" borderId="97" xfId="0" applyFont="1" applyBorder="1" applyAlignment="1" applyProtection="1">
      <alignment vertical="center" shrinkToFit="1"/>
    </xf>
    <xf numFmtId="0" fontId="4" fillId="0" borderId="96" xfId="0" applyFont="1" applyFill="1" applyBorder="1" applyAlignment="1" applyProtection="1">
      <alignment vertical="center" shrinkToFit="1"/>
    </xf>
    <xf numFmtId="0" fontId="4" fillId="0" borderId="98" xfId="0" applyFont="1" applyBorder="1" applyAlignment="1" applyProtection="1">
      <alignment vertical="center" shrinkToFit="1"/>
    </xf>
    <xf numFmtId="176" fontId="4" fillId="0" borderId="99" xfId="0" applyNumberFormat="1" applyFont="1" applyBorder="1" applyAlignment="1" applyProtection="1">
      <alignment vertical="center" shrinkToFit="1"/>
      <protection locked="0"/>
    </xf>
    <xf numFmtId="176" fontId="4" fillId="0" borderId="100" xfId="0" applyNumberFormat="1" applyFont="1" applyBorder="1" applyAlignment="1" applyProtection="1">
      <alignment vertical="center" shrinkToFit="1"/>
      <protection locked="0"/>
    </xf>
    <xf numFmtId="176" fontId="4" fillId="4" borderId="17" xfId="0" applyNumberFormat="1" applyFont="1" applyFill="1" applyBorder="1" applyAlignment="1" applyProtection="1">
      <alignment vertical="center" shrinkToFit="1"/>
      <protection locked="0"/>
    </xf>
    <xf numFmtId="176" fontId="4" fillId="4" borderId="27" xfId="0" applyNumberFormat="1" applyFont="1" applyFill="1" applyBorder="1" applyAlignment="1" applyProtection="1">
      <alignment vertical="center" shrinkToFit="1"/>
      <protection locked="0"/>
    </xf>
    <xf numFmtId="176" fontId="4" fillId="4" borderId="16" xfId="0" applyNumberFormat="1" applyFont="1" applyFill="1" applyBorder="1" applyAlignment="1" applyProtection="1">
      <alignment vertical="center" shrinkToFit="1"/>
      <protection locked="0"/>
    </xf>
    <xf numFmtId="176" fontId="4" fillId="4" borderId="100" xfId="0" applyNumberFormat="1" applyFont="1" applyFill="1" applyBorder="1" applyAlignment="1" applyProtection="1">
      <alignment vertical="center" shrinkToFit="1"/>
      <protection locked="0"/>
    </xf>
    <xf numFmtId="176" fontId="4" fillId="4" borderId="101" xfId="0" applyNumberFormat="1" applyFont="1" applyFill="1" applyBorder="1" applyAlignment="1" applyProtection="1">
      <alignment vertical="center" shrinkToFit="1"/>
      <protection locked="0"/>
    </xf>
    <xf numFmtId="176" fontId="5" fillId="6" borderId="16"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4" fillId="0" borderId="102" xfId="0" applyFont="1" applyBorder="1" applyAlignment="1" applyProtection="1">
      <alignment vertical="center" shrinkToFit="1"/>
    </xf>
    <xf numFmtId="176" fontId="4" fillId="0" borderId="55" xfId="0" applyNumberFormat="1" applyFont="1" applyBorder="1" applyAlignment="1" applyProtection="1">
      <alignment vertical="center" shrinkToFit="1"/>
      <protection locked="0"/>
    </xf>
    <xf numFmtId="0" fontId="4" fillId="0" borderId="103" xfId="0" applyFont="1" applyBorder="1" applyAlignment="1" applyProtection="1">
      <alignment vertical="center" shrinkToFit="1"/>
    </xf>
    <xf numFmtId="176" fontId="4" fillId="0" borderId="57" xfId="0" applyNumberFormat="1" applyFont="1" applyBorder="1" applyAlignment="1" applyProtection="1">
      <alignment vertical="center" shrinkToFit="1"/>
      <protection locked="0"/>
    </xf>
    <xf numFmtId="176" fontId="4" fillId="4" borderId="57" xfId="0" applyNumberFormat="1" applyFont="1" applyFill="1" applyBorder="1" applyAlignment="1" applyProtection="1">
      <alignment vertical="center" shrinkToFit="1"/>
      <protection locked="0"/>
    </xf>
    <xf numFmtId="176" fontId="4" fillId="4" borderId="17" xfId="0" applyNumberFormat="1" applyFont="1" applyFill="1" applyBorder="1" applyAlignment="1" applyProtection="1">
      <alignment horizontal="center" vertical="center" shrinkToFit="1"/>
      <protection locked="0"/>
    </xf>
    <xf numFmtId="0" fontId="4" fillId="0" borderId="103" xfId="0" applyFont="1" applyFill="1" applyBorder="1" applyAlignment="1" applyProtection="1">
      <alignment vertical="center" shrinkToFit="1"/>
    </xf>
    <xf numFmtId="176" fontId="4" fillId="4" borderId="16" xfId="0" applyNumberFormat="1" applyFont="1" applyFill="1" applyBorder="1" applyAlignment="1" applyProtection="1">
      <alignment horizontal="center" vertical="center" shrinkToFit="1"/>
      <protection locked="0"/>
    </xf>
    <xf numFmtId="176" fontId="5" fillId="0" borderId="87" xfId="0" applyNumberFormat="1" applyFont="1" applyBorder="1" applyAlignment="1" applyProtection="1">
      <alignment horizontal="center" vertical="center" shrinkToFit="1"/>
    </xf>
    <xf numFmtId="176" fontId="5" fillId="0" borderId="88" xfId="0" applyNumberFormat="1" applyFont="1" applyBorder="1" applyAlignment="1" applyProtection="1">
      <alignment vertical="center" shrinkToFit="1"/>
    </xf>
    <xf numFmtId="0" fontId="3" fillId="0" borderId="0" xfId="0" applyFont="1" applyBorder="1" applyAlignment="1" applyProtection="1">
      <alignment horizontal="center" vertical="center"/>
    </xf>
    <xf numFmtId="0" fontId="4" fillId="0" borderId="104" xfId="0" applyFont="1" applyBorder="1" applyAlignment="1" applyProtection="1">
      <alignment vertical="center" shrinkToFit="1"/>
    </xf>
    <xf numFmtId="176" fontId="4" fillId="6" borderId="16" xfId="0" applyNumberFormat="1" applyFont="1" applyFill="1" applyBorder="1" applyAlignment="1" applyProtection="1">
      <alignment vertical="center" shrinkToFit="1"/>
      <protection locked="0"/>
    </xf>
    <xf numFmtId="176" fontId="4" fillId="6" borderId="17" xfId="0" applyNumberFormat="1" applyFont="1" applyFill="1" applyBorder="1" applyAlignment="1" applyProtection="1">
      <alignment horizontal="center" vertical="center" shrinkToFit="1"/>
      <protection locked="0"/>
    </xf>
    <xf numFmtId="176" fontId="4" fillId="6" borderId="17" xfId="0" applyNumberFormat="1" applyFont="1" applyFill="1" applyBorder="1" applyAlignment="1" applyProtection="1">
      <alignment vertical="center" shrinkToFit="1"/>
      <protection locked="0"/>
    </xf>
    <xf numFmtId="0" fontId="9" fillId="0" borderId="0" xfId="0" applyFont="1" applyBorder="1" applyAlignment="1" applyProtection="1">
      <alignment vertical="center"/>
    </xf>
    <xf numFmtId="0" fontId="9" fillId="0" borderId="0" xfId="0" quotePrefix="1" applyFont="1" applyBorder="1" applyAlignment="1" applyProtection="1">
      <alignment vertical="center"/>
    </xf>
    <xf numFmtId="0" fontId="11" fillId="0" borderId="0" xfId="0" applyFont="1" applyBorder="1" applyAlignment="1" applyProtection="1">
      <alignment horizontal="centerContinuous" vertical="center"/>
    </xf>
    <xf numFmtId="0" fontId="12" fillId="0" borderId="0" xfId="0" applyFont="1" applyBorder="1" applyAlignment="1" applyProtection="1">
      <alignment horizontal="centerContinuous" vertical="center"/>
    </xf>
    <xf numFmtId="0" fontId="3" fillId="0" borderId="0" xfId="0" applyFont="1" applyBorder="1" applyAlignment="1" applyProtection="1">
      <alignment horizontal="centerContinuous" vertical="center"/>
    </xf>
    <xf numFmtId="0" fontId="13" fillId="0" borderId="0" xfId="0" applyFont="1" applyBorder="1" applyAlignment="1" applyProtection="1">
      <alignment horizontal="centerContinuous"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centerContinuous" vertical="center" shrinkToFit="1"/>
    </xf>
    <xf numFmtId="0" fontId="12" fillId="0" borderId="107" xfId="0" applyFont="1" applyBorder="1" applyAlignment="1" applyProtection="1">
      <alignment horizontal="center" vertical="center"/>
    </xf>
    <xf numFmtId="0" fontId="12" fillId="0" borderId="107" xfId="0" applyFont="1" applyBorder="1" applyAlignment="1" applyProtection="1">
      <alignment horizontal="center" vertical="center" shrinkToFit="1"/>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horizontal="left" vertical="center"/>
    </xf>
    <xf numFmtId="0" fontId="16" fillId="0" borderId="108" xfId="0" applyFont="1" applyBorder="1" applyAlignment="1" applyProtection="1">
      <alignment horizontal="center" vertical="center" shrinkToFit="1"/>
    </xf>
    <xf numFmtId="0" fontId="16" fillId="0" borderId="109" xfId="0" applyFont="1" applyBorder="1" applyAlignment="1" applyProtection="1">
      <alignment horizontal="center" vertical="center" shrinkToFit="1"/>
    </xf>
    <xf numFmtId="0" fontId="16" fillId="0" borderId="110" xfId="0" applyFont="1" applyBorder="1" applyAlignment="1" applyProtection="1">
      <alignment horizontal="center" vertical="center" shrinkToFit="1"/>
    </xf>
    <xf numFmtId="0" fontId="16" fillId="0" borderId="111" xfId="0" applyFont="1" applyBorder="1" applyAlignment="1" applyProtection="1">
      <alignment horizontal="center" vertical="center" shrinkToFit="1"/>
    </xf>
    <xf numFmtId="0" fontId="16" fillId="0" borderId="112" xfId="0" applyFont="1" applyBorder="1" applyAlignment="1" applyProtection="1">
      <alignment horizontal="center" vertical="center" shrinkToFit="1"/>
    </xf>
    <xf numFmtId="0" fontId="16" fillId="0" borderId="1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7" fillId="0" borderId="102" xfId="0" applyFont="1" applyBorder="1" applyAlignment="1" applyProtection="1">
      <alignment vertical="center" shrinkToFit="1"/>
    </xf>
    <xf numFmtId="177" fontId="17" fillId="0" borderId="50" xfId="0" applyNumberFormat="1" applyFont="1" applyBorder="1" applyAlignment="1" applyProtection="1">
      <alignment horizontal="center" vertical="center" shrinkToFit="1"/>
      <protection locked="0"/>
    </xf>
    <xf numFmtId="177" fontId="17" fillId="0" borderId="51" xfId="0" applyNumberFormat="1" applyFont="1" applyBorder="1" applyAlignment="1" applyProtection="1">
      <alignment horizontal="center" vertical="center" shrinkToFit="1"/>
      <protection locked="0"/>
    </xf>
    <xf numFmtId="177" fontId="17" fillId="0" borderId="52" xfId="0" applyNumberFormat="1" applyFont="1" applyBorder="1" applyAlignment="1" applyProtection="1">
      <alignment horizontal="center" vertical="center" shrinkToFit="1"/>
      <protection locked="0"/>
    </xf>
    <xf numFmtId="177" fontId="17" fillId="0" borderId="14" xfId="0" applyNumberFormat="1" applyFont="1" applyBorder="1" applyAlignment="1" applyProtection="1">
      <alignment horizontal="center" vertical="center" shrinkToFit="1"/>
      <protection locked="0"/>
    </xf>
    <xf numFmtId="178" fontId="18" fillId="0" borderId="15" xfId="0" applyNumberFormat="1" applyFont="1" applyBorder="1" applyAlignment="1" applyProtection="1">
      <alignment horizontal="center" vertical="center" shrinkToFit="1"/>
    </xf>
    <xf numFmtId="178" fontId="17" fillId="0" borderId="103" xfId="0" applyNumberFormat="1" applyFont="1" applyBorder="1" applyAlignment="1" applyProtection="1">
      <alignment horizontal="left" vertical="center" shrinkToFit="1"/>
    </xf>
    <xf numFmtId="178" fontId="17" fillId="0" borderId="16" xfId="0" applyNumberFormat="1" applyFont="1" applyBorder="1" applyAlignment="1" applyProtection="1">
      <alignment horizontal="center" vertical="center" shrinkToFit="1"/>
      <protection locked="0"/>
    </xf>
    <xf numFmtId="178" fontId="17" fillId="0" borderId="17" xfId="0" applyNumberFormat="1" applyFont="1" applyBorder="1" applyAlignment="1" applyProtection="1">
      <alignment horizontal="center" vertical="center" shrinkToFit="1"/>
      <protection locked="0"/>
    </xf>
    <xf numFmtId="178" fontId="17" fillId="0" borderId="27" xfId="0" applyNumberFormat="1" applyFont="1" applyBorder="1" applyAlignment="1" applyProtection="1">
      <alignment horizontal="center" vertical="center" shrinkToFit="1"/>
      <protection locked="0"/>
    </xf>
    <xf numFmtId="178" fontId="17" fillId="0" borderId="14" xfId="0" applyNumberFormat="1"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xf>
    <xf numFmtId="0" fontId="17" fillId="0" borderId="103" xfId="0" applyFont="1" applyBorder="1" applyAlignment="1" applyProtection="1">
      <alignment vertical="center" shrinkToFit="1"/>
    </xf>
    <xf numFmtId="177" fontId="17" fillId="0" borderId="16" xfId="0" applyNumberFormat="1" applyFont="1" applyBorder="1" applyAlignment="1" applyProtection="1">
      <alignment horizontal="center" vertical="center" shrinkToFit="1"/>
      <protection locked="0"/>
    </xf>
    <xf numFmtId="177" fontId="17" fillId="0" borderId="17" xfId="0" applyNumberFormat="1" applyFont="1" applyBorder="1" applyAlignment="1" applyProtection="1">
      <alignment horizontal="center" vertical="center" shrinkToFit="1"/>
      <protection locked="0"/>
    </xf>
    <xf numFmtId="177" fontId="17" fillId="0" borderId="27" xfId="0" applyNumberFormat="1" applyFont="1" applyBorder="1" applyAlignment="1" applyProtection="1">
      <alignment horizontal="center" vertical="center" shrinkToFit="1"/>
      <protection locked="0"/>
    </xf>
    <xf numFmtId="178" fontId="17" fillId="4" borderId="17" xfId="0" applyNumberFormat="1" applyFont="1" applyFill="1" applyBorder="1" applyAlignment="1" applyProtection="1">
      <alignment horizontal="center" vertical="center" shrinkToFit="1"/>
      <protection locked="0"/>
    </xf>
    <xf numFmtId="178" fontId="17" fillId="4" borderId="27" xfId="0" applyNumberFormat="1" applyFont="1" applyFill="1" applyBorder="1" applyAlignment="1" applyProtection="1">
      <alignment horizontal="center" vertical="center" shrinkToFit="1"/>
      <protection locked="0"/>
    </xf>
    <xf numFmtId="178" fontId="18" fillId="0" borderId="15" xfId="0" applyNumberFormat="1" applyFont="1" applyFill="1" applyBorder="1" applyAlignment="1" applyProtection="1">
      <alignment horizontal="center" vertical="center" shrinkToFit="1"/>
    </xf>
    <xf numFmtId="178" fontId="17" fillId="0" borderId="103" xfId="0" applyNumberFormat="1" applyFont="1" applyFill="1" applyBorder="1" applyAlignment="1" applyProtection="1">
      <alignment horizontal="left" vertical="center" shrinkToFit="1"/>
    </xf>
    <xf numFmtId="0" fontId="18" fillId="0" borderId="15" xfId="0" applyFont="1" applyFill="1" applyBorder="1" applyAlignment="1" applyProtection="1">
      <alignment horizontal="center" vertical="center" shrinkToFit="1"/>
    </xf>
    <xf numFmtId="0" fontId="17" fillId="0" borderId="103" xfId="0" applyFont="1" applyFill="1" applyBorder="1" applyAlignment="1" applyProtection="1">
      <alignment vertical="center" shrinkToFit="1"/>
    </xf>
    <xf numFmtId="177" fontId="17" fillId="4" borderId="17" xfId="0" applyNumberFormat="1" applyFont="1" applyFill="1" applyBorder="1" applyAlignment="1" applyProtection="1">
      <alignment horizontal="center" vertical="center" shrinkToFit="1"/>
      <protection locked="0"/>
    </xf>
    <xf numFmtId="177" fontId="17" fillId="4" borderId="27" xfId="0" applyNumberFormat="1" applyFont="1" applyFill="1" applyBorder="1" applyAlignment="1" applyProtection="1">
      <alignment horizontal="center" vertical="center" shrinkToFit="1"/>
      <protection locked="0"/>
    </xf>
    <xf numFmtId="178" fontId="17" fillId="0" borderId="104" xfId="0" applyNumberFormat="1" applyFont="1" applyBorder="1" applyAlignment="1" applyProtection="1">
      <alignment horizontal="left" vertical="center" shrinkToFit="1"/>
    </xf>
    <xf numFmtId="178" fontId="18" fillId="0" borderId="28" xfId="0" applyNumberFormat="1" applyFont="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protection locked="0"/>
    </xf>
    <xf numFmtId="177" fontId="17" fillId="4" borderId="16" xfId="0" applyNumberFormat="1" applyFont="1" applyFill="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xf>
    <xf numFmtId="0" fontId="17" fillId="0" borderId="114" xfId="0" applyFont="1" applyBorder="1" applyAlignment="1" applyProtection="1">
      <alignment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115" xfId="0" applyNumberFormat="1" applyFont="1" applyBorder="1" applyAlignment="1" applyProtection="1">
      <alignment horizontal="center" vertical="center" shrinkToFit="1"/>
      <protection locked="0"/>
    </xf>
    <xf numFmtId="177" fontId="17" fillId="0" borderId="74" xfId="0" applyNumberFormat="1" applyFont="1" applyBorder="1" applyAlignment="1" applyProtection="1">
      <alignment horizontal="center" vertical="center" shrinkToFit="1"/>
      <protection locked="0"/>
    </xf>
    <xf numFmtId="178" fontId="16" fillId="7" borderId="46" xfId="0" applyNumberFormat="1" applyFont="1" applyFill="1" applyBorder="1" applyAlignment="1" applyProtection="1">
      <alignment horizontal="center" vertical="center" shrinkToFit="1"/>
    </xf>
    <xf numFmtId="178" fontId="16" fillId="7" borderId="47" xfId="0" applyNumberFormat="1" applyFont="1" applyFill="1" applyBorder="1" applyAlignment="1" applyProtection="1">
      <alignment horizontal="center" vertical="center" shrinkToFit="1"/>
    </xf>
    <xf numFmtId="178" fontId="16" fillId="7" borderId="48" xfId="0" applyNumberFormat="1" applyFont="1" applyFill="1" applyBorder="1" applyAlignment="1" applyProtection="1">
      <alignment horizontal="center" vertical="center" shrinkToFit="1"/>
    </xf>
    <xf numFmtId="178" fontId="16" fillId="7" borderId="49" xfId="0" applyNumberFormat="1" applyFont="1" applyFill="1" applyBorder="1" applyAlignment="1" applyProtection="1">
      <alignment horizontal="center" vertical="center" shrinkToFit="1"/>
    </xf>
    <xf numFmtId="0" fontId="17" fillId="0" borderId="0" xfId="0" applyFont="1" applyBorder="1" applyAlignment="1" applyProtection="1">
      <alignment vertical="center"/>
    </xf>
    <xf numFmtId="0" fontId="19" fillId="0" borderId="0" xfId="0" applyFont="1" applyBorder="1" applyAlignment="1" applyProtection="1">
      <alignment vertical="center" shrinkToFit="1"/>
    </xf>
    <xf numFmtId="0" fontId="17" fillId="0" borderId="0" xfId="0" quotePrefix="1" applyFont="1" applyBorder="1" applyAlignment="1" applyProtection="1">
      <alignment vertical="center"/>
    </xf>
    <xf numFmtId="0" fontId="19" fillId="0" borderId="0" xfId="0" applyFont="1" applyFill="1" applyBorder="1" applyAlignment="1" applyProtection="1">
      <alignment vertical="center" shrinkToFit="1"/>
    </xf>
    <xf numFmtId="178" fontId="17" fillId="6" borderId="16" xfId="0" applyNumberFormat="1" applyFont="1" applyFill="1" applyBorder="1" applyAlignment="1" applyProtection="1">
      <alignment horizontal="center" vertical="center" shrinkToFit="1"/>
      <protection locked="0"/>
    </xf>
    <xf numFmtId="178" fontId="17" fillId="6" borderId="17" xfId="0" applyNumberFormat="1" applyFont="1" applyFill="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xf>
    <xf numFmtId="0" fontId="17" fillId="0" borderId="104" xfId="0" applyFont="1" applyBorder="1" applyAlignment="1" applyProtection="1">
      <alignment vertical="center" shrinkToFit="1"/>
    </xf>
    <xf numFmtId="177" fontId="17" fillId="0" borderId="29" xfId="0" applyNumberFormat="1" applyFont="1" applyBorder="1" applyAlignment="1" applyProtection="1">
      <alignment horizontal="center" vertical="center" shrinkToFit="1"/>
      <protection locked="0"/>
    </xf>
    <xf numFmtId="177" fontId="17" fillId="0" borderId="30" xfId="0" applyNumberFormat="1" applyFont="1" applyBorder="1" applyAlignment="1" applyProtection="1">
      <alignment horizontal="center" vertical="center" shrinkToFit="1"/>
      <protection locked="0"/>
    </xf>
    <xf numFmtId="177" fontId="17" fillId="0" borderId="116" xfId="0" applyNumberFormat="1" applyFont="1" applyBorder="1" applyAlignment="1" applyProtection="1">
      <alignment horizontal="center" vertical="center" shrinkToFit="1"/>
      <protection locked="0"/>
    </xf>
    <xf numFmtId="177" fontId="17" fillId="0" borderId="117" xfId="0" applyNumberFormat="1" applyFont="1" applyBorder="1" applyAlignment="1" applyProtection="1">
      <alignment horizontal="center" vertical="center" shrinkToFit="1"/>
      <protection locked="0"/>
    </xf>
    <xf numFmtId="178" fontId="17" fillId="2" borderId="16" xfId="0" applyNumberFormat="1" applyFont="1" applyFill="1" applyBorder="1" applyAlignment="1" applyProtection="1">
      <alignment horizontal="center" vertical="center" shrinkToFit="1"/>
      <protection locked="0"/>
    </xf>
    <xf numFmtId="177" fontId="17" fillId="0" borderId="118" xfId="0" applyNumberFormat="1" applyFont="1" applyBorder="1" applyAlignment="1" applyProtection="1">
      <alignment horizontal="center" vertical="center" shrinkToFit="1"/>
      <protection locked="0"/>
    </xf>
    <xf numFmtId="177" fontId="17" fillId="0" borderId="119" xfId="0" applyNumberFormat="1" applyFont="1" applyBorder="1" applyAlignment="1" applyProtection="1">
      <alignment horizontal="center" vertical="center" shrinkToFit="1"/>
      <protection locked="0"/>
    </xf>
    <xf numFmtId="177" fontId="17" fillId="0" borderId="120" xfId="0" applyNumberFormat="1" applyFont="1" applyBorder="1" applyAlignment="1" applyProtection="1">
      <alignment horizontal="center" vertical="center" shrinkToFit="1"/>
      <protection locked="0"/>
    </xf>
    <xf numFmtId="177" fontId="17" fillId="0" borderId="121" xfId="0" applyNumberFormat="1" applyFont="1" applyBorder="1" applyAlignment="1" applyProtection="1">
      <alignment horizontal="center" vertical="center" shrinkToFit="1"/>
      <protection locked="0"/>
    </xf>
    <xf numFmtId="178" fontId="17" fillId="0" borderId="50" xfId="0" applyNumberFormat="1" applyFont="1" applyBorder="1" applyAlignment="1" applyProtection="1">
      <alignment horizontal="center" vertical="center" shrinkToFit="1"/>
      <protection locked="0"/>
    </xf>
    <xf numFmtId="178" fontId="17" fillId="0" borderId="51" xfId="0" applyNumberFormat="1" applyFont="1" applyBorder="1" applyAlignment="1" applyProtection="1">
      <alignment horizontal="center" vertical="center" shrinkToFit="1"/>
      <protection locked="0"/>
    </xf>
    <xf numFmtId="178" fontId="17" fillId="0" borderId="52" xfId="0" applyNumberFormat="1" applyFont="1" applyBorder="1" applyAlignment="1" applyProtection="1">
      <alignment horizontal="center" vertical="center" shrinkToFit="1"/>
      <protection locked="0"/>
    </xf>
    <xf numFmtId="178" fontId="17" fillId="6" borderId="27" xfId="0" applyNumberFormat="1" applyFont="1" applyFill="1" applyBorder="1" applyAlignment="1" applyProtection="1">
      <alignment horizontal="center" vertical="center" shrinkToFit="1"/>
      <protection locked="0"/>
    </xf>
    <xf numFmtId="177" fontId="17" fillId="6" borderId="17" xfId="0" applyNumberFormat="1" applyFont="1" applyFill="1" applyBorder="1" applyAlignment="1" applyProtection="1">
      <alignment horizontal="center" vertical="center" shrinkToFit="1"/>
      <protection locked="0"/>
    </xf>
    <xf numFmtId="177" fontId="17" fillId="6" borderId="27" xfId="0" applyNumberFormat="1" applyFont="1" applyFill="1" applyBorder="1" applyAlignment="1" applyProtection="1">
      <alignment horizontal="center" vertical="center" shrinkToFit="1"/>
      <protection locked="0"/>
    </xf>
    <xf numFmtId="177" fontId="17" fillId="6" borderId="16" xfId="0" applyNumberFormat="1" applyFont="1" applyFill="1" applyBorder="1" applyAlignment="1" applyProtection="1">
      <alignment horizontal="center" vertical="center" shrinkToFit="1"/>
      <protection locked="0"/>
    </xf>
    <xf numFmtId="178" fontId="17" fillId="0" borderId="99" xfId="0" applyNumberFormat="1" applyFont="1" applyBorder="1" applyAlignment="1" applyProtection="1">
      <alignment horizontal="center" vertical="center" shrinkToFit="1"/>
      <protection locked="0"/>
    </xf>
    <xf numFmtId="178" fontId="17" fillId="0" borderId="100" xfId="0" applyNumberFormat="1" applyFont="1" applyBorder="1" applyAlignment="1" applyProtection="1">
      <alignment horizontal="center" vertical="center" shrinkToFit="1"/>
      <protection locked="0"/>
    </xf>
    <xf numFmtId="178" fontId="17" fillId="6" borderId="100" xfId="0" applyNumberFormat="1" applyFont="1" applyFill="1" applyBorder="1" applyAlignment="1" applyProtection="1">
      <alignment horizontal="center" vertical="center" shrinkToFit="1"/>
      <protection locked="0"/>
    </xf>
    <xf numFmtId="178" fontId="17" fillId="6" borderId="101" xfId="0" applyNumberFormat="1" applyFont="1" applyFill="1" applyBorder="1" applyAlignment="1" applyProtection="1">
      <alignment horizontal="center" vertical="center" shrinkToFit="1"/>
      <protection locked="0"/>
    </xf>
    <xf numFmtId="178" fontId="18" fillId="0" borderId="63" xfId="0" applyNumberFormat="1" applyFont="1" applyBorder="1" applyAlignment="1" applyProtection="1">
      <alignment horizontal="center" vertical="center" shrinkToFit="1"/>
    </xf>
    <xf numFmtId="178" fontId="17" fillId="0" borderId="114" xfId="0" applyNumberFormat="1" applyFont="1" applyBorder="1" applyAlignment="1" applyProtection="1">
      <alignment horizontal="left" vertical="center" shrinkToFit="1"/>
    </xf>
    <xf numFmtId="178" fontId="17" fillId="0" borderId="64" xfId="0" applyNumberFormat="1" applyFont="1" applyBorder="1" applyAlignment="1" applyProtection="1">
      <alignment horizontal="center" vertical="center" shrinkToFit="1"/>
      <protection locked="0"/>
    </xf>
    <xf numFmtId="178" fontId="17" fillId="0" borderId="65" xfId="0" applyNumberFormat="1" applyFont="1" applyBorder="1" applyAlignment="1" applyProtection="1">
      <alignment horizontal="center" vertical="center" shrinkToFit="1"/>
      <protection locked="0"/>
    </xf>
    <xf numFmtId="178" fontId="17" fillId="0" borderId="115" xfId="0" applyNumberFormat="1" applyFont="1" applyBorder="1" applyAlignment="1" applyProtection="1">
      <alignment horizontal="center" vertical="center" shrinkToFit="1"/>
      <protection locked="0"/>
    </xf>
    <xf numFmtId="177" fontId="17" fillId="0" borderId="50" xfId="0" applyNumberFormat="1" applyFont="1" applyBorder="1" applyAlignment="1" applyProtection="1">
      <alignment horizontal="center" vertical="center" shrinkToFit="1"/>
    </xf>
    <xf numFmtId="177" fontId="17" fillId="0" borderId="51" xfId="0" applyNumberFormat="1" applyFont="1" applyBorder="1" applyAlignment="1" applyProtection="1">
      <alignment horizontal="center" vertical="center" shrinkToFit="1"/>
    </xf>
    <xf numFmtId="177" fontId="17" fillId="0" borderId="52" xfId="0" applyNumberFormat="1" applyFont="1" applyBorder="1" applyAlignment="1" applyProtection="1">
      <alignment horizontal="center" vertical="center" shrinkToFit="1"/>
    </xf>
    <xf numFmtId="177" fontId="17" fillId="0" borderId="14" xfId="0" applyNumberFormat="1" applyFont="1" applyBorder="1" applyAlignment="1" applyProtection="1">
      <alignment horizontal="center" vertical="center" shrinkToFit="1"/>
    </xf>
    <xf numFmtId="178" fontId="17" fillId="0" borderId="16" xfId="0" applyNumberFormat="1" applyFont="1" applyBorder="1" applyAlignment="1" applyProtection="1">
      <alignment horizontal="center" vertical="center" shrinkToFit="1"/>
    </xf>
    <xf numFmtId="178" fontId="17" fillId="0" borderId="17" xfId="0" applyNumberFormat="1" applyFont="1" applyBorder="1" applyAlignment="1" applyProtection="1">
      <alignment horizontal="center" vertical="center" shrinkToFit="1"/>
    </xf>
    <xf numFmtId="178" fontId="17" fillId="0" borderId="27" xfId="0" applyNumberFormat="1" applyFont="1" applyBorder="1" applyAlignment="1" applyProtection="1">
      <alignment horizontal="center" vertical="center" shrinkToFit="1"/>
    </xf>
    <xf numFmtId="178" fontId="17" fillId="0" borderId="14" xfId="0" applyNumberFormat="1" applyFont="1" applyBorder="1" applyAlignment="1" applyProtection="1">
      <alignment horizontal="center" vertical="center" shrinkToFit="1"/>
    </xf>
    <xf numFmtId="177" fontId="17" fillId="0" borderId="16" xfId="0" applyNumberFormat="1" applyFont="1" applyBorder="1" applyAlignment="1" applyProtection="1">
      <alignment horizontal="center" vertical="center" shrinkToFit="1"/>
    </xf>
    <xf numFmtId="177" fontId="17" fillId="0" borderId="17" xfId="0" applyNumberFormat="1" applyFont="1" applyBorder="1" applyAlignment="1" applyProtection="1">
      <alignment horizontal="center" vertical="center" shrinkToFit="1"/>
    </xf>
    <xf numFmtId="177" fontId="17" fillId="0" borderId="27" xfId="0" applyNumberFormat="1" applyFont="1" applyBorder="1" applyAlignment="1" applyProtection="1">
      <alignment horizontal="center" vertical="center" shrinkToFit="1"/>
    </xf>
    <xf numFmtId="178" fontId="17" fillId="4" borderId="17" xfId="0" applyNumberFormat="1" applyFont="1" applyFill="1" applyBorder="1" applyAlignment="1" applyProtection="1">
      <alignment horizontal="center" vertical="center" shrinkToFit="1"/>
    </xf>
    <xf numFmtId="178" fontId="17" fillId="4" borderId="27" xfId="0" applyNumberFormat="1" applyFont="1" applyFill="1" applyBorder="1" applyAlignment="1" applyProtection="1">
      <alignment horizontal="center" vertical="center" shrinkToFit="1"/>
    </xf>
    <xf numFmtId="177" fontId="17" fillId="4" borderId="17" xfId="0" applyNumberFormat="1" applyFont="1" applyFill="1" applyBorder="1" applyAlignment="1" applyProtection="1">
      <alignment horizontal="center" vertical="center" shrinkToFit="1"/>
    </xf>
    <xf numFmtId="177" fontId="17" fillId="4" borderId="27" xfId="0" applyNumberFormat="1" applyFont="1" applyFill="1" applyBorder="1" applyAlignment="1" applyProtection="1">
      <alignment horizontal="center" vertical="center" shrinkToFit="1"/>
    </xf>
    <xf numFmtId="178" fontId="17" fillId="4" borderId="16" xfId="0" applyNumberFormat="1" applyFont="1" applyFill="1" applyBorder="1" applyAlignment="1" applyProtection="1">
      <alignment horizontal="center" vertical="center" shrinkToFit="1"/>
    </xf>
    <xf numFmtId="178" fontId="17" fillId="6" borderId="16" xfId="0" applyNumberFormat="1" applyFont="1" applyFill="1" applyBorder="1" applyAlignment="1" applyProtection="1">
      <alignment horizontal="center" vertical="center" shrinkToFit="1"/>
    </xf>
    <xf numFmtId="178" fontId="17" fillId="2" borderId="16" xfId="0" applyNumberFormat="1" applyFont="1" applyFill="1" applyBorder="1" applyAlignment="1" applyProtection="1">
      <alignment horizontal="center" vertical="center" shrinkToFit="1"/>
    </xf>
    <xf numFmtId="177" fontId="17" fillId="4" borderId="16" xfId="0" applyNumberFormat="1" applyFont="1" applyFill="1" applyBorder="1" applyAlignment="1" applyProtection="1">
      <alignment horizontal="center" vertical="center" shrinkToFit="1"/>
    </xf>
    <xf numFmtId="177" fontId="17" fillId="0" borderId="29" xfId="0" applyNumberFormat="1" applyFont="1" applyBorder="1" applyAlignment="1" applyProtection="1">
      <alignment horizontal="center" vertical="center" shrinkToFit="1"/>
    </xf>
    <xf numFmtId="177" fontId="17" fillId="0" borderId="30" xfId="0" applyNumberFormat="1" applyFont="1" applyBorder="1" applyAlignment="1" applyProtection="1">
      <alignment horizontal="center" vertical="center" shrinkToFit="1"/>
    </xf>
    <xf numFmtId="177" fontId="17" fillId="0" borderId="116" xfId="0" applyNumberFormat="1" applyFont="1" applyBorder="1" applyAlignment="1" applyProtection="1">
      <alignment horizontal="center" vertical="center" shrinkToFit="1"/>
    </xf>
    <xf numFmtId="177" fontId="17" fillId="0" borderId="117" xfId="0" applyNumberFormat="1" applyFont="1" applyBorder="1" applyAlignment="1" applyProtection="1">
      <alignment horizontal="center" vertical="center" shrinkToFit="1"/>
    </xf>
    <xf numFmtId="178" fontId="17" fillId="0" borderId="64" xfId="0" applyNumberFormat="1" applyFont="1" applyBorder="1" applyAlignment="1" applyProtection="1">
      <alignment horizontal="center" vertical="center" shrinkToFit="1"/>
    </xf>
    <xf numFmtId="178" fontId="17" fillId="0" borderId="65" xfId="0" applyNumberFormat="1" applyFont="1" applyBorder="1" applyAlignment="1" applyProtection="1">
      <alignment horizontal="center" vertical="center" shrinkToFit="1"/>
    </xf>
    <xf numFmtId="178" fontId="17" fillId="0" borderId="115" xfId="0" applyNumberFormat="1" applyFont="1" applyBorder="1" applyAlignment="1" applyProtection="1">
      <alignment horizontal="center" vertical="center" shrinkToFit="1"/>
    </xf>
    <xf numFmtId="178" fontId="17" fillId="0" borderId="118"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shrinkToFit="1"/>
    </xf>
    <xf numFmtId="178" fontId="18" fillId="0" borderId="10" xfId="0" applyNumberFormat="1" applyFont="1" applyBorder="1" applyAlignment="1" applyProtection="1">
      <alignment horizontal="center" vertical="center" shrinkToFit="1"/>
    </xf>
    <xf numFmtId="178" fontId="17" fillId="8" borderId="16" xfId="0" applyNumberFormat="1" applyFont="1" applyFill="1" applyBorder="1" applyAlignment="1" applyProtection="1">
      <alignment horizontal="center" vertical="center" shrinkToFit="1"/>
    </xf>
    <xf numFmtId="178" fontId="17" fillId="8" borderId="17" xfId="0" applyNumberFormat="1" applyFont="1" applyFill="1" applyBorder="1" applyAlignment="1" applyProtection="1">
      <alignment horizontal="center" vertical="center" shrinkToFit="1"/>
    </xf>
    <xf numFmtId="178" fontId="17" fillId="8" borderId="27" xfId="0" applyNumberFormat="1" applyFont="1" applyFill="1" applyBorder="1" applyAlignment="1" applyProtection="1">
      <alignment horizontal="center" vertical="center" shrinkToFit="1"/>
    </xf>
    <xf numFmtId="178" fontId="17" fillId="2" borderId="17" xfId="0" applyNumberFormat="1" applyFont="1" applyFill="1" applyBorder="1" applyAlignment="1" applyProtection="1">
      <alignment horizontal="center" vertical="center" shrinkToFit="1"/>
    </xf>
    <xf numFmtId="178" fontId="17" fillId="2" borderId="27" xfId="0" applyNumberFormat="1" applyFont="1" applyFill="1" applyBorder="1" applyAlignment="1" applyProtection="1">
      <alignment horizontal="center" vertical="center" shrinkToFit="1"/>
    </xf>
    <xf numFmtId="177" fontId="17" fillId="2" borderId="17" xfId="0" applyNumberFormat="1" applyFont="1" applyFill="1" applyBorder="1" applyAlignment="1" applyProtection="1">
      <alignment horizontal="center" vertical="center" shrinkToFit="1"/>
    </xf>
    <xf numFmtId="177" fontId="17" fillId="2" borderId="27" xfId="0" applyNumberFormat="1" applyFont="1" applyFill="1" applyBorder="1" applyAlignment="1" applyProtection="1">
      <alignment horizontal="center" vertical="center" shrinkToFit="1"/>
    </xf>
    <xf numFmtId="177" fontId="17" fillId="6" borderId="17" xfId="0" applyNumberFormat="1" applyFont="1" applyFill="1" applyBorder="1" applyAlignment="1" applyProtection="1">
      <alignment horizontal="center" vertical="center" shrinkToFit="1"/>
    </xf>
    <xf numFmtId="177" fontId="17" fillId="6" borderId="27" xfId="0" applyNumberFormat="1" applyFont="1" applyFill="1" applyBorder="1" applyAlignment="1" applyProtection="1">
      <alignment horizontal="center" vertical="center" shrinkToFit="1"/>
    </xf>
    <xf numFmtId="178" fontId="17" fillId="6" borderId="17" xfId="0" applyNumberFormat="1" applyFont="1" applyFill="1" applyBorder="1" applyAlignment="1" applyProtection="1">
      <alignment horizontal="center" vertical="center" shrinkToFit="1"/>
    </xf>
    <xf numFmtId="177" fontId="17" fillId="2" borderId="16" xfId="0" applyNumberFormat="1" applyFont="1" applyFill="1" applyBorder="1" applyAlignment="1" applyProtection="1">
      <alignment horizontal="center" vertical="center" shrinkToFit="1"/>
    </xf>
    <xf numFmtId="177" fontId="17" fillId="8" borderId="17" xfId="0" applyNumberFormat="1" applyFont="1" applyFill="1" applyBorder="1" applyAlignment="1" applyProtection="1">
      <alignment horizontal="center" vertical="center" shrinkToFit="1"/>
    </xf>
    <xf numFmtId="177" fontId="17" fillId="8" borderId="27" xfId="0" applyNumberFormat="1" applyFont="1" applyFill="1" applyBorder="1" applyAlignment="1" applyProtection="1">
      <alignment horizontal="center" vertical="center" shrinkToFit="1"/>
    </xf>
    <xf numFmtId="177" fontId="17" fillId="8" borderId="16" xfId="0" applyNumberFormat="1" applyFont="1" applyFill="1" applyBorder="1" applyAlignment="1" applyProtection="1">
      <alignment horizontal="center" vertical="center" shrinkToFit="1"/>
    </xf>
    <xf numFmtId="177" fontId="17" fillId="6" borderId="16" xfId="0" applyNumberFormat="1" applyFont="1" applyFill="1" applyBorder="1" applyAlignment="1" applyProtection="1">
      <alignment horizontal="center" vertical="center" shrinkToFit="1"/>
    </xf>
    <xf numFmtId="177" fontId="17" fillId="0" borderId="19" xfId="0" applyNumberFormat="1" applyFont="1" applyBorder="1" applyAlignment="1" applyProtection="1">
      <alignment horizontal="center" vertical="center" shrinkToFit="1"/>
    </xf>
    <xf numFmtId="0" fontId="17" fillId="0" borderId="125" xfId="0" applyFont="1" applyBorder="1" applyAlignment="1" applyProtection="1">
      <alignment vertical="center" shrinkToFit="1"/>
    </xf>
    <xf numFmtId="178" fontId="17" fillId="6" borderId="27" xfId="0" applyNumberFormat="1" applyFont="1" applyFill="1" applyBorder="1" applyAlignment="1" applyProtection="1">
      <alignment horizontal="center" vertical="center" shrinkToFit="1"/>
    </xf>
    <xf numFmtId="14" fontId="12" fillId="0" borderId="0" xfId="0" applyNumberFormat="1" applyFont="1" applyBorder="1" applyAlignment="1" applyProtection="1">
      <alignment horizontal="centerContinuous" vertical="center"/>
    </xf>
    <xf numFmtId="177" fontId="17" fillId="0" borderId="127" xfId="0" applyNumberFormat="1" applyFont="1" applyBorder="1" applyAlignment="1" applyProtection="1">
      <alignment horizontal="center" vertical="center" shrinkToFit="1"/>
    </xf>
    <xf numFmtId="177" fontId="17" fillId="0" borderId="128" xfId="0" applyNumberFormat="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0" fontId="13" fillId="0" borderId="0" xfId="0" applyFont="1" applyAlignment="1">
      <alignment horizontal="centerContinuous" vertical="center"/>
    </xf>
    <xf numFmtId="0" fontId="12" fillId="0" borderId="0" xfId="0" applyFont="1" applyAlignment="1">
      <alignment horizontal="centerContinuous" vertical="center"/>
    </xf>
    <xf numFmtId="0" fontId="3" fillId="0" borderId="0" xfId="0" applyFont="1" applyAlignment="1">
      <alignment horizontal="centerContinuous"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centerContinuous" vertical="center" shrinkToFit="1"/>
    </xf>
    <xf numFmtId="0" fontId="12" fillId="0" borderId="107" xfId="0" applyFont="1" applyBorder="1" applyAlignment="1">
      <alignment horizontal="center" vertical="center"/>
    </xf>
    <xf numFmtId="0" fontId="12" fillId="0" borderId="107" xfId="0" applyFont="1" applyBorder="1" applyAlignment="1">
      <alignment horizontal="center" vertical="center" shrinkToFit="1"/>
    </xf>
    <xf numFmtId="0" fontId="16" fillId="0" borderId="108" xfId="0" applyFont="1" applyBorder="1" applyAlignment="1">
      <alignment horizontal="center" vertical="center" shrinkToFit="1"/>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3" xfId="0" applyFont="1" applyBorder="1" applyAlignment="1">
      <alignment horizontal="center" vertical="center" shrinkToFit="1"/>
    </xf>
    <xf numFmtId="178" fontId="18" fillId="0" borderId="10" xfId="0" applyNumberFormat="1" applyFont="1" applyBorder="1" applyAlignment="1">
      <alignment horizontal="center" vertical="center" shrinkToFit="1"/>
    </xf>
    <xf numFmtId="0" fontId="17" fillId="0" borderId="102" xfId="0" applyFont="1" applyBorder="1" applyAlignment="1">
      <alignment vertical="center" shrinkToFit="1"/>
    </xf>
    <xf numFmtId="177" fontId="17" fillId="0" borderId="51" xfId="0" applyNumberFormat="1" applyFont="1" applyBorder="1" applyAlignment="1">
      <alignment horizontal="center" vertical="center" shrinkToFit="1"/>
    </xf>
    <xf numFmtId="177" fontId="17" fillId="0" borderId="14" xfId="0" applyNumberFormat="1" applyFont="1" applyBorder="1" applyAlignment="1">
      <alignment horizontal="center" vertical="center" shrinkToFit="1"/>
    </xf>
    <xf numFmtId="178" fontId="18" fillId="0" borderId="15" xfId="0" applyNumberFormat="1" applyFont="1" applyBorder="1" applyAlignment="1">
      <alignment horizontal="center" vertical="center" shrinkToFit="1"/>
    </xf>
    <xf numFmtId="178" fontId="17" fillId="0" borderId="103" xfId="0" applyNumberFormat="1" applyFont="1" applyBorder="1" applyAlignment="1">
      <alignment horizontal="left" vertical="center" shrinkToFit="1"/>
    </xf>
    <xf numFmtId="178" fontId="17" fillId="8" borderId="16" xfId="0" applyNumberFormat="1" applyFont="1" applyFill="1" applyBorder="1" applyAlignment="1">
      <alignment horizontal="center" vertical="center" shrinkToFit="1"/>
    </xf>
    <xf numFmtId="178" fontId="17" fillId="8" borderId="17" xfId="0" applyNumberFormat="1" applyFont="1" applyFill="1" applyBorder="1" applyAlignment="1">
      <alignment horizontal="center" vertical="center" shrinkToFit="1"/>
    </xf>
    <xf numFmtId="178" fontId="17" fillId="8" borderId="27" xfId="0" applyNumberFormat="1" applyFont="1" applyFill="1" applyBorder="1" applyAlignment="1">
      <alignment horizontal="center" vertical="center" shrinkToFit="1"/>
    </xf>
    <xf numFmtId="178" fontId="17" fillId="0" borderId="14" xfId="0" applyNumberFormat="1" applyFont="1" applyBorder="1" applyAlignment="1">
      <alignment horizontal="center" vertical="center" shrinkToFit="1"/>
    </xf>
    <xf numFmtId="177" fontId="17" fillId="0" borderId="16" xfId="0" applyNumberFormat="1" applyFont="1" applyBorder="1" applyAlignment="1">
      <alignment horizontal="center" vertical="center" shrinkToFit="1"/>
    </xf>
    <xf numFmtId="177" fontId="17" fillId="0" borderId="17"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17" fillId="2" borderId="27" xfId="0" applyNumberFormat="1" applyFont="1" applyFill="1" applyBorder="1" applyAlignment="1">
      <alignment horizontal="center" vertical="center" shrinkToFit="1"/>
    </xf>
    <xf numFmtId="178" fontId="17" fillId="4" borderId="17" xfId="0" applyNumberFormat="1" applyFont="1" applyFill="1" applyBorder="1" applyAlignment="1">
      <alignment horizontal="center" vertical="center" shrinkToFit="1"/>
    </xf>
    <xf numFmtId="178" fontId="17" fillId="4" borderId="27" xfId="0" applyNumberFormat="1" applyFont="1" applyFill="1" applyBorder="1" applyAlignment="1">
      <alignment horizontal="center" vertical="center" shrinkToFit="1"/>
    </xf>
    <xf numFmtId="178" fontId="17" fillId="6" borderId="17" xfId="0" applyNumberFormat="1" applyFont="1" applyFill="1" applyBorder="1" applyAlignment="1">
      <alignment horizontal="center" vertical="center" shrinkToFit="1"/>
    </xf>
    <xf numFmtId="178" fontId="17" fillId="6" borderId="27" xfId="0" applyNumberFormat="1" applyFont="1" applyFill="1" applyBorder="1" applyAlignment="1">
      <alignment horizontal="center" vertical="center" shrinkToFit="1"/>
    </xf>
    <xf numFmtId="177" fontId="17" fillId="2" borderId="17" xfId="0" applyNumberFormat="1" applyFont="1" applyFill="1" applyBorder="1" applyAlignment="1">
      <alignment horizontal="center" vertical="center" shrinkToFit="1"/>
    </xf>
    <xf numFmtId="177" fontId="17" fillId="2" borderId="27" xfId="0" applyNumberFormat="1" applyFont="1" applyFill="1" applyBorder="1" applyAlignment="1">
      <alignment horizontal="center" vertical="center" shrinkToFit="1"/>
    </xf>
    <xf numFmtId="178" fontId="18" fillId="0" borderId="28" xfId="0" applyNumberFormat="1" applyFont="1" applyBorder="1" applyAlignment="1">
      <alignment horizontal="center" vertical="center" shrinkToFit="1"/>
    </xf>
    <xf numFmtId="177" fontId="17" fillId="6" borderId="17" xfId="0" applyNumberFormat="1" applyFont="1" applyFill="1" applyBorder="1" applyAlignment="1">
      <alignment horizontal="center" vertical="center" shrinkToFit="1"/>
    </xf>
    <xf numFmtId="177" fontId="17" fillId="6" borderId="27" xfId="0" applyNumberFormat="1" applyFont="1" applyFill="1" applyBorder="1" applyAlignment="1">
      <alignment horizontal="center" vertical="center" shrinkToFit="1"/>
    </xf>
    <xf numFmtId="178" fontId="17" fillId="2" borderId="16" xfId="0" applyNumberFormat="1" applyFont="1" applyFill="1" applyBorder="1" applyAlignment="1">
      <alignment horizontal="center" vertical="center" shrinkToFit="1"/>
    </xf>
    <xf numFmtId="178" fontId="17" fillId="4" borderId="16" xfId="0" applyNumberFormat="1" applyFont="1" applyFill="1" applyBorder="1" applyAlignment="1">
      <alignment horizontal="center" vertical="center" shrinkToFit="1"/>
    </xf>
    <xf numFmtId="178" fontId="17" fillId="6" borderId="16" xfId="0" applyNumberFormat="1" applyFont="1" applyFill="1" applyBorder="1" applyAlignment="1">
      <alignment horizontal="center" vertical="center" shrinkToFit="1"/>
    </xf>
    <xf numFmtId="177" fontId="17" fillId="2" borderId="16" xfId="0" applyNumberFormat="1" applyFont="1" applyFill="1" applyBorder="1" applyAlignment="1">
      <alignment horizontal="center" vertical="center" shrinkToFit="1"/>
    </xf>
    <xf numFmtId="177" fontId="17" fillId="8" borderId="17" xfId="0" applyNumberFormat="1" applyFont="1" applyFill="1" applyBorder="1" applyAlignment="1">
      <alignment horizontal="center" vertical="center" shrinkToFit="1"/>
    </xf>
    <xf numFmtId="177" fontId="17" fillId="8" borderId="27" xfId="0" applyNumberFormat="1" applyFont="1" applyFill="1" applyBorder="1" applyAlignment="1">
      <alignment horizontal="center" vertical="center" shrinkToFit="1"/>
    </xf>
    <xf numFmtId="177" fontId="17" fillId="8" borderId="16" xfId="0" applyNumberFormat="1" applyFont="1" applyFill="1" applyBorder="1" applyAlignment="1">
      <alignment horizontal="center" vertical="center" shrinkToFit="1"/>
    </xf>
    <xf numFmtId="177" fontId="17" fillId="6" borderId="16" xfId="0" applyNumberFormat="1" applyFont="1" applyFill="1" applyBorder="1" applyAlignment="1">
      <alignment horizontal="center" vertical="center" shrinkToFit="1"/>
    </xf>
    <xf numFmtId="177" fontId="17" fillId="4" borderId="16" xfId="0" applyNumberFormat="1" applyFont="1" applyFill="1" applyBorder="1" applyAlignment="1">
      <alignment horizontal="center" vertical="center" shrinkToFit="1"/>
    </xf>
    <xf numFmtId="177" fontId="17" fillId="4" borderId="17" xfId="0" applyNumberFormat="1" applyFont="1" applyFill="1" applyBorder="1" applyAlignment="1">
      <alignment horizontal="center" vertical="center" shrinkToFit="1"/>
    </xf>
    <xf numFmtId="177" fontId="17" fillId="4" borderId="27" xfId="0" applyNumberFormat="1" applyFont="1" applyFill="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116" xfId="0" applyNumberFormat="1" applyFont="1" applyBorder="1" applyAlignment="1">
      <alignment horizontal="center" vertical="center" shrinkToFit="1"/>
    </xf>
    <xf numFmtId="177" fontId="17" fillId="0" borderId="19" xfId="0" applyNumberFormat="1" applyFont="1" applyBorder="1" applyAlignment="1">
      <alignment horizontal="center" vertical="center" shrinkToFit="1"/>
    </xf>
    <xf numFmtId="177" fontId="17" fillId="0" borderId="117" xfId="0" applyNumberFormat="1" applyFont="1" applyBorder="1" applyAlignment="1">
      <alignment horizontal="center" vertical="center" shrinkToFit="1"/>
    </xf>
    <xf numFmtId="178" fontId="18" fillId="0" borderId="63" xfId="0" applyNumberFormat="1" applyFont="1" applyBorder="1" applyAlignment="1">
      <alignment horizontal="center" vertical="center" shrinkToFit="1"/>
    </xf>
    <xf numFmtId="0" fontId="17" fillId="0" borderId="125" xfId="0" applyFont="1" applyBorder="1" applyAlignment="1">
      <alignment vertical="center" shrinkToFit="1"/>
    </xf>
    <xf numFmtId="178" fontId="17" fillId="0" borderId="64" xfId="0" applyNumberFormat="1" applyFont="1" applyBorder="1" applyAlignment="1">
      <alignment horizontal="center" vertical="center" shrinkToFit="1"/>
    </xf>
    <xf numFmtId="178" fontId="17" fillId="0" borderId="65" xfId="0" applyNumberFormat="1" applyFont="1" applyBorder="1" applyAlignment="1">
      <alignment horizontal="center" vertical="center" shrinkToFit="1"/>
    </xf>
    <xf numFmtId="178" fontId="17" fillId="0" borderId="115" xfId="0" applyNumberFormat="1" applyFont="1" applyBorder="1" applyAlignment="1">
      <alignment horizontal="center" vertical="center" shrinkToFit="1"/>
    </xf>
    <xf numFmtId="178" fontId="17" fillId="0" borderId="118" xfId="0" applyNumberFormat="1" applyFont="1" applyBorder="1" applyAlignment="1">
      <alignment horizontal="center" vertical="center" shrinkToFit="1"/>
    </xf>
    <xf numFmtId="178" fontId="16" fillId="7" borderId="46" xfId="0" applyNumberFormat="1" applyFont="1" applyFill="1" applyBorder="1" applyAlignment="1">
      <alignment horizontal="center" vertical="center" shrinkToFit="1"/>
    </xf>
    <xf numFmtId="178" fontId="16" fillId="7" borderId="47" xfId="0" applyNumberFormat="1" applyFont="1" applyFill="1" applyBorder="1" applyAlignment="1">
      <alignment horizontal="center" vertical="center" shrinkToFit="1"/>
    </xf>
    <xf numFmtId="178" fontId="16" fillId="7" borderId="48" xfId="0" applyNumberFormat="1" applyFont="1" applyFill="1" applyBorder="1" applyAlignment="1">
      <alignment horizontal="center" vertical="center" shrinkToFit="1"/>
    </xf>
    <xf numFmtId="178" fontId="16" fillId="7" borderId="49" xfId="0" applyNumberFormat="1" applyFont="1" applyFill="1" applyBorder="1" applyAlignment="1">
      <alignment horizontal="center" vertical="center" shrinkToFit="1"/>
    </xf>
    <xf numFmtId="0" fontId="17" fillId="0" borderId="0" xfId="0" applyFont="1">
      <alignment vertical="center"/>
    </xf>
    <xf numFmtId="0" fontId="19" fillId="0" borderId="0" xfId="0" applyFont="1" applyAlignment="1">
      <alignment vertical="center" shrinkToFit="1"/>
    </xf>
    <xf numFmtId="0" fontId="17" fillId="0" borderId="0" xfId="0" quotePrefix="1" applyFont="1">
      <alignment vertical="center"/>
    </xf>
    <xf numFmtId="0" fontId="14" fillId="0" borderId="0" xfId="0" applyFont="1">
      <alignment vertical="center"/>
    </xf>
    <xf numFmtId="0" fontId="15" fillId="0" borderId="0" xfId="0" applyFont="1">
      <alignment vertical="center"/>
    </xf>
    <xf numFmtId="0" fontId="12" fillId="0" borderId="107" xfId="0"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46" xfId="0" quotePrefix="1" applyNumberFormat="1" applyFont="1" applyFill="1" applyBorder="1" applyAlignment="1">
      <alignment horizontal="center" vertical="center" shrinkToFit="1"/>
    </xf>
    <xf numFmtId="0" fontId="11" fillId="0" borderId="0" xfId="0" applyFont="1" applyAlignment="1">
      <alignment horizontal="center" vertical="center"/>
    </xf>
    <xf numFmtId="0" fontId="12" fillId="0" borderId="107" xfId="0" quotePrefix="1" applyFont="1" applyBorder="1" applyAlignment="1">
      <alignment horizontal="center" vertical="center" shrinkToFit="1"/>
    </xf>
    <xf numFmtId="0" fontId="12" fillId="0" borderId="107" xfId="0" applyFont="1" applyBorder="1" applyAlignment="1">
      <alignment horizontal="center" vertical="center" shrinkToFit="1"/>
    </xf>
    <xf numFmtId="178" fontId="16" fillId="7" borderId="94" xfId="0" applyNumberFormat="1" applyFont="1" applyFill="1" applyBorder="1" applyAlignment="1">
      <alignment horizontal="center" vertical="center" shrinkToFit="1"/>
    </xf>
    <xf numFmtId="178" fontId="16" fillId="7" borderId="95" xfId="0" applyNumberFormat="1" applyFont="1" applyFill="1" applyBorder="1" applyAlignment="1">
      <alignment horizontal="center" vertical="center" shrinkToFit="1"/>
    </xf>
    <xf numFmtId="0" fontId="11" fillId="0" borderId="0" xfId="0" applyFont="1" applyBorder="1" applyAlignment="1" applyProtection="1">
      <alignment horizontal="center" vertical="center"/>
    </xf>
    <xf numFmtId="0" fontId="12" fillId="0" borderId="107" xfId="0" quotePrefix="1" applyFont="1" applyBorder="1" applyAlignment="1" applyProtection="1">
      <alignment horizontal="center" vertical="center" shrinkToFit="1"/>
    </xf>
    <xf numFmtId="0" fontId="12" fillId="0" borderId="107" xfId="0" applyFont="1" applyBorder="1" applyAlignment="1" applyProtection="1">
      <alignment horizontal="center" vertical="center" shrinkToFit="1"/>
    </xf>
    <xf numFmtId="178" fontId="16" fillId="7" borderId="94" xfId="0" applyNumberFormat="1" applyFont="1" applyFill="1" applyBorder="1" applyAlignment="1" applyProtection="1">
      <alignment horizontal="center" vertical="center" shrinkToFit="1"/>
    </xf>
    <xf numFmtId="178" fontId="16" fillId="7" borderId="95" xfId="0" applyNumberFormat="1" applyFont="1" applyFill="1" applyBorder="1" applyAlignment="1" applyProtection="1">
      <alignment horizontal="center" vertical="center" shrinkToFit="1"/>
    </xf>
    <xf numFmtId="0" fontId="17" fillId="0" borderId="126" xfId="0" quotePrefix="1" applyFont="1" applyBorder="1" applyAlignment="1" applyProtection="1">
      <alignment horizontal="center" vertical="center" shrinkToFit="1"/>
    </xf>
    <xf numFmtId="0" fontId="22" fillId="0" borderId="122" xfId="0" applyFont="1" applyFill="1" applyBorder="1" applyAlignment="1" applyProtection="1">
      <alignment horizontal="center" vertical="center" shrinkToFit="1"/>
    </xf>
    <xf numFmtId="0" fontId="22" fillId="0" borderId="12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1" fillId="0" borderId="122" xfId="0" applyFont="1" applyBorder="1" applyAlignment="1" applyProtection="1">
      <alignment horizontal="center" vertical="center" shrinkToFit="1"/>
    </xf>
    <xf numFmtId="0" fontId="21" fillId="0" borderId="124" xfId="0" applyFont="1" applyBorder="1" applyAlignment="1" applyProtection="1">
      <alignment horizontal="center" vertical="center" shrinkToFit="1"/>
    </xf>
    <xf numFmtId="0" fontId="21" fillId="0" borderId="123" xfId="0" applyFont="1" applyBorder="1" applyAlignment="1" applyProtection="1">
      <alignment horizontal="center" vertical="center" shrinkToFit="1"/>
    </xf>
    <xf numFmtId="0" fontId="14" fillId="0" borderId="122" xfId="0" applyFont="1" applyFill="1" applyBorder="1" applyAlignment="1" applyProtection="1">
      <alignment horizontal="center" vertical="center" shrinkToFit="1"/>
    </xf>
    <xf numFmtId="0" fontId="14" fillId="0" borderId="123" xfId="0" applyFont="1" applyFill="1" applyBorder="1" applyAlignment="1" applyProtection="1">
      <alignment horizontal="center" vertical="center" shrinkToFit="1"/>
    </xf>
    <xf numFmtId="0" fontId="14" fillId="0" borderId="122" xfId="0" applyFont="1" applyBorder="1" applyAlignment="1" applyProtection="1">
      <alignment horizontal="center" vertical="center" shrinkToFit="1"/>
    </xf>
    <xf numFmtId="0" fontId="14" fillId="0" borderId="123" xfId="0" applyFont="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7"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10" fillId="0" borderId="1"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 fillId="0" borderId="91" xfId="0" applyFont="1" applyBorder="1" applyAlignment="1" applyProtection="1">
      <alignment horizontal="center" vertical="center" shrinkToFit="1"/>
    </xf>
    <xf numFmtId="0" fontId="1" fillId="0" borderId="92"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3" xfId="0" applyFont="1" applyBorder="1" applyAlignment="1" applyProtection="1">
      <alignment horizontal="center" vertical="center" shrinkToFit="1"/>
    </xf>
    <xf numFmtId="0" fontId="1" fillId="0" borderId="4" xfId="0" applyFont="1" applyBorder="1" applyAlignment="1" applyProtection="1">
      <alignment horizontal="center" vertical="center" shrinkToFit="1"/>
    </xf>
    <xf numFmtId="0" fontId="5" fillId="0" borderId="94" xfId="0" applyFont="1" applyBorder="1" applyAlignment="1" applyProtection="1">
      <alignment horizontal="center" vertical="center" shrinkToFit="1"/>
    </xf>
    <xf numFmtId="0" fontId="5" fillId="0" borderId="95" xfId="0" applyFont="1" applyBorder="1" applyAlignment="1" applyProtection="1">
      <alignment horizontal="center" vertical="center" shrinkToFit="1"/>
    </xf>
    <xf numFmtId="0" fontId="1" fillId="0" borderId="105" xfId="0" applyFont="1" applyBorder="1" applyAlignment="1" applyProtection="1">
      <alignment horizontal="center" vertical="center" shrinkToFit="1"/>
    </xf>
    <xf numFmtId="0" fontId="1" fillId="0" borderId="106" xfId="0" applyFont="1" applyBorder="1" applyAlignment="1" applyProtection="1">
      <alignment horizontal="center" vertical="center" shrinkToFit="1"/>
    </xf>
    <xf numFmtId="0" fontId="1" fillId="0" borderId="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cellXfs>
  <cellStyles count="1">
    <cellStyle name="標準" xfId="0" builtinId="0"/>
  </cellStyles>
  <dxfs count="134">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1423147</xdr:colOff>
      <xdr:row>1</xdr:row>
      <xdr:rowOff>331436</xdr:rowOff>
    </xdr:to>
    <xdr:sp macro="" textlink="">
      <xdr:nvSpPr>
        <xdr:cNvPr id="2" name="テキスト ボックス 1">
          <a:extLst>
            <a:ext uri="{FF2B5EF4-FFF2-40B4-BE49-F238E27FC236}">
              <a16:creationId xmlns:a16="http://schemas.microsoft.com/office/drawing/2014/main" id="{657AE289-0079-4603-942B-99077F19023C}"/>
            </a:ext>
          </a:extLst>
        </xdr:cNvPr>
        <xdr:cNvSpPr txBox="1"/>
      </xdr:nvSpPr>
      <xdr:spPr>
        <a:xfrm>
          <a:off x="10768853" y="0"/>
          <a:ext cx="2342029"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令和８年１月～３月入所申込をする際に参考にしていただいた受入可能な児童数です。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令和７年１月～３月入所申込をする際に参考にしていただいた受入可能な児童数です。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令和６年１１月・１２月入所申込をする際に参考にしていただいた受入可能な児童数です。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令和６年１０月入所申込をする際に参考にしていただいた受入可能な児童数です。</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令和６年９月入所申込をする際に参考にしていただいた受入可能な児童数です。</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令和６年８月入所申込をする際に参考にしていただいた受入可能な児童数です。</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令和６年７月入所申込をする際に参考にしていただいた受入可能な児童数です。</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11202</xdr:colOff>
      <xdr:row>0</xdr:row>
      <xdr:rowOff>11202</xdr:rowOff>
    </xdr:from>
    <xdr:to>
      <xdr:col>21</xdr:col>
      <xdr:colOff>1283070</xdr:colOff>
      <xdr:row>1</xdr:row>
      <xdr:rowOff>341776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0780055" y="11202"/>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令和６年６月入所申込をする際に参考にしていただいた受入可能な児童数です。</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11205</xdr:colOff>
      <xdr:row>0</xdr:row>
      <xdr:rowOff>0</xdr:rowOff>
    </xdr:from>
    <xdr:to>
      <xdr:col>21</xdr:col>
      <xdr:colOff>1283073</xdr:colOff>
      <xdr:row>1</xdr:row>
      <xdr:rowOff>330574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0780058"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令和６年５月入所申込をする際に参考にしていただいた受入可能な児童数です。</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11206</xdr:rowOff>
    </xdr:from>
    <xdr:to>
      <xdr:col>21</xdr:col>
      <xdr:colOff>1271868</xdr:colOff>
      <xdr:row>1</xdr:row>
      <xdr:rowOff>341780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0768853" y="11206"/>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令和６年４月２次入所申込をする際に参考にしていただいた受入可能な児童数です。</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1335368</xdr:colOff>
      <xdr:row>1</xdr:row>
      <xdr:rowOff>331436</xdr:rowOff>
    </xdr:to>
    <xdr:sp macro="" textlink="">
      <xdr:nvSpPr>
        <xdr:cNvPr id="2" name="テキスト ボックス 1">
          <a:extLst>
            <a:ext uri="{FF2B5EF4-FFF2-40B4-BE49-F238E27FC236}">
              <a16:creationId xmlns:a16="http://schemas.microsoft.com/office/drawing/2014/main" id="{873F403E-1A45-4FF4-BCA4-FB172BB6F867}"/>
            </a:ext>
          </a:extLst>
        </xdr:cNvPr>
        <xdr:cNvSpPr txBox="1"/>
      </xdr:nvSpPr>
      <xdr:spPr>
        <a:xfrm>
          <a:off x="10768853"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令和７年１１月・１２月入所申込をする際に参考にしていただいた受入可能な児童数です。</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907677</xdr:colOff>
      <xdr:row>43</xdr:row>
      <xdr:rowOff>22411</xdr:rowOff>
    </xdr:from>
    <xdr:ext cx="459441" cy="280147"/>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243853" y="12651440"/>
          <a:ext cx="459441" cy="280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３</a:t>
          </a:r>
        </a:p>
      </xdr:txBody>
    </xdr:sp>
    <xdr:clientData/>
  </xdr:oneCellAnchor>
  <xdr:oneCellAnchor>
    <xdr:from>
      <xdr:col>11</xdr:col>
      <xdr:colOff>1053354</xdr:colOff>
      <xdr:row>13</xdr:row>
      <xdr:rowOff>22412</xdr:rowOff>
    </xdr:from>
    <xdr:ext cx="422167" cy="275717"/>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6914030" y="3910853"/>
          <a:ext cx="4221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４</a:t>
          </a: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762000</xdr:colOff>
      <xdr:row>40</xdr:row>
      <xdr:rowOff>112060</xdr:rowOff>
    </xdr:from>
    <xdr:to>
      <xdr:col>1</xdr:col>
      <xdr:colOff>1280205</xdr:colOff>
      <xdr:row>42</xdr:row>
      <xdr:rowOff>7551</xdr:rowOff>
    </xdr:to>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243853" y="6846795"/>
          <a:ext cx="518205" cy="23166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0</xdr:colOff>
      <xdr:row>7</xdr:row>
      <xdr:rowOff>0</xdr:rowOff>
    </xdr:from>
    <xdr:to>
      <xdr:col>15</xdr:col>
      <xdr:colOff>352986</xdr:colOff>
      <xdr:row>10</xdr:row>
      <xdr:rowOff>162486</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8807824" y="1187824"/>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令和５年８月入所申込をする際に参考にしていただいた受入可能な児童数です。</a:t>
          </a:r>
        </a:p>
      </xdr:txBody>
    </xdr:sp>
    <xdr:clientData/>
  </xdr:twoCellAnchor>
  <xdr:twoCellAnchor editAs="oneCell">
    <xdr:from>
      <xdr:col>1</xdr:col>
      <xdr:colOff>762000</xdr:colOff>
      <xdr:row>40</xdr:row>
      <xdr:rowOff>123266</xdr:rowOff>
    </xdr:from>
    <xdr:to>
      <xdr:col>1</xdr:col>
      <xdr:colOff>1280205</xdr:colOff>
      <xdr:row>42</xdr:row>
      <xdr:rowOff>18757</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243853" y="6858001"/>
          <a:ext cx="518205" cy="23166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773205</xdr:colOff>
      <xdr:row>40</xdr:row>
      <xdr:rowOff>123265</xdr:rowOff>
    </xdr:from>
    <xdr:to>
      <xdr:col>1</xdr:col>
      <xdr:colOff>1291410</xdr:colOff>
      <xdr:row>42</xdr:row>
      <xdr:rowOff>18756</xdr:rowOff>
    </xdr:to>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255058" y="6858000"/>
          <a:ext cx="518205" cy="23166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896471</xdr:colOff>
      <xdr:row>40</xdr:row>
      <xdr:rowOff>132790</xdr:rowOff>
    </xdr:from>
    <xdr:to>
      <xdr:col>1</xdr:col>
      <xdr:colOff>1410821</xdr:colOff>
      <xdr:row>42</xdr:row>
      <xdr:rowOff>18490</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372721" y="7000315"/>
          <a:ext cx="51435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1590262</xdr:colOff>
      <xdr:row>40</xdr:row>
      <xdr:rowOff>133350</xdr:rowOff>
    </xdr:from>
    <xdr:to>
      <xdr:col>1</xdr:col>
      <xdr:colOff>2104612</xdr:colOff>
      <xdr:row>42</xdr:row>
      <xdr:rowOff>19051</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2070653" y="7099024"/>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３</a:t>
          </a:r>
        </a:p>
      </xdr:txBody>
    </xdr:sp>
    <xdr:clientData/>
  </xdr:twoCellAnchor>
  <xdr:twoCellAnchor>
    <xdr:from>
      <xdr:col>1</xdr:col>
      <xdr:colOff>1588881</xdr:colOff>
      <xdr:row>57</xdr:row>
      <xdr:rowOff>131418</xdr:rowOff>
    </xdr:from>
    <xdr:to>
      <xdr:col>1</xdr:col>
      <xdr:colOff>2103231</xdr:colOff>
      <xdr:row>59</xdr:row>
      <xdr:rowOff>17118</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a:xfrm>
          <a:off x="2069272" y="10053983"/>
          <a:ext cx="514350" cy="233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４</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令和５年１～３月入所申込をする際に参考にしていただいた受入可能な児童数です。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1333500</xdr:colOff>
      <xdr:row>1</xdr:row>
      <xdr:rowOff>334237</xdr:rowOff>
    </xdr:to>
    <xdr:sp macro="" textlink="">
      <xdr:nvSpPr>
        <xdr:cNvPr id="2" name="テキスト ボックス 1">
          <a:extLst>
            <a:ext uri="{FF2B5EF4-FFF2-40B4-BE49-F238E27FC236}">
              <a16:creationId xmlns:a16="http://schemas.microsoft.com/office/drawing/2014/main" id="{2912BCA9-E489-438C-8540-088AC1E71553}"/>
            </a:ext>
          </a:extLst>
        </xdr:cNvPr>
        <xdr:cNvSpPr txBox="1"/>
      </xdr:nvSpPr>
      <xdr:spPr>
        <a:xfrm>
          <a:off x="10731500" y="0"/>
          <a:ext cx="2254250" cy="667612"/>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令和７年１０月入所申込をする際に参考にしていただいた受入可能な児童数です。</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令和４年１２月入所申込をする際に参考にしていただいた受入可能な児童数です。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333375</xdr:colOff>
      <xdr:row>6</xdr:row>
      <xdr:rowOff>114300</xdr:rowOff>
    </xdr:from>
    <xdr:to>
      <xdr:col>14</xdr:col>
      <xdr:colOff>238125</xdr:colOff>
      <xdr:row>10</xdr:row>
      <xdr:rowOff>95250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8220075"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令和４年１１月入所申込をする際に参考にしていただいた受入可能な児童数です。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266700</xdr:colOff>
      <xdr:row>6</xdr:row>
      <xdr:rowOff>114300</xdr:rowOff>
    </xdr:from>
    <xdr:to>
      <xdr:col>14</xdr:col>
      <xdr:colOff>171450</xdr:colOff>
      <xdr:row>10</xdr:row>
      <xdr:rowOff>95250</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8153400" y="11525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令和４年１０月入所申込をする際に参考にしていただいた受入可能な児童数です。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342900</xdr:colOff>
      <xdr:row>6</xdr:row>
      <xdr:rowOff>152400</xdr:rowOff>
    </xdr:from>
    <xdr:to>
      <xdr:col>14</xdr:col>
      <xdr:colOff>247650</xdr:colOff>
      <xdr:row>10</xdr:row>
      <xdr:rowOff>133350</xdr:rowOff>
    </xdr:to>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8229600" y="11906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令和４年９月入所申込をする際に参考にしていただいた受入可能な児童数です。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342900</xdr:colOff>
      <xdr:row>7</xdr:row>
      <xdr:rowOff>6350</xdr:rowOff>
    </xdr:from>
    <xdr:to>
      <xdr:col>14</xdr:col>
      <xdr:colOff>247650</xdr:colOff>
      <xdr:row>10</xdr:row>
      <xdr:rowOff>158750</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8229600" y="12160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令和４年８月入所申込をする際に参考にしていただいた受入可能な児童数です。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342900</xdr:colOff>
      <xdr:row>7</xdr:row>
      <xdr:rowOff>0</xdr:rowOff>
    </xdr:from>
    <xdr:to>
      <xdr:col>14</xdr:col>
      <xdr:colOff>247650</xdr:colOff>
      <xdr:row>10</xdr:row>
      <xdr:rowOff>152400</xdr:rowOff>
    </xdr:to>
    <xdr:sp macro="" textlink="">
      <xdr:nvSpPr>
        <xdr:cNvPr id="2" name="テキスト ボックス 1">
          <a:extLst>
            <a:ext uri="{FF2B5EF4-FFF2-40B4-BE49-F238E27FC236}">
              <a16:creationId xmlns:a16="http://schemas.microsoft.com/office/drawing/2014/main" id="{00000000-0008-0000-1F00-000002000000}"/>
            </a:ext>
          </a:extLst>
        </xdr:cNvPr>
        <xdr:cNvSpPr txBox="1"/>
      </xdr:nvSpPr>
      <xdr:spPr>
        <a:xfrm>
          <a:off x="8229600" y="1209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令和４年７月入所申込をする際に参考にしていただいた受入可能な児童数です。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358589</xdr:colOff>
      <xdr:row>6</xdr:row>
      <xdr:rowOff>156883</xdr:rowOff>
    </xdr:from>
    <xdr:to>
      <xdr:col>14</xdr:col>
      <xdr:colOff>263339</xdr:colOff>
      <xdr:row>10</xdr:row>
      <xdr:rowOff>137833</xdr:rowOff>
    </xdr:to>
    <xdr:sp macro="" textlink="">
      <xdr:nvSpPr>
        <xdr:cNvPr id="2" name="テキスト ボックス 1">
          <a:extLst>
            <a:ext uri="{FF2B5EF4-FFF2-40B4-BE49-F238E27FC236}">
              <a16:creationId xmlns:a16="http://schemas.microsoft.com/office/drawing/2014/main" id="{00000000-0008-0000-2000-000002000000}"/>
            </a:ext>
          </a:extLst>
        </xdr:cNvPr>
        <xdr:cNvSpPr txBox="1"/>
      </xdr:nvSpPr>
      <xdr:spPr>
        <a:xfrm>
          <a:off x="8225118" y="1176618"/>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令和４年６月入所申込をする際に参考にしていただいた受入可能な児童数です。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10</xdr:col>
      <xdr:colOff>235323</xdr:colOff>
      <xdr:row>6</xdr:row>
      <xdr:rowOff>33618</xdr:rowOff>
    </xdr:from>
    <xdr:to>
      <xdr:col>15</xdr:col>
      <xdr:colOff>140074</xdr:colOff>
      <xdr:row>10</xdr:row>
      <xdr:rowOff>14568</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8561294" y="1053353"/>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令和４年１～３月入所申込をする際に参考にしていただいた受入可能な児童数です。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268754</xdr:colOff>
      <xdr:row>6</xdr:row>
      <xdr:rowOff>82736</xdr:rowOff>
    </xdr:from>
    <xdr:to>
      <xdr:col>15</xdr:col>
      <xdr:colOff>173505</xdr:colOff>
      <xdr:row>10</xdr:row>
      <xdr:rowOff>63686</xdr:rowOff>
    </xdr:to>
    <xdr:sp macro="" textlink="">
      <xdr:nvSpPr>
        <xdr:cNvPr id="2" name="テキスト ボックス 1">
          <a:extLst>
            <a:ext uri="{FF2B5EF4-FFF2-40B4-BE49-F238E27FC236}">
              <a16:creationId xmlns:a16="http://schemas.microsoft.com/office/drawing/2014/main" id="{00000000-0008-0000-2400-000002000000}"/>
            </a:ext>
          </a:extLst>
        </xdr:cNvPr>
        <xdr:cNvSpPr txBox="1"/>
      </xdr:nvSpPr>
      <xdr:spPr>
        <a:xfrm>
          <a:off x="8594725" y="1102471"/>
          <a:ext cx="2201956" cy="653303"/>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令和３年１２月入所申込をする際に参考にしていただいた受入可能な児童数です。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8</xdr:col>
      <xdr:colOff>247650</xdr:colOff>
      <xdr:row>2</xdr:row>
      <xdr:rowOff>95250</xdr:rowOff>
    </xdr:from>
    <xdr:to>
      <xdr:col>13</xdr:col>
      <xdr:colOff>152400</xdr:colOff>
      <xdr:row>6</xdr:row>
      <xdr:rowOff>76200</xdr:rowOff>
    </xdr:to>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7677150" y="4476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令和３年１１月入所申込をする際に参考にしていただいた受入可能な児童数です。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8EE6AEA4-E546-416A-BD9F-3F78F4199225}"/>
            </a:ext>
          </a:extLst>
        </xdr:cNvPr>
        <xdr:cNvSpPr txBox="1"/>
      </xdr:nvSpPr>
      <xdr:spPr>
        <a:xfrm>
          <a:off x="10731500" y="0"/>
          <a:ext cx="2192618" cy="663949"/>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令和７年９月入所申込をする際に参考にしていただいた受入可能な児童数です。</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6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令和３年１０月入所申込をする際に参考にしていただいた受入可能な児童数です。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8</xdr:col>
      <xdr:colOff>219075</xdr:colOff>
      <xdr:row>2</xdr:row>
      <xdr:rowOff>114300</xdr:rowOff>
    </xdr:from>
    <xdr:to>
      <xdr:col>13</xdr:col>
      <xdr:colOff>123825</xdr:colOff>
      <xdr:row>6</xdr:row>
      <xdr:rowOff>95250</xdr:rowOff>
    </xdr:to>
    <xdr:sp macro="" textlink="">
      <xdr:nvSpPr>
        <xdr:cNvPr id="2" name="テキスト ボックス 1">
          <a:extLst>
            <a:ext uri="{FF2B5EF4-FFF2-40B4-BE49-F238E27FC236}">
              <a16:creationId xmlns:a16="http://schemas.microsoft.com/office/drawing/2014/main" id="{00000000-0008-0000-2700-000002000000}"/>
            </a:ext>
          </a:extLst>
        </xdr:cNvPr>
        <xdr:cNvSpPr txBox="1"/>
      </xdr:nvSpPr>
      <xdr:spPr>
        <a:xfrm>
          <a:off x="7648575" y="4667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令和３年９月入所申込をする際に参考にしていただいた受入可能な児童数です。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247650</xdr:colOff>
      <xdr:row>2</xdr:row>
      <xdr:rowOff>133350</xdr:rowOff>
    </xdr:from>
    <xdr:to>
      <xdr:col>13</xdr:col>
      <xdr:colOff>152400</xdr:colOff>
      <xdr:row>6</xdr:row>
      <xdr:rowOff>114300</xdr:rowOff>
    </xdr:to>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7677150" y="4857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令和３年８月入所申込をする際に参考にしていただいた受入可能な児童数です。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238125</xdr:colOff>
      <xdr:row>1</xdr:row>
      <xdr:rowOff>114300</xdr:rowOff>
    </xdr:from>
    <xdr:to>
      <xdr:col>13</xdr:col>
      <xdr:colOff>142875</xdr:colOff>
      <xdr:row>5</xdr:row>
      <xdr:rowOff>85725</xdr:rowOff>
    </xdr:to>
    <xdr:sp macro="" textlink="">
      <xdr:nvSpPr>
        <xdr:cNvPr id="3" name="テキスト ボックス 2">
          <a:extLst>
            <a:ext uri="{FF2B5EF4-FFF2-40B4-BE49-F238E27FC236}">
              <a16:creationId xmlns:a16="http://schemas.microsoft.com/office/drawing/2014/main" id="{00000000-0008-0000-2900-000003000000}"/>
            </a:ext>
          </a:extLst>
        </xdr:cNvPr>
        <xdr:cNvSpPr txBox="1"/>
      </xdr:nvSpPr>
      <xdr:spPr>
        <a:xfrm>
          <a:off x="7667625" y="2857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令和３年７月入所申込をする際に参考にしていただいた受入可能な児童数です。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228600</xdr:colOff>
      <xdr:row>1</xdr:row>
      <xdr:rowOff>171450</xdr:rowOff>
    </xdr:from>
    <xdr:to>
      <xdr:col>13</xdr:col>
      <xdr:colOff>133350</xdr:colOff>
      <xdr:row>5</xdr:row>
      <xdr:rowOff>142875</xdr:rowOff>
    </xdr:to>
    <xdr:sp macro="" textlink="">
      <xdr:nvSpPr>
        <xdr:cNvPr id="2" name="テキスト ボックス 1">
          <a:extLst>
            <a:ext uri="{FF2B5EF4-FFF2-40B4-BE49-F238E27FC236}">
              <a16:creationId xmlns:a16="http://schemas.microsoft.com/office/drawing/2014/main" id="{00000000-0008-0000-2A00-000002000000}"/>
            </a:ext>
          </a:extLst>
        </xdr:cNvPr>
        <xdr:cNvSpPr txBox="1"/>
      </xdr:nvSpPr>
      <xdr:spPr>
        <a:xfrm>
          <a:off x="7658100" y="3429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令和３年６月入所申込をする際に参考にしていただいた受入可能な児童数です。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令和３年１～３月入所申込をする際に参考にしていただいた受入可能な児童数です。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E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令和２年１２月入所申込をする際に参考にしていただいた受入可能な児童数です。</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令和２年１１月入所申込をする際に参考にしていただいた受入可能な児童数です。</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0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令和２年１０月入所申込をする際に参考にしていただいた受入可能な児童数です。</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令和２年９月入所申込をする際に参考にしていただいた受入可能な児童数です。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令和７年８月入所申込をする際に参考にしていただいた受入可能な児童数です。</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令和２年８月入所申込をする際に参考にしていただいた受入可能な児童数です。</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3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令和２年７月入所申込をする際に参考にしていただいた受入可能な児童数です。</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8</xdr:col>
      <xdr:colOff>161925</xdr:colOff>
      <xdr:row>0</xdr:row>
      <xdr:rowOff>161925</xdr:rowOff>
    </xdr:from>
    <xdr:to>
      <xdr:col>13</xdr:col>
      <xdr:colOff>66675</xdr:colOff>
      <xdr:row>4</xdr:row>
      <xdr:rowOff>133350</xdr:rowOff>
    </xdr:to>
    <xdr:sp macro="" textlink="">
      <xdr:nvSpPr>
        <xdr:cNvPr id="2" name="テキスト ボックス 1">
          <a:extLst>
            <a:ext uri="{FF2B5EF4-FFF2-40B4-BE49-F238E27FC236}">
              <a16:creationId xmlns:a16="http://schemas.microsoft.com/office/drawing/2014/main" id="{00000000-0008-0000-3400-000002000000}"/>
            </a:ext>
          </a:extLst>
        </xdr:cNvPr>
        <xdr:cNvSpPr txBox="1"/>
      </xdr:nvSpPr>
      <xdr:spPr>
        <a:xfrm>
          <a:off x="7591425" y="1619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令和２年６月入所申込をする際に参考にしていただいた受入可能な児童数です。</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8</xdr:col>
      <xdr:colOff>133349</xdr:colOff>
      <xdr:row>0</xdr:row>
      <xdr:rowOff>133350</xdr:rowOff>
    </xdr:from>
    <xdr:to>
      <xdr:col>13</xdr:col>
      <xdr:colOff>238124</xdr:colOff>
      <xdr:row>4</xdr:row>
      <xdr:rowOff>104775</xdr:rowOff>
    </xdr:to>
    <xdr:sp macro="" textlink="">
      <xdr:nvSpPr>
        <xdr:cNvPr id="2" name="テキスト ボックス 1">
          <a:extLst>
            <a:ext uri="{FF2B5EF4-FFF2-40B4-BE49-F238E27FC236}">
              <a16:creationId xmlns:a16="http://schemas.microsoft.com/office/drawing/2014/main" id="{00000000-0008-0000-3600-000002000000}"/>
            </a:ext>
          </a:extLst>
        </xdr:cNvPr>
        <xdr:cNvSpPr txBox="1"/>
      </xdr:nvSpPr>
      <xdr:spPr>
        <a:xfrm>
          <a:off x="7562849" y="133350"/>
          <a:ext cx="2390775"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令和２年１～３月入所申込をする際に参考にしていただいた受入可能な児童数です。</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142875</xdr:colOff>
      <xdr:row>0</xdr:row>
      <xdr:rowOff>114300</xdr:rowOff>
    </xdr:from>
    <xdr:to>
      <xdr:col>13</xdr:col>
      <xdr:colOff>47625</xdr:colOff>
      <xdr:row>4</xdr:row>
      <xdr:rowOff>85725</xdr:rowOff>
    </xdr:to>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7572375" y="11430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令和元年１２月入所申込をする際に参考にしていただいた受入可能な児童数です。</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190500</xdr:colOff>
      <xdr:row>0</xdr:row>
      <xdr:rowOff>142875</xdr:rowOff>
    </xdr:from>
    <xdr:to>
      <xdr:col>13</xdr:col>
      <xdr:colOff>95250</xdr:colOff>
      <xdr:row>4</xdr:row>
      <xdr:rowOff>114300</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7620000" y="14287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令和元年１１月入所申込をする際に参考にしていただいた受入可能な児童数です。</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令和元年１０月入所申込をする際に参考にしていただいた受入可能な児童数です。</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8</xdr:col>
      <xdr:colOff>219075</xdr:colOff>
      <xdr:row>0</xdr:row>
      <xdr:rowOff>133350</xdr:rowOff>
    </xdr:from>
    <xdr:to>
      <xdr:col>13</xdr:col>
      <xdr:colOff>123825</xdr:colOff>
      <xdr:row>4</xdr:row>
      <xdr:rowOff>104775</xdr:rowOff>
    </xdr:to>
    <xdr:sp macro="" textlink="">
      <xdr:nvSpPr>
        <xdr:cNvPr id="3" name="テキスト ボックス 2">
          <a:extLst>
            <a:ext uri="{FF2B5EF4-FFF2-40B4-BE49-F238E27FC236}">
              <a16:creationId xmlns:a16="http://schemas.microsoft.com/office/drawing/2014/main" id="{00000000-0008-0000-3A00-000003000000}"/>
            </a:ext>
          </a:extLst>
        </xdr:cNvPr>
        <xdr:cNvSpPr txBox="1"/>
      </xdr:nvSpPr>
      <xdr:spPr>
        <a:xfrm>
          <a:off x="7648575" y="1333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令和元年９月入所申込をする際に参考にしていただいた受入可能な児童数です。</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8</xdr:col>
      <xdr:colOff>161925</xdr:colOff>
      <xdr:row>0</xdr:row>
      <xdr:rowOff>95250</xdr:rowOff>
    </xdr:from>
    <xdr:to>
      <xdr:col>13</xdr:col>
      <xdr:colOff>66675</xdr:colOff>
      <xdr:row>4</xdr:row>
      <xdr:rowOff>66675</xdr:rowOff>
    </xdr:to>
    <xdr:sp macro="" textlink="">
      <xdr:nvSpPr>
        <xdr:cNvPr id="3" name="テキスト ボックス 2">
          <a:extLst>
            <a:ext uri="{FF2B5EF4-FFF2-40B4-BE49-F238E27FC236}">
              <a16:creationId xmlns:a16="http://schemas.microsoft.com/office/drawing/2014/main" id="{00000000-0008-0000-3B00-000003000000}"/>
            </a:ext>
          </a:extLst>
        </xdr:cNvPr>
        <xdr:cNvSpPr txBox="1"/>
      </xdr:nvSpPr>
      <xdr:spPr>
        <a:xfrm>
          <a:off x="7591425" y="95250"/>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令和元年８月入所申込をする際に参考にしていただいた受入可能な児童数です。</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8</xdr:col>
      <xdr:colOff>133350</xdr:colOff>
      <xdr:row>0</xdr:row>
      <xdr:rowOff>152399</xdr:rowOff>
    </xdr:from>
    <xdr:to>
      <xdr:col>13</xdr:col>
      <xdr:colOff>38100</xdr:colOff>
      <xdr:row>4</xdr:row>
      <xdr:rowOff>123824</xdr:rowOff>
    </xdr:to>
    <xdr:sp macro="" textlink="">
      <xdr:nvSpPr>
        <xdr:cNvPr id="3" name="テキスト ボックス 2">
          <a:extLst>
            <a:ext uri="{FF2B5EF4-FFF2-40B4-BE49-F238E27FC236}">
              <a16:creationId xmlns:a16="http://schemas.microsoft.com/office/drawing/2014/main" id="{00000000-0008-0000-3C00-000003000000}"/>
            </a:ext>
          </a:extLst>
        </xdr:cNvPr>
        <xdr:cNvSpPr txBox="1"/>
      </xdr:nvSpPr>
      <xdr:spPr>
        <a:xfrm>
          <a:off x="7562850" y="152399"/>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令和元年７月入所申込をする際に参考にしていただいた受入可能な児童数です。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令和７年７月入所申込をする際に参考にしていただいた受入可能な児童数です。</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114300</xdr:colOff>
      <xdr:row>0</xdr:row>
      <xdr:rowOff>123825</xdr:rowOff>
    </xdr:from>
    <xdr:to>
      <xdr:col>13</xdr:col>
      <xdr:colOff>19050</xdr:colOff>
      <xdr:row>4</xdr:row>
      <xdr:rowOff>95250</xdr:rowOff>
    </xdr:to>
    <xdr:sp macro="" textlink="">
      <xdr:nvSpPr>
        <xdr:cNvPr id="5" name="テキスト ボックス 4">
          <a:extLst>
            <a:ext uri="{FF2B5EF4-FFF2-40B4-BE49-F238E27FC236}">
              <a16:creationId xmlns:a16="http://schemas.microsoft.com/office/drawing/2014/main" id="{00000000-0008-0000-3D00-000005000000}"/>
            </a:ext>
          </a:extLst>
        </xdr:cNvPr>
        <xdr:cNvSpPr txBox="1"/>
      </xdr:nvSpPr>
      <xdr:spPr>
        <a:xfrm>
          <a:off x="7543800" y="123825"/>
          <a:ext cx="2190750" cy="666750"/>
        </a:xfrm>
        <a:prstGeom prst="rect">
          <a:avLst/>
        </a:prstGeom>
        <a:solidFill>
          <a:schemeClr val="lt1"/>
        </a:solidFill>
        <a:ln w="190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令和元年６月入所申込をする際に参考にしていただいた受入可能な児童数です。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1274421</xdr:colOff>
      <xdr:row>1</xdr:row>
      <xdr:rowOff>329155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78924"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令和７年６月入所申込をする際に参考にしていただいた受入可能な児童数です。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21</xdr:col>
      <xdr:colOff>1271868</xdr:colOff>
      <xdr:row>1</xdr:row>
      <xdr:rowOff>330574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令和７年５月入所申込をする際に参考にしていただいた受入可能な児童数です。</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885265</xdr:colOff>
      <xdr:row>43</xdr:row>
      <xdr:rowOff>11207</xdr:rowOff>
    </xdr:from>
    <xdr:to>
      <xdr:col>1</xdr:col>
      <xdr:colOff>1403470</xdr:colOff>
      <xdr:row>43</xdr:row>
      <xdr:rowOff>242875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18640" y="12412757"/>
          <a:ext cx="518205" cy="231668"/>
        </a:xfrm>
        <a:prstGeom prst="rect">
          <a:avLst/>
        </a:prstGeom>
      </xdr:spPr>
    </xdr:pic>
    <xdr:clientData/>
  </xdr:twoCellAnchor>
  <xdr:twoCellAnchor>
    <xdr:from>
      <xdr:col>19</xdr:col>
      <xdr:colOff>0</xdr:colOff>
      <xdr:row>0</xdr:row>
      <xdr:rowOff>0</xdr:rowOff>
    </xdr:from>
    <xdr:to>
      <xdr:col>21</xdr:col>
      <xdr:colOff>1271868</xdr:colOff>
      <xdr:row>1</xdr:row>
      <xdr:rowOff>330574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768853" y="0"/>
          <a:ext cx="2190750" cy="666750"/>
        </a:xfrm>
        <a:prstGeom prst="rect">
          <a:avLst/>
        </a:prstGeom>
        <a:solidFill>
          <a:sysClr val="window" lastClr="FFFFFF"/>
        </a:solidFill>
        <a:ln w="19050" cmpd="sng">
          <a:solidFill>
            <a:sysClr val="windowText" lastClr="000000"/>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令和７年４月２次入所申込をする際に参考にしていただいた受入可能な児童数です。</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3E1D-FD92-4B7E-A67E-CA75DD1A8EF4}">
  <sheetPr codeName="Sheet34">
    <tabColor rgb="FFFFFF00"/>
  </sheetPr>
  <dimension ref="A1:S105"/>
  <sheetViews>
    <sheetView showGridLines="0" showZeros="0" tabSelected="1" view="pageBreakPreview" zoomScale="76" zoomScaleNormal="85" zoomScaleSheetLayoutView="85" workbookViewId="0">
      <selection activeCell="D64" sqref="D6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298</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400"/>
      <c r="N3" s="400"/>
      <c r="O3" s="400"/>
      <c r="P3" s="403" t="s">
        <v>299</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t="s">
        <v>13</v>
      </c>
      <c r="G5" s="346">
        <v>1</v>
      </c>
      <c r="H5" s="346">
        <v>1</v>
      </c>
      <c r="I5" s="347">
        <v>2</v>
      </c>
      <c r="J5" s="112"/>
      <c r="K5" s="348">
        <v>46</v>
      </c>
      <c r="L5" s="349" t="s">
        <v>36</v>
      </c>
      <c r="M5" s="350" t="s">
        <v>13</v>
      </c>
      <c r="N5" s="351" t="s">
        <v>13</v>
      </c>
      <c r="O5" s="351" t="s">
        <v>13</v>
      </c>
      <c r="P5" s="351" t="s">
        <v>13</v>
      </c>
      <c r="Q5" s="351" t="s">
        <v>13</v>
      </c>
      <c r="R5" s="352" t="s">
        <v>13</v>
      </c>
      <c r="S5" s="353" t="s">
        <v>13</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t="s">
        <v>13</v>
      </c>
      <c r="H7" s="356" t="s">
        <v>13</v>
      </c>
      <c r="I7" s="347" t="s">
        <v>13</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v>1</v>
      </c>
      <c r="P8" s="359" t="s">
        <v>13</v>
      </c>
      <c r="Q8" s="359" t="s">
        <v>13</v>
      </c>
      <c r="R8" s="360" t="s">
        <v>13</v>
      </c>
      <c r="S8" s="353">
        <v>1</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v>1</v>
      </c>
      <c r="P9" s="361" t="s">
        <v>13</v>
      </c>
      <c r="Q9" s="361" t="s">
        <v>13</v>
      </c>
      <c r="R9" s="362" t="s">
        <v>13</v>
      </c>
      <c r="S9" s="353">
        <v>1</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t="s">
        <v>13</v>
      </c>
      <c r="G12" s="355">
        <v>3</v>
      </c>
      <c r="H12" s="356">
        <v>1</v>
      </c>
      <c r="I12" s="347">
        <v>4</v>
      </c>
      <c r="J12" s="112"/>
      <c r="K12" s="348">
        <v>53</v>
      </c>
      <c r="L12" s="349" t="s">
        <v>159</v>
      </c>
      <c r="M12" s="351" t="s">
        <v>13</v>
      </c>
      <c r="N12" s="351" t="s">
        <v>13</v>
      </c>
      <c r="O12" s="351" t="s">
        <v>13</v>
      </c>
      <c r="P12" s="351" t="s">
        <v>13</v>
      </c>
      <c r="Q12" s="351" t="s">
        <v>13</v>
      </c>
      <c r="R12" s="352" t="s">
        <v>13</v>
      </c>
      <c r="S12" s="353" t="s">
        <v>13</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v>1</v>
      </c>
      <c r="H15" s="356" t="s">
        <v>13</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v>1</v>
      </c>
      <c r="R19" s="352" t="s">
        <v>13</v>
      </c>
      <c r="S19" s="353">
        <v>1</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t="s">
        <v>13</v>
      </c>
      <c r="O28" s="351" t="s">
        <v>13</v>
      </c>
      <c r="P28" s="359" t="s">
        <v>13</v>
      </c>
      <c r="Q28" s="359" t="s">
        <v>13</v>
      </c>
      <c r="R28" s="360" t="s">
        <v>13</v>
      </c>
      <c r="S28" s="353" t="s">
        <v>13</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t="s">
        <v>13</v>
      </c>
      <c r="O29" s="351" t="s">
        <v>13</v>
      </c>
      <c r="P29" s="359" t="s">
        <v>13</v>
      </c>
      <c r="Q29" s="359" t="s">
        <v>13</v>
      </c>
      <c r="R29" s="360" t="s">
        <v>13</v>
      </c>
      <c r="S29" s="353" t="s">
        <v>13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v>1</v>
      </c>
      <c r="O35" s="351" t="s">
        <v>13</v>
      </c>
      <c r="P35" s="359" t="s">
        <v>13</v>
      </c>
      <c r="Q35" s="359" t="s">
        <v>13</v>
      </c>
      <c r="R35" s="360" t="s">
        <v>13</v>
      </c>
      <c r="S35" s="353">
        <v>1</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v>1</v>
      </c>
      <c r="O44" s="351" t="s">
        <v>13</v>
      </c>
      <c r="P44" s="359" t="s">
        <v>13</v>
      </c>
      <c r="Q44" s="359" t="s">
        <v>13</v>
      </c>
      <c r="R44" s="360" t="s">
        <v>13</v>
      </c>
      <c r="S44" s="353">
        <v>1</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v>1</v>
      </c>
      <c r="P49" s="359" t="s">
        <v>13</v>
      </c>
      <c r="Q49" s="359" t="s">
        <v>13</v>
      </c>
      <c r="R49" s="360" t="s">
        <v>13</v>
      </c>
      <c r="S49" s="353">
        <v>1</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2</v>
      </c>
      <c r="H51" s="381" t="s">
        <v>13</v>
      </c>
      <c r="I51" s="382">
        <v>2</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401" t="s">
        <v>295</v>
      </c>
      <c r="N53" s="391">
        <v>2</v>
      </c>
      <c r="O53" s="391">
        <v>3</v>
      </c>
      <c r="P53" s="391">
        <v>3</v>
      </c>
      <c r="Q53" s="391">
        <v>67</v>
      </c>
      <c r="R53" s="392">
        <v>40</v>
      </c>
      <c r="S53" s="393">
        <v>115</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 A5:I5 A52:A53 K52 C52:I53 A6:A50 C6:I50 B6:B53 M52:S52 K6:K50 M6:S50 L6:L52">
    <cfRule type="expression" dxfId="1" priority="2">
      <formula>MOD(ROW(),2)=1</formula>
    </cfRule>
  </conditionalFormatting>
  <conditionalFormatting sqref="A51 K51 C51:I51 M51:S51">
    <cfRule type="expression" dxfId="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tabColor rgb="FFFFFF00"/>
  </sheetPr>
  <dimension ref="A1:S104"/>
  <sheetViews>
    <sheetView showGridLines="0" showZeros="0" view="pageBreakPreview" zoomScale="60" zoomScaleNormal="85" workbookViewId="0">
      <selection activeCell="B3" sqref="B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v>1</v>
      </c>
      <c r="F5" s="280" t="s">
        <v>13</v>
      </c>
      <c r="G5" s="280">
        <v>1</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v>2</v>
      </c>
      <c r="N7" s="284" t="s">
        <v>13</v>
      </c>
      <c r="O7" s="284" t="s">
        <v>13</v>
      </c>
      <c r="P7" s="290">
        <v>0</v>
      </c>
      <c r="Q7" s="290">
        <v>0</v>
      </c>
      <c r="R7" s="291">
        <v>0</v>
      </c>
      <c r="S7" s="286">
        <v>2</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v>1</v>
      </c>
      <c r="O8" s="284" t="s">
        <v>13</v>
      </c>
      <c r="P8" s="290">
        <v>0</v>
      </c>
      <c r="Q8" s="290">
        <v>0</v>
      </c>
      <c r="R8" s="291">
        <v>0</v>
      </c>
      <c r="S8" s="286">
        <v>1</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v>1</v>
      </c>
      <c r="H11" s="289">
        <v>7</v>
      </c>
      <c r="I11" s="282">
        <v>8</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v>1</v>
      </c>
      <c r="G13" s="288" t="s">
        <v>13</v>
      </c>
      <c r="H13" s="289">
        <v>1</v>
      </c>
      <c r="I13" s="282">
        <v>2</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2</v>
      </c>
      <c r="G16" s="288" t="s">
        <v>13</v>
      </c>
      <c r="H16" s="289">
        <v>1</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4</v>
      </c>
      <c r="H17" s="289">
        <v>16</v>
      </c>
      <c r="I17" s="282">
        <v>20</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v>1</v>
      </c>
      <c r="O19" s="284" t="s">
        <v>13</v>
      </c>
      <c r="P19" s="284" t="s">
        <v>13</v>
      </c>
      <c r="Q19" s="284">
        <v>2</v>
      </c>
      <c r="R19" s="285">
        <v>2</v>
      </c>
      <c r="S19" s="286">
        <v>5</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1</v>
      </c>
      <c r="R22" s="285">
        <v>3</v>
      </c>
      <c r="S22" s="286">
        <v>4</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v>1</v>
      </c>
      <c r="P25" s="290">
        <v>0</v>
      </c>
      <c r="Q25" s="290">
        <v>0</v>
      </c>
      <c r="R25" s="291">
        <v>0</v>
      </c>
      <c r="S25" s="286">
        <v>1</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v>1</v>
      </c>
      <c r="P28" s="290">
        <v>0</v>
      </c>
      <c r="Q28" s="290">
        <v>0</v>
      </c>
      <c r="R28" s="291">
        <v>0</v>
      </c>
      <c r="S28" s="286">
        <v>1</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c r="P31" s="290">
        <v>0</v>
      </c>
      <c r="Q31" s="290">
        <v>0</v>
      </c>
      <c r="R31" s="291">
        <v>0</v>
      </c>
      <c r="S31" s="286"/>
    </row>
    <row r="32" spans="1:19" s="1" customFormat="1" ht="23.1" customHeight="1" x14ac:dyDescent="0.15">
      <c r="A32" s="219">
        <v>28</v>
      </c>
      <c r="B32" s="220" t="s">
        <v>69</v>
      </c>
      <c r="C32" s="287" t="s">
        <v>13</v>
      </c>
      <c r="D32" s="288" t="s">
        <v>13</v>
      </c>
      <c r="E32" s="288" t="s">
        <v>13</v>
      </c>
      <c r="F32" s="288" t="s">
        <v>13</v>
      </c>
      <c r="G32" s="288" t="s">
        <v>13</v>
      </c>
      <c r="H32" s="289">
        <v>1</v>
      </c>
      <c r="I32" s="282">
        <v>1</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v>1</v>
      </c>
      <c r="P34" s="290">
        <v>0</v>
      </c>
      <c r="Q34" s="290">
        <v>0</v>
      </c>
      <c r="R34" s="291">
        <v>0</v>
      </c>
      <c r="S34" s="286">
        <v>1</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t="s">
        <v>13</v>
      </c>
      <c r="H36" s="289">
        <v>1</v>
      </c>
      <c r="I36" s="282">
        <v>1</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c r="O38" s="284" t="s">
        <v>13</v>
      </c>
      <c r="P38" s="290">
        <v>0</v>
      </c>
      <c r="Q38" s="290">
        <v>0</v>
      </c>
      <c r="R38" s="291">
        <v>0</v>
      </c>
      <c r="S38" s="286"/>
    </row>
    <row r="39" spans="1:19" s="1" customFormat="1" ht="23.1" customHeight="1" x14ac:dyDescent="0.15">
      <c r="A39" s="219">
        <v>34</v>
      </c>
      <c r="B39" s="220" t="s">
        <v>39</v>
      </c>
      <c r="C39" s="287" t="s">
        <v>13</v>
      </c>
      <c r="D39" s="288" t="s">
        <v>13</v>
      </c>
      <c r="E39" s="288" t="s">
        <v>13</v>
      </c>
      <c r="F39" s="288"/>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v>2</v>
      </c>
      <c r="P46" s="290">
        <v>0</v>
      </c>
      <c r="Q46" s="290">
        <v>0</v>
      </c>
      <c r="R46" s="291">
        <v>0</v>
      </c>
      <c r="S46" s="286">
        <v>2</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v>1</v>
      </c>
      <c r="P49" s="290">
        <v>0</v>
      </c>
      <c r="Q49" s="290">
        <v>0</v>
      </c>
      <c r="R49" s="291">
        <v>0</v>
      </c>
      <c r="S49" s="286">
        <v>1</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v>1</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5</v>
      </c>
      <c r="N52" s="243">
        <v>2</v>
      </c>
      <c r="O52" s="243">
        <v>14</v>
      </c>
      <c r="P52" s="243">
        <v>19</v>
      </c>
      <c r="Q52" s="243">
        <v>19</v>
      </c>
      <c r="R52" s="244">
        <v>76</v>
      </c>
      <c r="S52" s="245">
        <v>135</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13" t="s">
        <v>259</v>
      </c>
      <c r="R56" s="414"/>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FFFF00"/>
  </sheetPr>
  <dimension ref="A1:S104"/>
  <sheetViews>
    <sheetView showGridLines="0" showZeros="0" view="pageBreakPreview" zoomScale="60" zoomScaleNormal="85" workbookViewId="0"/>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1</v>
      </c>
      <c r="S10" s="286">
        <v>3</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v>1</v>
      </c>
      <c r="S11" s="286">
        <v>2</v>
      </c>
    </row>
    <row r="12" spans="1:19" s="1" customFormat="1" ht="23.1" customHeight="1" x14ac:dyDescent="0.15">
      <c r="A12" s="219">
        <v>8</v>
      </c>
      <c r="B12" s="220" t="s">
        <v>35</v>
      </c>
      <c r="C12" s="287">
        <v>2</v>
      </c>
      <c r="D12" s="288" t="s">
        <v>13</v>
      </c>
      <c r="E12" s="288" t="s">
        <v>13</v>
      </c>
      <c r="F12" s="288">
        <v>1</v>
      </c>
      <c r="G12" s="288" t="s">
        <v>13</v>
      </c>
      <c r="H12" s="289" t="s">
        <v>13</v>
      </c>
      <c r="I12" s="282">
        <v>3</v>
      </c>
      <c r="J12" s="100"/>
      <c r="K12" s="213">
        <v>52</v>
      </c>
      <c r="L12" s="214" t="s">
        <v>34</v>
      </c>
      <c r="M12" s="284" t="s">
        <v>13</v>
      </c>
      <c r="N12" s="284" t="s">
        <v>13</v>
      </c>
      <c r="O12" s="284">
        <v>1</v>
      </c>
      <c r="P12" s="284" t="s">
        <v>13</v>
      </c>
      <c r="Q12" s="284">
        <v>2</v>
      </c>
      <c r="R12" s="285" t="s">
        <v>13</v>
      </c>
      <c r="S12" s="286">
        <v>3</v>
      </c>
    </row>
    <row r="13" spans="1:19" s="1" customFormat="1" ht="23.1" customHeight="1" x14ac:dyDescent="0.15">
      <c r="A13" s="219">
        <v>9</v>
      </c>
      <c r="B13" s="220" t="s">
        <v>33</v>
      </c>
      <c r="C13" s="287" t="s">
        <v>13</v>
      </c>
      <c r="D13" s="288" t="s">
        <v>13</v>
      </c>
      <c r="E13" s="288" t="s">
        <v>13</v>
      </c>
      <c r="F13" s="288" t="s">
        <v>13</v>
      </c>
      <c r="G13" s="288" t="s">
        <v>13</v>
      </c>
      <c r="H13" s="289">
        <v>1</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2</v>
      </c>
      <c r="R19" s="285">
        <v>2</v>
      </c>
      <c r="S19" s="286">
        <v>4</v>
      </c>
    </row>
    <row r="20" spans="1:19" s="1" customFormat="1" ht="23.1" customHeight="1" x14ac:dyDescent="0.15">
      <c r="A20" s="219">
        <v>16</v>
      </c>
      <c r="B20" s="220" t="s">
        <v>84</v>
      </c>
      <c r="C20" s="287" t="s">
        <v>13</v>
      </c>
      <c r="D20" s="288" t="s">
        <v>13</v>
      </c>
      <c r="E20" s="288" t="s">
        <v>13</v>
      </c>
      <c r="F20" s="288" t="s">
        <v>13</v>
      </c>
      <c r="G20" s="288">
        <v>1</v>
      </c>
      <c r="H20" s="289" t="s">
        <v>13</v>
      </c>
      <c r="I20" s="282">
        <v>1</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t="s">
        <v>13</v>
      </c>
      <c r="D21" s="288" t="s">
        <v>13</v>
      </c>
      <c r="E21" s="288" t="s">
        <v>13</v>
      </c>
      <c r="F21" s="288">
        <v>4</v>
      </c>
      <c r="G21" s="288" t="s">
        <v>13</v>
      </c>
      <c r="H21" s="289">
        <v>1</v>
      </c>
      <c r="I21" s="282">
        <v>5</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v>1</v>
      </c>
      <c r="G22" s="288" t="s">
        <v>13</v>
      </c>
      <c r="H22" s="289">
        <v>2</v>
      </c>
      <c r="I22" s="282">
        <v>3</v>
      </c>
      <c r="J22" s="100"/>
      <c r="K22" s="213">
        <v>61</v>
      </c>
      <c r="L22" s="214" t="s">
        <v>251</v>
      </c>
      <c r="M22" s="294"/>
      <c r="N22" s="290"/>
      <c r="O22" s="290"/>
      <c r="P22" s="284" t="s">
        <v>13</v>
      </c>
      <c r="Q22" s="284">
        <v>3</v>
      </c>
      <c r="R22" s="285">
        <v>3</v>
      </c>
      <c r="S22" s="286">
        <v>6</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t="s">
        <v>13</v>
      </c>
      <c r="P26" s="290">
        <v>0</v>
      </c>
      <c r="Q26" s="290">
        <v>0</v>
      </c>
      <c r="R26" s="291">
        <v>0</v>
      </c>
      <c r="S26" s="286">
        <v>1</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2</v>
      </c>
      <c r="G29" s="288" t="s">
        <v>13</v>
      </c>
      <c r="H29" s="289">
        <v>1</v>
      </c>
      <c r="I29" s="282">
        <v>3</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v>1</v>
      </c>
      <c r="P31" s="290">
        <v>0</v>
      </c>
      <c r="Q31" s="290">
        <v>0</v>
      </c>
      <c r="R31" s="291">
        <v>0</v>
      </c>
      <c r="S31" s="286">
        <v>1</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2</v>
      </c>
      <c r="P40" s="290">
        <v>0</v>
      </c>
      <c r="Q40" s="290">
        <v>0</v>
      </c>
      <c r="R40" s="291">
        <v>0</v>
      </c>
      <c r="S40" s="286">
        <v>2</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2</v>
      </c>
      <c r="G49" s="288" t="s">
        <v>13</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3</v>
      </c>
      <c r="N52" s="243">
        <v>0</v>
      </c>
      <c r="O52" s="243">
        <v>5</v>
      </c>
      <c r="P52" s="243">
        <v>21</v>
      </c>
      <c r="Q52" s="243">
        <v>17</v>
      </c>
      <c r="R52" s="244">
        <v>75</v>
      </c>
      <c r="S52" s="245">
        <v>121</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c r="B56" s="249"/>
      <c r="J56" s="100"/>
      <c r="K56" s="1"/>
    </row>
    <row r="57" spans="1:19" s="29" customFormat="1" ht="14.25" thickBot="1" x14ac:dyDescent="0.2">
      <c r="J57" s="100"/>
      <c r="K57" s="1"/>
      <c r="L57" s="1"/>
      <c r="M57" s="1"/>
      <c r="N57" s="1"/>
      <c r="O57" s="1"/>
      <c r="P57" s="416" t="s">
        <v>259</v>
      </c>
      <c r="Q57" s="417"/>
      <c r="R57" s="418"/>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7:R57"/>
  </mergeCells>
  <phoneticPr fontId="2"/>
  <conditionalFormatting sqref="K5:S51 A5:I52">
    <cfRule type="expression" dxfId="12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4">
    <tabColor rgb="FFFFFF00"/>
  </sheetPr>
  <dimension ref="A1:S104"/>
  <sheetViews>
    <sheetView showGridLines="0" showZeros="0" view="pageBreakPreview" zoomScale="60" zoomScaleNormal="85" workbookViewId="0">
      <selection activeCell="Q56" sqref="Q56:R5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264</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t="s">
        <v>13</v>
      </c>
      <c r="D5" s="280" t="s">
        <v>13</v>
      </c>
      <c r="E5" s="280" t="s">
        <v>13</v>
      </c>
      <c r="F5" s="280" t="s">
        <v>13</v>
      </c>
      <c r="G5" s="280" t="s">
        <v>13</v>
      </c>
      <c r="H5" s="281">
        <v>2</v>
      </c>
      <c r="I5" s="282">
        <v>2</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t="s">
        <v>13</v>
      </c>
      <c r="D9" s="288" t="s">
        <v>13</v>
      </c>
      <c r="E9" s="288" t="s">
        <v>13</v>
      </c>
      <c r="F9" s="288" t="s">
        <v>13</v>
      </c>
      <c r="G9" s="288" t="s">
        <v>13</v>
      </c>
      <c r="H9" s="289">
        <v>2</v>
      </c>
      <c r="I9" s="282">
        <v>2</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2</v>
      </c>
      <c r="R12" s="285" t="s">
        <v>13</v>
      </c>
      <c r="S12" s="286">
        <v>2</v>
      </c>
    </row>
    <row r="13" spans="1:19" s="1" customFormat="1" ht="23.1" customHeight="1" x14ac:dyDescent="0.15">
      <c r="A13" s="219">
        <v>9</v>
      </c>
      <c r="B13" s="220" t="s">
        <v>33</v>
      </c>
      <c r="C13" s="287" t="s">
        <v>13</v>
      </c>
      <c r="D13" s="288" t="s">
        <v>13</v>
      </c>
      <c r="E13" s="288" t="s">
        <v>13</v>
      </c>
      <c r="F13" s="288" t="s">
        <v>13</v>
      </c>
      <c r="G13" s="288" t="s">
        <v>13</v>
      </c>
      <c r="H13" s="289" t="s">
        <v>13</v>
      </c>
      <c r="I13" s="282" t="s">
        <v>13</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t="s">
        <v>13</v>
      </c>
      <c r="G14" s="288" t="s">
        <v>13</v>
      </c>
      <c r="H14" s="289" t="s">
        <v>13</v>
      </c>
      <c r="I14" s="282" t="s">
        <v>13</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2</v>
      </c>
      <c r="I18" s="282">
        <v>6</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t="s">
        <v>13</v>
      </c>
      <c r="F21" s="288">
        <v>4</v>
      </c>
      <c r="G21" s="288" t="s">
        <v>13</v>
      </c>
      <c r="H21" s="289">
        <v>1</v>
      </c>
      <c r="I21" s="282">
        <v>6</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v>1</v>
      </c>
      <c r="H22" s="289">
        <v>2</v>
      </c>
      <c r="I22" s="282">
        <v>3</v>
      </c>
      <c r="J22" s="100"/>
      <c r="K22" s="213">
        <v>61</v>
      </c>
      <c r="L22" s="214" t="s">
        <v>251</v>
      </c>
      <c r="M22" s="294"/>
      <c r="N22" s="290"/>
      <c r="O22" s="290"/>
      <c r="P22" s="284" t="s">
        <v>13</v>
      </c>
      <c r="Q22" s="284">
        <v>3</v>
      </c>
      <c r="R22" s="285">
        <v>2</v>
      </c>
      <c r="S22" s="286">
        <v>5</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v>2</v>
      </c>
      <c r="I24" s="282">
        <v>4</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t="s">
        <v>13</v>
      </c>
      <c r="D25" s="288" t="s">
        <v>13</v>
      </c>
      <c r="E25" s="288" t="s">
        <v>13</v>
      </c>
      <c r="F25" s="288" t="s">
        <v>13</v>
      </c>
      <c r="G25" s="288" t="s">
        <v>13</v>
      </c>
      <c r="H25" s="289">
        <v>1</v>
      </c>
      <c r="I25" s="282">
        <v>1</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t="s">
        <v>13</v>
      </c>
      <c r="N26" s="284" t="s">
        <v>13</v>
      </c>
      <c r="O26" s="284" t="s">
        <v>13</v>
      </c>
      <c r="P26" s="290">
        <v>0</v>
      </c>
      <c r="Q26" s="290">
        <v>0</v>
      </c>
      <c r="R26" s="291">
        <v>0</v>
      </c>
      <c r="S26" s="286" t="s">
        <v>13</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v>2</v>
      </c>
      <c r="D28" s="288" t="s">
        <v>13</v>
      </c>
      <c r="E28" s="288" t="s">
        <v>13</v>
      </c>
      <c r="F28" s="288" t="s">
        <v>13</v>
      </c>
      <c r="G28" s="288" t="s">
        <v>13</v>
      </c>
      <c r="H28" s="289">
        <v>1</v>
      </c>
      <c r="I28" s="282">
        <v>3</v>
      </c>
      <c r="J28" s="100"/>
      <c r="K28" s="213">
        <v>67</v>
      </c>
      <c r="L28" s="227" t="s">
        <v>87</v>
      </c>
      <c r="M28" s="283" t="s">
        <v>13</v>
      </c>
      <c r="N28" s="284" t="s">
        <v>13</v>
      </c>
      <c r="O28" s="284" t="s">
        <v>13</v>
      </c>
      <c r="P28" s="290">
        <v>0</v>
      </c>
      <c r="Q28" s="290">
        <v>0</v>
      </c>
      <c r="R28" s="291">
        <v>0</v>
      </c>
      <c r="S28" s="286" t="s">
        <v>13</v>
      </c>
    </row>
    <row r="29" spans="1:19" s="1" customFormat="1" ht="23.1" customHeight="1" x14ac:dyDescent="0.15">
      <c r="A29" s="219">
        <v>25</v>
      </c>
      <c r="B29" s="220" t="s">
        <v>30</v>
      </c>
      <c r="C29" s="287" t="s">
        <v>13</v>
      </c>
      <c r="D29" s="288" t="s">
        <v>13</v>
      </c>
      <c r="E29" s="288" t="s">
        <v>13</v>
      </c>
      <c r="F29" s="288">
        <v>1</v>
      </c>
      <c r="G29" s="288"/>
      <c r="H29" s="289">
        <v>1</v>
      </c>
      <c r="I29" s="282">
        <v>2</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v>1</v>
      </c>
      <c r="G30" s="288" t="s">
        <v>13</v>
      </c>
      <c r="H30" s="289" t="s">
        <v>13</v>
      </c>
      <c r="I30" s="282">
        <v>1</v>
      </c>
      <c r="J30" s="100"/>
      <c r="K30" s="226">
        <v>69</v>
      </c>
      <c r="L30" s="227" t="s">
        <v>130</v>
      </c>
      <c r="M30" s="283">
        <v>2</v>
      </c>
      <c r="N30" s="284" t="s">
        <v>13</v>
      </c>
      <c r="O30" s="284" t="s">
        <v>13</v>
      </c>
      <c r="P30" s="290">
        <v>0</v>
      </c>
      <c r="Q30" s="290">
        <v>0</v>
      </c>
      <c r="R30" s="291">
        <v>0</v>
      </c>
      <c r="S30" s="286">
        <v>2</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t="s">
        <v>13</v>
      </c>
      <c r="N34" s="284" t="s">
        <v>13</v>
      </c>
      <c r="O34" s="284" t="s">
        <v>13</v>
      </c>
      <c r="P34" s="290">
        <v>0</v>
      </c>
      <c r="Q34" s="290">
        <v>0</v>
      </c>
      <c r="R34" s="291">
        <v>0</v>
      </c>
      <c r="S34" s="286" t="s">
        <v>13</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t="s">
        <v>13</v>
      </c>
      <c r="N35" s="284" t="s">
        <v>13</v>
      </c>
      <c r="O35" s="284" t="s">
        <v>13</v>
      </c>
      <c r="P35" s="290">
        <v>0</v>
      </c>
      <c r="Q35" s="290">
        <v>0</v>
      </c>
      <c r="R35" s="291">
        <v>0</v>
      </c>
      <c r="S35" s="286" t="s">
        <v>13</v>
      </c>
    </row>
    <row r="36" spans="1:19" s="1" customFormat="1" ht="23.1" customHeight="1" x14ac:dyDescent="0.15">
      <c r="A36" s="219">
        <v>31</v>
      </c>
      <c r="B36" s="220" t="s">
        <v>37</v>
      </c>
      <c r="C36" s="287" t="s">
        <v>13</v>
      </c>
      <c r="D36" s="288" t="s">
        <v>13</v>
      </c>
      <c r="E36" s="288" t="s">
        <v>13</v>
      </c>
      <c r="F36" s="288" t="s">
        <v>13</v>
      </c>
      <c r="G36" s="288">
        <v>1</v>
      </c>
      <c r="H36" s="289">
        <v>1</v>
      </c>
      <c r="I36" s="282">
        <v>2</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v>1</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263</v>
      </c>
      <c r="C44" s="287" t="s">
        <v>13</v>
      </c>
      <c r="D44" s="288" t="s">
        <v>13</v>
      </c>
      <c r="E44" s="288" t="s">
        <v>13</v>
      </c>
      <c r="F44" s="288">
        <v>1</v>
      </c>
      <c r="G44" s="288" t="s">
        <v>13</v>
      </c>
      <c r="H44" s="289">
        <v>2</v>
      </c>
      <c r="I44" s="282">
        <v>3</v>
      </c>
      <c r="J44" s="100"/>
      <c r="K44" s="226">
        <v>83</v>
      </c>
      <c r="L44" s="227" t="s">
        <v>186</v>
      </c>
      <c r="M44" s="283">
        <v>1</v>
      </c>
      <c r="N44" s="284" t="s">
        <v>13</v>
      </c>
      <c r="O44" s="284" t="s">
        <v>13</v>
      </c>
      <c r="P44" s="290">
        <v>0</v>
      </c>
      <c r="Q44" s="290">
        <v>0</v>
      </c>
      <c r="R44" s="291">
        <v>0</v>
      </c>
      <c r="S44" s="286">
        <v>1</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t="s">
        <v>13</v>
      </c>
      <c r="D46" s="288" t="s">
        <v>13</v>
      </c>
      <c r="E46" s="288" t="s">
        <v>13</v>
      </c>
      <c r="F46" s="288" t="s">
        <v>13</v>
      </c>
      <c r="G46" s="288" t="s">
        <v>13</v>
      </c>
      <c r="H46" s="289" t="s">
        <v>13</v>
      </c>
      <c r="I46" s="282" t="s">
        <v>13</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v>1</v>
      </c>
      <c r="P47" s="290">
        <v>0</v>
      </c>
      <c r="Q47" s="290">
        <v>0</v>
      </c>
      <c r="R47" s="291">
        <v>0</v>
      </c>
      <c r="S47" s="286">
        <v>1</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v>1</v>
      </c>
      <c r="G49" s="288">
        <v>1</v>
      </c>
      <c r="H49" s="289">
        <v>9</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8</v>
      </c>
      <c r="N52" s="243">
        <v>0</v>
      </c>
      <c r="O52" s="243">
        <v>2</v>
      </c>
      <c r="P52" s="243">
        <v>17</v>
      </c>
      <c r="Q52" s="243">
        <v>18</v>
      </c>
      <c r="R52" s="244">
        <v>73</v>
      </c>
      <c r="S52" s="245">
        <v>118</v>
      </c>
    </row>
    <row r="53" spans="1:19" s="1" customFormat="1" ht="18" customHeight="1" x14ac:dyDescent="0.15">
      <c r="J53" s="100"/>
    </row>
    <row r="54" spans="1:19" s="1" customFormat="1" ht="18" customHeight="1" x14ac:dyDescent="0.15">
      <c r="A54" s="246" t="s">
        <v>190</v>
      </c>
      <c r="B54" s="247"/>
      <c r="J54" s="100"/>
    </row>
    <row r="55" spans="1:19" s="1" customFormat="1" ht="18" customHeight="1" thickBot="1" x14ac:dyDescent="0.2">
      <c r="A55" s="248" t="s">
        <v>191</v>
      </c>
      <c r="B55" s="247"/>
      <c r="J55" s="100"/>
      <c r="L55" s="29"/>
      <c r="M55" s="29"/>
      <c r="N55" s="29"/>
      <c r="O55" s="29"/>
      <c r="P55" s="29"/>
      <c r="Q55" s="29"/>
      <c r="R55" s="29"/>
      <c r="S55" s="29"/>
    </row>
    <row r="56" spans="1:19" s="29" customFormat="1" ht="18" customHeight="1" thickBot="1" x14ac:dyDescent="0.2">
      <c r="A56" s="246"/>
      <c r="B56" s="249"/>
      <c r="J56" s="100"/>
      <c r="K56" s="1"/>
      <c r="Q56" s="419" t="s">
        <v>259</v>
      </c>
      <c r="R56" s="420"/>
    </row>
    <row r="57" spans="1:19" s="29" customFormat="1" x14ac:dyDescent="0.15">
      <c r="J57" s="100"/>
      <c r="K57" s="1"/>
      <c r="L57" s="1"/>
      <c r="M57" s="1"/>
      <c r="N57" s="1"/>
      <c r="O57" s="1"/>
      <c r="P57" s="1"/>
      <c r="Q57" s="1"/>
      <c r="R57" s="1"/>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6:R56"/>
  </mergeCells>
  <phoneticPr fontId="2"/>
  <conditionalFormatting sqref="K5:S51 A5:I52">
    <cfRule type="expression" dxfId="12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4">
    <tabColor rgb="FFFFFF00"/>
  </sheetPr>
  <dimension ref="A1:S104"/>
  <sheetViews>
    <sheetView showGridLines="0" showZeros="0" view="pageBreakPreview" zoomScale="60" zoomScaleNormal="85" workbookViewId="0">
      <selection activeCell="G24" sqref="G2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261</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1</v>
      </c>
      <c r="H5" s="281">
        <v>2</v>
      </c>
      <c r="I5" s="282">
        <v>4</v>
      </c>
      <c r="J5" s="100"/>
      <c r="K5" s="213">
        <v>45</v>
      </c>
      <c r="L5" s="214" t="s">
        <v>90</v>
      </c>
      <c r="M5" s="283" t="s">
        <v>13</v>
      </c>
      <c r="N5" s="284" t="s">
        <v>13</v>
      </c>
      <c r="O5" s="284" t="s">
        <v>13</v>
      </c>
      <c r="P5" s="284" t="s">
        <v>13</v>
      </c>
      <c r="Q5" s="284">
        <v>1</v>
      </c>
      <c r="R5" s="285" t="s">
        <v>13</v>
      </c>
      <c r="S5" s="286">
        <v>1</v>
      </c>
    </row>
    <row r="6" spans="1:19" s="1" customFormat="1" ht="23.1" customHeight="1" x14ac:dyDescent="0.15">
      <c r="A6" s="219">
        <v>2</v>
      </c>
      <c r="B6" s="220" t="s">
        <v>25</v>
      </c>
      <c r="C6" s="287" t="s">
        <v>13</v>
      </c>
      <c r="D6" s="288" t="s">
        <v>13</v>
      </c>
      <c r="E6" s="288" t="s">
        <v>13</v>
      </c>
      <c r="F6" s="288" t="s">
        <v>13</v>
      </c>
      <c r="G6" s="288">
        <v>1</v>
      </c>
      <c r="H6" s="289">
        <v>1</v>
      </c>
      <c r="I6" s="282">
        <v>2</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2</v>
      </c>
      <c r="I7" s="282">
        <v>2</v>
      </c>
      <c r="J7" s="100"/>
      <c r="K7" s="213">
        <v>47</v>
      </c>
      <c r="L7" s="214" t="s">
        <v>40</v>
      </c>
      <c r="M7" s="283">
        <v>3</v>
      </c>
      <c r="N7" s="284" t="s">
        <v>13</v>
      </c>
      <c r="O7" s="284">
        <v>1</v>
      </c>
      <c r="P7" s="290">
        <v>0</v>
      </c>
      <c r="Q7" s="290">
        <v>0</v>
      </c>
      <c r="R7" s="291">
        <v>0</v>
      </c>
      <c r="S7" s="286">
        <v>4</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1</v>
      </c>
      <c r="D9" s="288" t="s">
        <v>13</v>
      </c>
      <c r="E9" s="288" t="s">
        <v>13</v>
      </c>
      <c r="F9" s="288" t="s">
        <v>13</v>
      </c>
      <c r="G9" s="288" t="s">
        <v>13</v>
      </c>
      <c r="H9" s="289">
        <v>2</v>
      </c>
      <c r="I9" s="282">
        <v>3</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t="s">
        <v>13</v>
      </c>
      <c r="D10" s="288" t="s">
        <v>13</v>
      </c>
      <c r="E10" s="288" t="s">
        <v>13</v>
      </c>
      <c r="F10" s="288">
        <v>3</v>
      </c>
      <c r="G10" s="288" t="s">
        <v>13</v>
      </c>
      <c r="H10" s="289">
        <v>3</v>
      </c>
      <c r="I10" s="282">
        <v>6</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2</v>
      </c>
      <c r="D12" s="288" t="s">
        <v>13</v>
      </c>
      <c r="E12" s="288" t="s">
        <v>13</v>
      </c>
      <c r="F12" s="288" t="s">
        <v>13</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t="s">
        <v>13</v>
      </c>
      <c r="D13" s="288" t="s">
        <v>13</v>
      </c>
      <c r="E13" s="288" t="s">
        <v>13</v>
      </c>
      <c r="F13" s="288">
        <v>1</v>
      </c>
      <c r="G13" s="288" t="s">
        <v>13</v>
      </c>
      <c r="H13" s="289" t="s">
        <v>13</v>
      </c>
      <c r="I13" s="282">
        <v>1</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t="s">
        <v>13</v>
      </c>
      <c r="D14" s="288" t="s">
        <v>13</v>
      </c>
      <c r="E14" s="288" t="s">
        <v>13</v>
      </c>
      <c r="F14" s="288">
        <v>1</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1</v>
      </c>
      <c r="I16" s="282">
        <v>2</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t="s">
        <v>13</v>
      </c>
      <c r="H17" s="289">
        <v>16</v>
      </c>
      <c r="I17" s="282">
        <v>16</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t="s">
        <v>13</v>
      </c>
      <c r="D19" s="288" t="s">
        <v>13</v>
      </c>
      <c r="E19" s="288" t="s">
        <v>13</v>
      </c>
      <c r="F19" s="292">
        <v>0</v>
      </c>
      <c r="G19" s="292">
        <v>0</v>
      </c>
      <c r="H19" s="293">
        <v>0</v>
      </c>
      <c r="I19" s="282" t="s">
        <v>13</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1</v>
      </c>
      <c r="D21" s="288" t="s">
        <v>13</v>
      </c>
      <c r="E21" s="288">
        <v>1</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c r="G24" s="288" t="s">
        <v>13</v>
      </c>
      <c r="H24" s="289">
        <v>1</v>
      </c>
      <c r="I24" s="282">
        <v>1</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t="s">
        <v>13</v>
      </c>
      <c r="I26" s="282" t="s">
        <v>13</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t="s">
        <v>13</v>
      </c>
      <c r="F27" s="288" t="s">
        <v>13</v>
      </c>
      <c r="G27" s="288" t="s">
        <v>13</v>
      </c>
      <c r="H27" s="289" t="s">
        <v>13</v>
      </c>
      <c r="I27" s="282" t="s">
        <v>13</v>
      </c>
      <c r="J27" s="100"/>
      <c r="K27" s="213">
        <v>66</v>
      </c>
      <c r="L27" s="214" t="s">
        <v>86</v>
      </c>
      <c r="M27" s="283" t="s">
        <v>13</v>
      </c>
      <c r="N27" s="284" t="s">
        <v>13</v>
      </c>
      <c r="O27" s="284" t="s">
        <v>13</v>
      </c>
      <c r="P27" s="290">
        <v>0</v>
      </c>
      <c r="Q27" s="290">
        <v>0</v>
      </c>
      <c r="R27" s="291">
        <v>0</v>
      </c>
      <c r="S27" s="286" t="s">
        <v>13</v>
      </c>
    </row>
    <row r="28" spans="1:19" s="1" customFormat="1" ht="23.1" customHeight="1" x14ac:dyDescent="0.15">
      <c r="A28" s="228">
        <v>24</v>
      </c>
      <c r="B28" s="229" t="s">
        <v>158</v>
      </c>
      <c r="C28" s="287" t="s">
        <v>13</v>
      </c>
      <c r="D28" s="288" t="s">
        <v>13</v>
      </c>
      <c r="E28" s="288" t="s">
        <v>13</v>
      </c>
      <c r="F28" s="288" t="s">
        <v>13</v>
      </c>
      <c r="G28" s="288" t="s">
        <v>13</v>
      </c>
      <c r="H28" s="289">
        <v>1</v>
      </c>
      <c r="I28" s="282">
        <v>1</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t="s">
        <v>13</v>
      </c>
      <c r="N32" s="284" t="s">
        <v>13</v>
      </c>
      <c r="O32" s="284" t="s">
        <v>13</v>
      </c>
      <c r="P32" s="290">
        <v>0</v>
      </c>
      <c r="Q32" s="290">
        <v>0</v>
      </c>
      <c r="R32" s="291">
        <v>0</v>
      </c>
      <c r="S32" s="286" t="s">
        <v>13</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t="s">
        <v>13</v>
      </c>
      <c r="D34" s="288" t="s">
        <v>13</v>
      </c>
      <c r="E34" s="292">
        <v>0</v>
      </c>
      <c r="F34" s="292">
        <v>0</v>
      </c>
      <c r="G34" s="292">
        <v>0</v>
      </c>
      <c r="H34" s="293">
        <v>0</v>
      </c>
      <c r="I34" s="282" t="s">
        <v>13</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1</v>
      </c>
      <c r="N35" s="284" t="s">
        <v>13</v>
      </c>
      <c r="O35" s="284" t="s">
        <v>13</v>
      </c>
      <c r="P35" s="290">
        <v>0</v>
      </c>
      <c r="Q35" s="290">
        <v>0</v>
      </c>
      <c r="R35" s="291">
        <v>0</v>
      </c>
      <c r="S35" s="286">
        <v>1</v>
      </c>
    </row>
    <row r="36" spans="1:19" s="1" customFormat="1" ht="23.1" customHeight="1" x14ac:dyDescent="0.15">
      <c r="A36" s="219">
        <v>31</v>
      </c>
      <c r="B36" s="220" t="s">
        <v>37</v>
      </c>
      <c r="C36" s="287">
        <v>1</v>
      </c>
      <c r="D36" s="288" t="s">
        <v>13</v>
      </c>
      <c r="E36" s="288" t="s">
        <v>13</v>
      </c>
      <c r="F36" s="288" t="s">
        <v>13</v>
      </c>
      <c r="G36" s="288">
        <v>1</v>
      </c>
      <c r="H36" s="289">
        <v>1</v>
      </c>
      <c r="I36" s="282">
        <v>3</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v>1</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t="s">
        <v>13</v>
      </c>
      <c r="D44" s="288" t="s">
        <v>13</v>
      </c>
      <c r="E44" s="288" t="s">
        <v>13</v>
      </c>
      <c r="F44" s="288">
        <v>1</v>
      </c>
      <c r="G44" s="288" t="s">
        <v>13</v>
      </c>
      <c r="H44" s="289">
        <v>2</v>
      </c>
      <c r="I44" s="282">
        <v>3</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1</v>
      </c>
      <c r="D46" s="288" t="s">
        <v>13</v>
      </c>
      <c r="E46" s="288" t="s">
        <v>13</v>
      </c>
      <c r="F46" s="288" t="s">
        <v>13</v>
      </c>
      <c r="G46" s="288" t="s">
        <v>13</v>
      </c>
      <c r="H46" s="289" t="s">
        <v>13</v>
      </c>
      <c r="I46" s="282">
        <v>1</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t="s">
        <v>13</v>
      </c>
      <c r="N48" s="284" t="s">
        <v>13</v>
      </c>
      <c r="O48" s="284" t="s">
        <v>13</v>
      </c>
      <c r="P48" s="290">
        <v>0</v>
      </c>
      <c r="Q48" s="290">
        <v>0</v>
      </c>
      <c r="R48" s="291">
        <v>0</v>
      </c>
      <c r="S48" s="286" t="s">
        <v>13</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19</v>
      </c>
      <c r="N52" s="243">
        <v>0</v>
      </c>
      <c r="O52" s="243">
        <v>4</v>
      </c>
      <c r="P52" s="243">
        <v>14</v>
      </c>
      <c r="Q52" s="243">
        <v>21</v>
      </c>
      <c r="R52" s="244">
        <v>72</v>
      </c>
      <c r="S52" s="245">
        <v>130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262</v>
      </c>
      <c r="B56" s="249"/>
      <c r="J56" s="100"/>
      <c r="K56" s="1"/>
      <c r="Q56" s="306"/>
      <c r="R56" s="306"/>
      <c r="S56" s="306"/>
    </row>
    <row r="57" spans="1:19" s="29" customFormat="1" ht="15.75" thickBot="1" x14ac:dyDescent="0.2">
      <c r="J57" s="100"/>
      <c r="K57" s="1"/>
      <c r="L57" s="1"/>
      <c r="M57" s="1"/>
      <c r="N57" s="1"/>
      <c r="O57" s="1"/>
      <c r="P57" s="1"/>
      <c r="Q57" s="421" t="s">
        <v>259</v>
      </c>
      <c r="R57" s="422"/>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rgb="FFFFFF00"/>
  </sheetPr>
  <dimension ref="A1:S104"/>
  <sheetViews>
    <sheetView showGridLines="0" showZeros="0" view="pageBreakPreview" zoomScale="60" zoomScaleNormal="85" workbookViewId="0">
      <selection activeCell="Q57" sqref="Q57:R57"/>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260</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c r="F5" s="280" t="s">
        <v>13</v>
      </c>
      <c r="G5" s="280">
        <v>2</v>
      </c>
      <c r="H5" s="281">
        <v>2</v>
      </c>
      <c r="I5" s="282">
        <v>4</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v>1</v>
      </c>
      <c r="H6" s="289" t="s">
        <v>13</v>
      </c>
      <c r="I6" s="282">
        <v>1</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v>1</v>
      </c>
      <c r="P7" s="290">
        <v>0</v>
      </c>
      <c r="Q7" s="290">
        <v>0</v>
      </c>
      <c r="R7" s="291">
        <v>0</v>
      </c>
      <c r="S7" s="286">
        <v>1</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t="s">
        <v>13</v>
      </c>
      <c r="P8" s="290">
        <v>0</v>
      </c>
      <c r="Q8" s="290">
        <v>0</v>
      </c>
      <c r="R8" s="291">
        <v>0</v>
      </c>
      <c r="S8" s="286" t="s">
        <v>13</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1</v>
      </c>
      <c r="D10" s="288" t="s">
        <v>13</v>
      </c>
      <c r="E10" s="288" t="s">
        <v>13</v>
      </c>
      <c r="F10" s="288">
        <v>3</v>
      </c>
      <c r="G10" s="288" t="s">
        <v>13</v>
      </c>
      <c r="H10" s="289">
        <v>3</v>
      </c>
      <c r="I10" s="282">
        <v>7</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1</v>
      </c>
      <c r="R11" s="285" t="s">
        <v>13</v>
      </c>
      <c r="S11" s="286">
        <v>1</v>
      </c>
    </row>
    <row r="12" spans="1:19" s="1" customFormat="1" ht="23.1" customHeight="1" x14ac:dyDescent="0.15">
      <c r="A12" s="219">
        <v>8</v>
      </c>
      <c r="B12" s="220" t="s">
        <v>35</v>
      </c>
      <c r="C12" s="287">
        <v>1</v>
      </c>
      <c r="D12" s="288" t="s">
        <v>13</v>
      </c>
      <c r="E12" s="288" t="s">
        <v>13</v>
      </c>
      <c r="F12" s="288">
        <v>1</v>
      </c>
      <c r="G12" s="288" t="s">
        <v>13</v>
      </c>
      <c r="H12" s="289" t="s">
        <v>13</v>
      </c>
      <c r="I12" s="282">
        <v>2</v>
      </c>
      <c r="J12" s="100"/>
      <c r="K12" s="213">
        <v>52</v>
      </c>
      <c r="L12" s="214" t="s">
        <v>34</v>
      </c>
      <c r="M12" s="284" t="s">
        <v>13</v>
      </c>
      <c r="N12" s="284" t="s">
        <v>13</v>
      </c>
      <c r="O12" s="284" t="s">
        <v>13</v>
      </c>
      <c r="P12" s="284" t="s">
        <v>13</v>
      </c>
      <c r="Q12" s="284">
        <v>1</v>
      </c>
      <c r="R12" s="285" t="s">
        <v>13</v>
      </c>
      <c r="S12" s="286">
        <v>1</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t="s">
        <v>13</v>
      </c>
      <c r="D18" s="288" t="s">
        <v>13</v>
      </c>
      <c r="E18" s="288" t="s">
        <v>13</v>
      </c>
      <c r="F18" s="288">
        <v>2</v>
      </c>
      <c r="G18" s="288">
        <v>2</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t="s">
        <v>13</v>
      </c>
      <c r="H21" s="289">
        <v>1</v>
      </c>
      <c r="I21" s="282">
        <v>7</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4</v>
      </c>
      <c r="S22" s="286">
        <v>8</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2</v>
      </c>
      <c r="G24" s="288" t="s">
        <v>13</v>
      </c>
      <c r="H24" s="289" t="s">
        <v>13</v>
      </c>
      <c r="I24" s="282">
        <v>2</v>
      </c>
      <c r="J24" s="100"/>
      <c r="K24" s="226">
        <v>63</v>
      </c>
      <c r="L24" s="227" t="s">
        <v>204</v>
      </c>
      <c r="M24" s="295"/>
      <c r="N24" s="284" t="s">
        <v>13</v>
      </c>
      <c r="O24" s="284" t="s">
        <v>13</v>
      </c>
      <c r="P24" s="290">
        <v>0</v>
      </c>
      <c r="Q24" s="290">
        <v>0</v>
      </c>
      <c r="R24" s="291">
        <v>0</v>
      </c>
      <c r="S24" s="286" t="s">
        <v>13</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c r="I26" s="282"/>
      <c r="J26" s="100"/>
      <c r="K26" s="213">
        <v>65</v>
      </c>
      <c r="L26" s="214" t="s">
        <v>72</v>
      </c>
      <c r="M26" s="283">
        <v>2</v>
      </c>
      <c r="N26" s="284" t="s">
        <v>13</v>
      </c>
      <c r="O26" s="284">
        <v>1</v>
      </c>
      <c r="P26" s="290">
        <v>0</v>
      </c>
      <c r="Q26" s="290">
        <v>0</v>
      </c>
      <c r="R26" s="291">
        <v>0</v>
      </c>
      <c r="S26" s="286">
        <v>3</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1</v>
      </c>
      <c r="N28" s="284" t="s">
        <v>13</v>
      </c>
      <c r="O28" s="284" t="s">
        <v>13</v>
      </c>
      <c r="P28" s="290">
        <v>0</v>
      </c>
      <c r="Q28" s="290">
        <v>0</v>
      </c>
      <c r="R28" s="291">
        <v>0</v>
      </c>
      <c r="S28" s="286">
        <v>1</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v>3</v>
      </c>
      <c r="N30" s="284" t="s">
        <v>13</v>
      </c>
      <c r="O30" s="284" t="s">
        <v>13</v>
      </c>
      <c r="P30" s="290">
        <v>0</v>
      </c>
      <c r="Q30" s="290">
        <v>0</v>
      </c>
      <c r="R30" s="291">
        <v>0</v>
      </c>
      <c r="S30" s="286">
        <v>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t="s">
        <v>13</v>
      </c>
      <c r="D32" s="288" t="s">
        <v>13</v>
      </c>
      <c r="E32" s="288" t="s">
        <v>13</v>
      </c>
      <c r="F32" s="288">
        <v>1</v>
      </c>
      <c r="G32" s="288" t="s">
        <v>13</v>
      </c>
      <c r="H32" s="289">
        <v>1</v>
      </c>
      <c r="I32" s="282">
        <v>2</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1</v>
      </c>
      <c r="D34" s="288" t="s">
        <v>13</v>
      </c>
      <c r="E34" s="292">
        <v>0</v>
      </c>
      <c r="F34" s="292">
        <v>0</v>
      </c>
      <c r="G34" s="292">
        <v>0</v>
      </c>
      <c r="H34" s="293">
        <v>0</v>
      </c>
      <c r="I34" s="282">
        <v>1</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2</v>
      </c>
      <c r="N35" s="284" t="s">
        <v>13</v>
      </c>
      <c r="O35" s="284" t="s">
        <v>13</v>
      </c>
      <c r="P35" s="290">
        <v>0</v>
      </c>
      <c r="Q35" s="290">
        <v>0</v>
      </c>
      <c r="R35" s="291">
        <v>0</v>
      </c>
      <c r="S35" s="286">
        <v>2</v>
      </c>
    </row>
    <row r="36" spans="1:19" s="1" customFormat="1" ht="23.1" customHeight="1" x14ac:dyDescent="0.15">
      <c r="A36" s="219">
        <v>31</v>
      </c>
      <c r="B36" s="220" t="s">
        <v>37</v>
      </c>
      <c r="C36" s="287">
        <v>2</v>
      </c>
      <c r="D36" s="288" t="s">
        <v>13</v>
      </c>
      <c r="E36" s="288" t="s">
        <v>13</v>
      </c>
      <c r="F36" s="288" t="s">
        <v>13</v>
      </c>
      <c r="G36" s="288">
        <v>1</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t="s">
        <v>13</v>
      </c>
      <c r="N37" s="284" t="s">
        <v>13</v>
      </c>
      <c r="O37" s="284" t="s">
        <v>13</v>
      </c>
      <c r="P37" s="290">
        <v>0</v>
      </c>
      <c r="Q37" s="290">
        <v>0</v>
      </c>
      <c r="R37" s="290">
        <v>0</v>
      </c>
      <c r="S37" s="286" t="s">
        <v>13</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1</v>
      </c>
      <c r="H39" s="289">
        <v>5</v>
      </c>
      <c r="I39" s="282">
        <v>6</v>
      </c>
      <c r="J39" s="100"/>
      <c r="K39" s="226">
        <v>78</v>
      </c>
      <c r="L39" s="227" t="s">
        <v>95</v>
      </c>
      <c r="M39" s="283" t="s">
        <v>13</v>
      </c>
      <c r="N39" s="284" t="s">
        <v>13</v>
      </c>
      <c r="O39" s="284" t="s">
        <v>13</v>
      </c>
      <c r="P39" s="290">
        <v>0</v>
      </c>
      <c r="Q39" s="290">
        <v>0</v>
      </c>
      <c r="R39" s="291">
        <v>0</v>
      </c>
      <c r="S39" s="286" t="s">
        <v>13</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t="s">
        <v>13</v>
      </c>
      <c r="N40" s="284" t="s">
        <v>13</v>
      </c>
      <c r="O40" s="284" t="s">
        <v>13</v>
      </c>
      <c r="P40" s="290">
        <v>0</v>
      </c>
      <c r="Q40" s="290">
        <v>0</v>
      </c>
      <c r="R40" s="291">
        <v>0</v>
      </c>
      <c r="S40" s="286" t="s">
        <v>13</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t="s">
        <v>13</v>
      </c>
      <c r="N41" s="284" t="s">
        <v>13</v>
      </c>
      <c r="O41" s="284" t="s">
        <v>13</v>
      </c>
      <c r="P41" s="290">
        <v>0</v>
      </c>
      <c r="Q41" s="290">
        <v>0</v>
      </c>
      <c r="R41" s="291">
        <v>0</v>
      </c>
      <c r="S41" s="286" t="s">
        <v>13</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t="s">
        <v>13</v>
      </c>
      <c r="N42" s="284" t="s">
        <v>13</v>
      </c>
      <c r="O42" s="284" t="s">
        <v>13</v>
      </c>
      <c r="P42" s="290">
        <v>0</v>
      </c>
      <c r="Q42" s="290">
        <v>0</v>
      </c>
      <c r="R42" s="291">
        <v>0</v>
      </c>
      <c r="S42" s="286" t="s">
        <v>13</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t="s">
        <v>13</v>
      </c>
      <c r="N43" s="284" t="s">
        <v>13</v>
      </c>
      <c r="O43" s="284" t="s">
        <v>13</v>
      </c>
      <c r="P43" s="290">
        <v>0</v>
      </c>
      <c r="Q43" s="290">
        <v>0</v>
      </c>
      <c r="R43" s="291">
        <v>0</v>
      </c>
      <c r="S43" s="286" t="s">
        <v>13</v>
      </c>
    </row>
    <row r="44" spans="1:19" s="1" customFormat="1" ht="23.1" customHeight="1" x14ac:dyDescent="0.15">
      <c r="A44" s="219">
        <v>37</v>
      </c>
      <c r="B44" s="220" t="s">
        <v>29</v>
      </c>
      <c r="C44" s="287">
        <v>1</v>
      </c>
      <c r="D44" s="288" t="s">
        <v>13</v>
      </c>
      <c r="E44" s="288" t="s">
        <v>13</v>
      </c>
      <c r="F44" s="288">
        <v>1</v>
      </c>
      <c r="G44" s="288" t="s">
        <v>13</v>
      </c>
      <c r="H44" s="289">
        <v>2</v>
      </c>
      <c r="I44" s="282">
        <v>4</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2</v>
      </c>
      <c r="D46" s="288" t="s">
        <v>13</v>
      </c>
      <c r="E46" s="288" t="s">
        <v>13</v>
      </c>
      <c r="F46" s="288" t="s">
        <v>13</v>
      </c>
      <c r="G46" s="288" t="s">
        <v>13</v>
      </c>
      <c r="H46" s="289" t="s">
        <v>13</v>
      </c>
      <c r="I46" s="282">
        <v>2</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t="s">
        <v>13</v>
      </c>
      <c r="N47" s="284" t="s">
        <v>13</v>
      </c>
      <c r="O47" s="284" t="s">
        <v>13</v>
      </c>
      <c r="P47" s="290">
        <v>0</v>
      </c>
      <c r="Q47" s="290">
        <v>0</v>
      </c>
      <c r="R47" s="291">
        <v>0</v>
      </c>
      <c r="S47" s="286" t="s">
        <v>13</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v>1</v>
      </c>
      <c r="H49" s="289">
        <v>10</v>
      </c>
      <c r="I49" s="282">
        <v>11</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t="s">
        <v>13</v>
      </c>
      <c r="N51" s="284" t="s">
        <v>13</v>
      </c>
      <c r="O51" s="284" t="s">
        <v>13</v>
      </c>
      <c r="P51" s="290">
        <v>0</v>
      </c>
      <c r="Q51" s="290">
        <v>0</v>
      </c>
      <c r="R51" s="291">
        <v>0</v>
      </c>
      <c r="S51" s="286" t="s">
        <v>13</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38</v>
      </c>
      <c r="N52" s="243">
        <v>0</v>
      </c>
      <c r="O52" s="243">
        <v>3</v>
      </c>
      <c r="P52" s="243">
        <v>17</v>
      </c>
      <c r="Q52" s="243">
        <v>23</v>
      </c>
      <c r="R52" s="244">
        <v>73</v>
      </c>
      <c r="S52" s="245">
        <v>153</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thickBot="1" x14ac:dyDescent="0.2">
      <c r="A56" s="246" t="s">
        <v>257</v>
      </c>
      <c r="B56" s="249"/>
      <c r="J56" s="100"/>
      <c r="K56" s="1"/>
    </row>
    <row r="57" spans="1:19" s="29" customFormat="1" ht="15.75" thickBot="1" x14ac:dyDescent="0.2">
      <c r="J57" s="100"/>
      <c r="K57" s="1"/>
      <c r="L57" s="1"/>
      <c r="M57" s="1"/>
      <c r="N57" s="1"/>
      <c r="O57" s="1"/>
      <c r="P57" s="1"/>
      <c r="Q57" s="421" t="s">
        <v>259</v>
      </c>
      <c r="R57" s="422"/>
      <c r="S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7:R57"/>
  </mergeCells>
  <phoneticPr fontId="2"/>
  <conditionalFormatting sqref="K5:S51 A5:I52">
    <cfRule type="expression" dxfId="12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FFFF00"/>
  </sheetPr>
  <dimension ref="A1:S104"/>
  <sheetViews>
    <sheetView showGridLines="0" showZeros="0" view="pageBreakPreview" zoomScale="60" zoomScaleNormal="85" workbookViewId="0">
      <selection activeCell="H10" sqref="H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258</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79">
        <v>1</v>
      </c>
      <c r="D5" s="280" t="s">
        <v>13</v>
      </c>
      <c r="E5" s="280" t="s">
        <v>13</v>
      </c>
      <c r="F5" s="280">
        <v>1</v>
      </c>
      <c r="G5" s="280" t="s">
        <v>13</v>
      </c>
      <c r="H5" s="281">
        <v>3</v>
      </c>
      <c r="I5" s="282">
        <v>5</v>
      </c>
      <c r="J5" s="100"/>
      <c r="K5" s="213">
        <v>45</v>
      </c>
      <c r="L5" s="214" t="s">
        <v>90</v>
      </c>
      <c r="M5" s="283" t="s">
        <v>13</v>
      </c>
      <c r="N5" s="284" t="s">
        <v>13</v>
      </c>
      <c r="O5" s="284" t="s">
        <v>13</v>
      </c>
      <c r="P5" s="284" t="s">
        <v>13</v>
      </c>
      <c r="Q5" s="284" t="s">
        <v>13</v>
      </c>
      <c r="R5" s="285" t="s">
        <v>13</v>
      </c>
      <c r="S5" s="286" t="s">
        <v>13</v>
      </c>
    </row>
    <row r="6" spans="1:19" s="1" customFormat="1" ht="23.1" customHeight="1" x14ac:dyDescent="0.15">
      <c r="A6" s="219">
        <v>2</v>
      </c>
      <c r="B6" s="220" t="s">
        <v>25</v>
      </c>
      <c r="C6" s="287" t="s">
        <v>13</v>
      </c>
      <c r="D6" s="288" t="s">
        <v>13</v>
      </c>
      <c r="E6" s="288" t="s">
        <v>13</v>
      </c>
      <c r="F6" s="288" t="s">
        <v>13</v>
      </c>
      <c r="G6" s="288" t="s">
        <v>13</v>
      </c>
      <c r="H6" s="289" t="s">
        <v>13</v>
      </c>
      <c r="I6" s="282" t="s">
        <v>13</v>
      </c>
      <c r="J6" s="100"/>
      <c r="K6" s="213">
        <v>46</v>
      </c>
      <c r="L6" s="214" t="s">
        <v>46</v>
      </c>
      <c r="M6" s="283" t="s">
        <v>13</v>
      </c>
      <c r="N6" s="284" t="s">
        <v>13</v>
      </c>
      <c r="O6" s="284" t="s">
        <v>13</v>
      </c>
      <c r="P6" s="284" t="s">
        <v>13</v>
      </c>
      <c r="Q6" s="284" t="s">
        <v>13</v>
      </c>
      <c r="R6" s="285" t="s">
        <v>13</v>
      </c>
      <c r="S6" s="286" t="s">
        <v>13</v>
      </c>
    </row>
    <row r="7" spans="1:19" s="1" customFormat="1" ht="23.1" customHeight="1" x14ac:dyDescent="0.15">
      <c r="A7" s="219">
        <v>3</v>
      </c>
      <c r="B7" s="220" t="s">
        <v>27</v>
      </c>
      <c r="C7" s="287" t="s">
        <v>13</v>
      </c>
      <c r="D7" s="288" t="s">
        <v>13</v>
      </c>
      <c r="E7" s="288" t="s">
        <v>13</v>
      </c>
      <c r="F7" s="288" t="s">
        <v>13</v>
      </c>
      <c r="G7" s="288" t="s">
        <v>13</v>
      </c>
      <c r="H7" s="289">
        <v>3</v>
      </c>
      <c r="I7" s="282">
        <v>3</v>
      </c>
      <c r="J7" s="100"/>
      <c r="K7" s="213">
        <v>47</v>
      </c>
      <c r="L7" s="214" t="s">
        <v>40</v>
      </c>
      <c r="M7" s="283" t="s">
        <v>13</v>
      </c>
      <c r="N7" s="284" t="s">
        <v>13</v>
      </c>
      <c r="O7" s="284" t="s">
        <v>13</v>
      </c>
      <c r="P7" s="290">
        <v>0</v>
      </c>
      <c r="Q7" s="290">
        <v>0</v>
      </c>
      <c r="R7" s="291">
        <v>0</v>
      </c>
      <c r="S7" s="286" t="s">
        <v>13</v>
      </c>
    </row>
    <row r="8" spans="1:19" s="1" customFormat="1" ht="23.1" customHeight="1" x14ac:dyDescent="0.15">
      <c r="A8" s="219">
        <v>4</v>
      </c>
      <c r="B8" s="220" t="s">
        <v>28</v>
      </c>
      <c r="C8" s="287" t="s">
        <v>13</v>
      </c>
      <c r="D8" s="288" t="s">
        <v>13</v>
      </c>
      <c r="E8" s="288" t="s">
        <v>13</v>
      </c>
      <c r="F8" s="288" t="s">
        <v>13</v>
      </c>
      <c r="G8" s="288" t="s">
        <v>13</v>
      </c>
      <c r="H8" s="289" t="s">
        <v>13</v>
      </c>
      <c r="I8" s="282" t="s">
        <v>13</v>
      </c>
      <c r="J8" s="100"/>
      <c r="K8" s="226">
        <v>48</v>
      </c>
      <c r="L8" s="227" t="s">
        <v>128</v>
      </c>
      <c r="M8" s="283" t="s">
        <v>13</v>
      </c>
      <c r="N8" s="284" t="s">
        <v>13</v>
      </c>
      <c r="O8" s="284">
        <v>1</v>
      </c>
      <c r="P8" s="290">
        <v>0</v>
      </c>
      <c r="Q8" s="290">
        <v>0</v>
      </c>
      <c r="R8" s="291">
        <v>0</v>
      </c>
      <c r="S8" s="286">
        <v>1</v>
      </c>
    </row>
    <row r="9" spans="1:19" s="1" customFormat="1" ht="23.1" customHeight="1" x14ac:dyDescent="0.15">
      <c r="A9" s="219">
        <v>5</v>
      </c>
      <c r="B9" s="220" t="s">
        <v>67</v>
      </c>
      <c r="C9" s="287">
        <v>5</v>
      </c>
      <c r="D9" s="288" t="s">
        <v>13</v>
      </c>
      <c r="E9" s="288" t="s">
        <v>13</v>
      </c>
      <c r="F9" s="288" t="s">
        <v>13</v>
      </c>
      <c r="G9" s="288" t="s">
        <v>13</v>
      </c>
      <c r="H9" s="289">
        <v>2</v>
      </c>
      <c r="I9" s="282">
        <v>7</v>
      </c>
      <c r="J9" s="100"/>
      <c r="K9" s="213">
        <v>49</v>
      </c>
      <c r="L9" s="214" t="s">
        <v>91</v>
      </c>
      <c r="M9" s="283" t="s">
        <v>13</v>
      </c>
      <c r="N9" s="284" t="s">
        <v>13</v>
      </c>
      <c r="O9" s="284" t="s">
        <v>13</v>
      </c>
      <c r="P9" s="284" t="s">
        <v>13</v>
      </c>
      <c r="Q9" s="284" t="s">
        <v>13</v>
      </c>
      <c r="R9" s="285" t="s">
        <v>13</v>
      </c>
      <c r="S9" s="286" t="s">
        <v>13</v>
      </c>
    </row>
    <row r="10" spans="1:19" s="1" customFormat="1" ht="23.1" customHeight="1" x14ac:dyDescent="0.15">
      <c r="A10" s="228">
        <v>6</v>
      </c>
      <c r="B10" s="220" t="s">
        <v>89</v>
      </c>
      <c r="C10" s="287">
        <v>2</v>
      </c>
      <c r="D10" s="288" t="s">
        <v>13</v>
      </c>
      <c r="E10" s="288" t="s">
        <v>13</v>
      </c>
      <c r="F10" s="288">
        <v>3</v>
      </c>
      <c r="G10" s="288" t="s">
        <v>13</v>
      </c>
      <c r="H10" s="289">
        <v>3</v>
      </c>
      <c r="I10" s="282">
        <v>8</v>
      </c>
      <c r="J10" s="100"/>
      <c r="K10" s="213">
        <v>50</v>
      </c>
      <c r="L10" s="214" t="s">
        <v>47</v>
      </c>
      <c r="M10" s="283" t="s">
        <v>13</v>
      </c>
      <c r="N10" s="284" t="s">
        <v>13</v>
      </c>
      <c r="O10" s="284" t="s">
        <v>13</v>
      </c>
      <c r="P10" s="284" t="s">
        <v>13</v>
      </c>
      <c r="Q10" s="284">
        <v>2</v>
      </c>
      <c r="R10" s="285">
        <v>2</v>
      </c>
      <c r="S10" s="286">
        <v>4</v>
      </c>
    </row>
    <row r="11" spans="1:19" s="1" customFormat="1" ht="23.1" customHeight="1" x14ac:dyDescent="0.15">
      <c r="A11" s="228">
        <v>7</v>
      </c>
      <c r="B11" s="229" t="s">
        <v>221</v>
      </c>
      <c r="C11" s="287" t="s">
        <v>13</v>
      </c>
      <c r="D11" s="288" t="s">
        <v>13</v>
      </c>
      <c r="E11" s="288" t="s">
        <v>13</v>
      </c>
      <c r="F11" s="288" t="s">
        <v>13</v>
      </c>
      <c r="G11" s="288" t="s">
        <v>13</v>
      </c>
      <c r="H11" s="289">
        <v>7</v>
      </c>
      <c r="I11" s="282">
        <v>7</v>
      </c>
      <c r="J11" s="100"/>
      <c r="K11" s="226">
        <v>51</v>
      </c>
      <c r="L11" s="227" t="s">
        <v>159</v>
      </c>
      <c r="M11" s="283" t="s">
        <v>13</v>
      </c>
      <c r="N11" s="284" t="s">
        <v>13</v>
      </c>
      <c r="O11" s="284" t="s">
        <v>13</v>
      </c>
      <c r="P11" s="284" t="s">
        <v>13</v>
      </c>
      <c r="Q11" s="284">
        <v>2</v>
      </c>
      <c r="R11" s="285" t="s">
        <v>13</v>
      </c>
      <c r="S11" s="286">
        <v>2</v>
      </c>
    </row>
    <row r="12" spans="1:19" s="1" customFormat="1" ht="23.1" customHeight="1" x14ac:dyDescent="0.15">
      <c r="A12" s="219">
        <v>8</v>
      </c>
      <c r="B12" s="220" t="s">
        <v>35</v>
      </c>
      <c r="C12" s="287">
        <v>6</v>
      </c>
      <c r="D12" s="288" t="s">
        <v>13</v>
      </c>
      <c r="E12" s="288" t="s">
        <v>13</v>
      </c>
      <c r="F12" s="288" t="s">
        <v>13</v>
      </c>
      <c r="G12" s="288" t="s">
        <v>13</v>
      </c>
      <c r="H12" s="289" t="s">
        <v>13</v>
      </c>
      <c r="I12" s="282">
        <v>6</v>
      </c>
      <c r="J12" s="100"/>
      <c r="K12" s="213">
        <v>52</v>
      </c>
      <c r="L12" s="214" t="s">
        <v>34</v>
      </c>
      <c r="M12" s="284">
        <v>1</v>
      </c>
      <c r="N12" s="284" t="s">
        <v>13</v>
      </c>
      <c r="O12" s="284" t="s">
        <v>13</v>
      </c>
      <c r="P12" s="284" t="s">
        <v>13</v>
      </c>
      <c r="Q12" s="284">
        <v>3</v>
      </c>
      <c r="R12" s="285" t="s">
        <v>13</v>
      </c>
      <c r="S12" s="286">
        <v>4</v>
      </c>
    </row>
    <row r="13" spans="1:19" s="1" customFormat="1" ht="23.1" customHeight="1" x14ac:dyDescent="0.15">
      <c r="A13" s="219">
        <v>9</v>
      </c>
      <c r="B13" s="220" t="s">
        <v>33</v>
      </c>
      <c r="C13" s="287">
        <v>3</v>
      </c>
      <c r="D13" s="288" t="s">
        <v>13</v>
      </c>
      <c r="E13" s="288" t="s">
        <v>13</v>
      </c>
      <c r="F13" s="288">
        <v>2</v>
      </c>
      <c r="G13" s="288" t="s">
        <v>13</v>
      </c>
      <c r="H13" s="289" t="s">
        <v>13</v>
      </c>
      <c r="I13" s="282">
        <v>5</v>
      </c>
      <c r="J13" s="100"/>
      <c r="K13" s="213">
        <v>53</v>
      </c>
      <c r="L13" s="214" t="s">
        <v>38</v>
      </c>
      <c r="M13" s="283" t="s">
        <v>13</v>
      </c>
      <c r="N13" s="284" t="s">
        <v>13</v>
      </c>
      <c r="O13" s="284" t="s">
        <v>13</v>
      </c>
      <c r="P13" s="284" t="s">
        <v>13</v>
      </c>
      <c r="Q13" s="284" t="s">
        <v>13</v>
      </c>
      <c r="R13" s="285" t="s">
        <v>13</v>
      </c>
      <c r="S13" s="286" t="s">
        <v>13</v>
      </c>
    </row>
    <row r="14" spans="1:19" s="1" customFormat="1" ht="23.1" customHeight="1" x14ac:dyDescent="0.15">
      <c r="A14" s="228">
        <v>10</v>
      </c>
      <c r="B14" s="229" t="s">
        <v>120</v>
      </c>
      <c r="C14" s="287">
        <v>1</v>
      </c>
      <c r="D14" s="288" t="s">
        <v>13</v>
      </c>
      <c r="E14" s="288" t="s">
        <v>13</v>
      </c>
      <c r="F14" s="288" t="s">
        <v>13</v>
      </c>
      <c r="G14" s="288" t="s">
        <v>13</v>
      </c>
      <c r="H14" s="289" t="s">
        <v>13</v>
      </c>
      <c r="I14" s="282">
        <v>1</v>
      </c>
      <c r="J14" s="100"/>
      <c r="K14" s="226">
        <v>54</v>
      </c>
      <c r="L14" s="227" t="s">
        <v>122</v>
      </c>
      <c r="M14" s="283" t="s">
        <v>13</v>
      </c>
      <c r="N14" s="284" t="s">
        <v>13</v>
      </c>
      <c r="O14" s="284" t="s">
        <v>13</v>
      </c>
      <c r="P14" s="284" t="s">
        <v>13</v>
      </c>
      <c r="Q14" s="284" t="s">
        <v>13</v>
      </c>
      <c r="R14" s="285" t="s">
        <v>13</v>
      </c>
      <c r="S14" s="286" t="s">
        <v>13</v>
      </c>
    </row>
    <row r="15" spans="1:19" s="1" customFormat="1" ht="23.1" customHeight="1" x14ac:dyDescent="0.15">
      <c r="A15" s="219">
        <v>11</v>
      </c>
      <c r="B15" s="220" t="s">
        <v>79</v>
      </c>
      <c r="C15" s="287" t="s">
        <v>13</v>
      </c>
      <c r="D15" s="288" t="s">
        <v>13</v>
      </c>
      <c r="E15" s="288" t="s">
        <v>13</v>
      </c>
      <c r="F15" s="288" t="s">
        <v>13</v>
      </c>
      <c r="G15" s="288" t="s">
        <v>13</v>
      </c>
      <c r="H15" s="289" t="s">
        <v>13</v>
      </c>
      <c r="I15" s="282" t="s">
        <v>13</v>
      </c>
      <c r="J15" s="100"/>
      <c r="K15" s="213">
        <v>55</v>
      </c>
      <c r="L15" s="214" t="s">
        <v>71</v>
      </c>
      <c r="M15" s="283" t="s">
        <v>13</v>
      </c>
      <c r="N15" s="284" t="s">
        <v>13</v>
      </c>
      <c r="O15" s="284" t="s">
        <v>13</v>
      </c>
      <c r="P15" s="284" t="s">
        <v>13</v>
      </c>
      <c r="Q15" s="284" t="s">
        <v>13</v>
      </c>
      <c r="R15" s="285" t="s">
        <v>13</v>
      </c>
      <c r="S15" s="286" t="s">
        <v>13</v>
      </c>
    </row>
    <row r="16" spans="1:19" s="1" customFormat="1" ht="23.1" customHeight="1" x14ac:dyDescent="0.15">
      <c r="A16" s="228">
        <v>12</v>
      </c>
      <c r="B16" s="229" t="s">
        <v>121</v>
      </c>
      <c r="C16" s="287" t="s">
        <v>13</v>
      </c>
      <c r="D16" s="288" t="s">
        <v>13</v>
      </c>
      <c r="E16" s="288" t="s">
        <v>13</v>
      </c>
      <c r="F16" s="288">
        <v>1</v>
      </c>
      <c r="G16" s="288" t="s">
        <v>13</v>
      </c>
      <c r="H16" s="289">
        <v>2</v>
      </c>
      <c r="I16" s="282">
        <v>3</v>
      </c>
      <c r="J16" s="100"/>
      <c r="K16" s="213">
        <v>56</v>
      </c>
      <c r="L16" s="214" t="s">
        <v>55</v>
      </c>
      <c r="M16" s="283" t="s">
        <v>13</v>
      </c>
      <c r="N16" s="284" t="s">
        <v>13</v>
      </c>
      <c r="O16" s="284" t="s">
        <v>13</v>
      </c>
      <c r="P16" s="284" t="s">
        <v>13</v>
      </c>
      <c r="Q16" s="284" t="s">
        <v>13</v>
      </c>
      <c r="R16" s="285" t="s">
        <v>13</v>
      </c>
      <c r="S16" s="286" t="s">
        <v>13</v>
      </c>
    </row>
    <row r="17" spans="1:19" s="1" customFormat="1" ht="23.1" customHeight="1" x14ac:dyDescent="0.15">
      <c r="A17" s="228">
        <v>13</v>
      </c>
      <c r="B17" s="229" t="s">
        <v>187</v>
      </c>
      <c r="C17" s="287" t="s">
        <v>13</v>
      </c>
      <c r="D17" s="288" t="s">
        <v>13</v>
      </c>
      <c r="E17" s="288" t="s">
        <v>13</v>
      </c>
      <c r="F17" s="288" t="s">
        <v>13</v>
      </c>
      <c r="G17" s="288">
        <v>2</v>
      </c>
      <c r="H17" s="289">
        <v>16</v>
      </c>
      <c r="I17" s="282">
        <v>18</v>
      </c>
      <c r="J17" s="100"/>
      <c r="K17" s="213">
        <v>56</v>
      </c>
      <c r="L17" s="214" t="s">
        <v>198</v>
      </c>
      <c r="M17" s="283" t="s">
        <v>13</v>
      </c>
      <c r="N17" s="284" t="s">
        <v>13</v>
      </c>
      <c r="O17" s="284" t="s">
        <v>13</v>
      </c>
      <c r="P17" s="284" t="s">
        <v>13</v>
      </c>
      <c r="Q17" s="284" t="s">
        <v>13</v>
      </c>
      <c r="R17" s="285" t="s">
        <v>13</v>
      </c>
      <c r="S17" s="286" t="s">
        <v>13</v>
      </c>
    </row>
    <row r="18" spans="1:19" s="1" customFormat="1" ht="23.1" customHeight="1" x14ac:dyDescent="0.15">
      <c r="A18" s="219">
        <v>14</v>
      </c>
      <c r="B18" s="220" t="s">
        <v>61</v>
      </c>
      <c r="C18" s="287">
        <v>1</v>
      </c>
      <c r="D18" s="288" t="s">
        <v>13</v>
      </c>
      <c r="E18" s="288" t="s">
        <v>13</v>
      </c>
      <c r="F18" s="288">
        <v>2</v>
      </c>
      <c r="G18" s="288">
        <v>1</v>
      </c>
      <c r="H18" s="289">
        <v>1</v>
      </c>
      <c r="I18" s="282">
        <v>5</v>
      </c>
      <c r="J18" s="100"/>
      <c r="K18" s="226">
        <v>57</v>
      </c>
      <c r="L18" s="227" t="s">
        <v>209</v>
      </c>
      <c r="M18" s="283" t="s">
        <v>13</v>
      </c>
      <c r="N18" s="284" t="s">
        <v>13</v>
      </c>
      <c r="O18" s="284" t="s">
        <v>13</v>
      </c>
      <c r="P18" s="284" t="s">
        <v>13</v>
      </c>
      <c r="Q18" s="284" t="s">
        <v>13</v>
      </c>
      <c r="R18" s="285" t="s">
        <v>13</v>
      </c>
      <c r="S18" s="286" t="s">
        <v>13</v>
      </c>
    </row>
    <row r="19" spans="1:19" s="1" customFormat="1" ht="23.1" customHeight="1" x14ac:dyDescent="0.15">
      <c r="A19" s="219">
        <v>15</v>
      </c>
      <c r="B19" s="220" t="s">
        <v>54</v>
      </c>
      <c r="C19" s="287">
        <v>1</v>
      </c>
      <c r="D19" s="288" t="s">
        <v>13</v>
      </c>
      <c r="E19" s="288" t="s">
        <v>13</v>
      </c>
      <c r="F19" s="292">
        <v>0</v>
      </c>
      <c r="G19" s="292">
        <v>0</v>
      </c>
      <c r="H19" s="293">
        <v>0</v>
      </c>
      <c r="I19" s="282">
        <v>1</v>
      </c>
      <c r="J19" s="100"/>
      <c r="K19" s="213">
        <v>58</v>
      </c>
      <c r="L19" s="232" t="s">
        <v>32</v>
      </c>
      <c r="M19" s="283" t="s">
        <v>13</v>
      </c>
      <c r="N19" s="284" t="s">
        <v>13</v>
      </c>
      <c r="O19" s="284" t="s">
        <v>13</v>
      </c>
      <c r="P19" s="284" t="s">
        <v>13</v>
      </c>
      <c r="Q19" s="284">
        <v>1</v>
      </c>
      <c r="R19" s="285">
        <v>2</v>
      </c>
      <c r="S19" s="286">
        <v>3</v>
      </c>
    </row>
    <row r="20" spans="1:19" s="1" customFormat="1" ht="23.1" customHeight="1" x14ac:dyDescent="0.15">
      <c r="A20" s="219">
        <v>16</v>
      </c>
      <c r="B20" s="220" t="s">
        <v>84</v>
      </c>
      <c r="C20" s="287" t="s">
        <v>13</v>
      </c>
      <c r="D20" s="288" t="s">
        <v>13</v>
      </c>
      <c r="E20" s="288" t="s">
        <v>13</v>
      </c>
      <c r="F20" s="288" t="s">
        <v>13</v>
      </c>
      <c r="G20" s="288" t="s">
        <v>13</v>
      </c>
      <c r="H20" s="289" t="s">
        <v>13</v>
      </c>
      <c r="I20" s="282" t="s">
        <v>13</v>
      </c>
      <c r="J20" s="100"/>
      <c r="K20" s="233">
        <v>59</v>
      </c>
      <c r="L20" s="214" t="s">
        <v>53</v>
      </c>
      <c r="M20" s="283" t="s">
        <v>13</v>
      </c>
      <c r="N20" s="284" t="s">
        <v>13</v>
      </c>
      <c r="O20" s="284" t="s">
        <v>13</v>
      </c>
      <c r="P20" s="284" t="s">
        <v>13</v>
      </c>
      <c r="Q20" s="284" t="s">
        <v>13</v>
      </c>
      <c r="R20" s="285" t="s">
        <v>13</v>
      </c>
      <c r="S20" s="286" t="s">
        <v>13</v>
      </c>
    </row>
    <row r="21" spans="1:19" s="1" customFormat="1" ht="23.1" customHeight="1" x14ac:dyDescent="0.15">
      <c r="A21" s="219">
        <v>17</v>
      </c>
      <c r="B21" s="220" t="s">
        <v>83</v>
      </c>
      <c r="C21" s="287">
        <v>2</v>
      </c>
      <c r="D21" s="288" t="s">
        <v>13</v>
      </c>
      <c r="E21" s="288" t="s">
        <v>13</v>
      </c>
      <c r="F21" s="288">
        <v>4</v>
      </c>
      <c r="G21" s="288">
        <v>1</v>
      </c>
      <c r="H21" s="289">
        <v>1</v>
      </c>
      <c r="I21" s="282">
        <v>8</v>
      </c>
      <c r="J21" s="100"/>
      <c r="K21" s="213">
        <v>60</v>
      </c>
      <c r="L21" s="214" t="s">
        <v>250</v>
      </c>
      <c r="M21" s="294">
        <v>0</v>
      </c>
      <c r="N21" s="290">
        <v>0</v>
      </c>
      <c r="O21" s="290">
        <v>0</v>
      </c>
      <c r="P21" s="284" t="s">
        <v>13</v>
      </c>
      <c r="Q21" s="284" t="s">
        <v>13</v>
      </c>
      <c r="R21" s="285" t="s">
        <v>13</v>
      </c>
      <c r="S21" s="286" t="s">
        <v>13</v>
      </c>
    </row>
    <row r="22" spans="1:19" s="1" customFormat="1" ht="23.1" customHeight="1" x14ac:dyDescent="0.15">
      <c r="A22" s="219">
        <v>18</v>
      </c>
      <c r="B22" s="220" t="s">
        <v>44</v>
      </c>
      <c r="C22" s="287" t="s">
        <v>13</v>
      </c>
      <c r="D22" s="288" t="s">
        <v>13</v>
      </c>
      <c r="E22" s="288" t="s">
        <v>13</v>
      </c>
      <c r="F22" s="288" t="s">
        <v>13</v>
      </c>
      <c r="G22" s="288" t="s">
        <v>13</v>
      </c>
      <c r="H22" s="289">
        <v>2</v>
      </c>
      <c r="I22" s="282">
        <v>2</v>
      </c>
      <c r="J22" s="100"/>
      <c r="K22" s="213">
        <v>61</v>
      </c>
      <c r="L22" s="214" t="s">
        <v>251</v>
      </c>
      <c r="M22" s="294"/>
      <c r="N22" s="290"/>
      <c r="O22" s="290"/>
      <c r="P22" s="284" t="s">
        <v>13</v>
      </c>
      <c r="Q22" s="284">
        <v>4</v>
      </c>
      <c r="R22" s="285">
        <v>3</v>
      </c>
      <c r="S22" s="286">
        <v>7</v>
      </c>
    </row>
    <row r="23" spans="1:19" s="1" customFormat="1" ht="23.1" customHeight="1" x14ac:dyDescent="0.15">
      <c r="A23" s="219">
        <v>19</v>
      </c>
      <c r="B23" s="220" t="s">
        <v>65</v>
      </c>
      <c r="C23" s="287" t="s">
        <v>13</v>
      </c>
      <c r="D23" s="288" t="s">
        <v>13</v>
      </c>
      <c r="E23" s="288" t="s">
        <v>13</v>
      </c>
      <c r="F23" s="288" t="s">
        <v>13</v>
      </c>
      <c r="G23" s="288">
        <v>1</v>
      </c>
      <c r="H23" s="289" t="s">
        <v>13</v>
      </c>
      <c r="I23" s="282">
        <v>1</v>
      </c>
      <c r="J23" s="100"/>
      <c r="K23" s="226">
        <v>62</v>
      </c>
      <c r="L23" s="227" t="s">
        <v>189</v>
      </c>
      <c r="M23" s="294" t="s">
        <v>13</v>
      </c>
      <c r="N23" s="290" t="s">
        <v>13</v>
      </c>
      <c r="O23" s="290" t="s">
        <v>13</v>
      </c>
      <c r="P23" s="284" t="s">
        <v>13</v>
      </c>
      <c r="Q23" s="284" t="s">
        <v>13</v>
      </c>
      <c r="R23" s="285" t="s">
        <v>13</v>
      </c>
      <c r="S23" s="286" t="s">
        <v>13</v>
      </c>
    </row>
    <row r="24" spans="1:19" s="1" customFormat="1" ht="23.1" customHeight="1" x14ac:dyDescent="0.15">
      <c r="A24" s="228">
        <v>20</v>
      </c>
      <c r="B24" s="220" t="s">
        <v>78</v>
      </c>
      <c r="C24" s="287" t="s">
        <v>13</v>
      </c>
      <c r="D24" s="288" t="s">
        <v>13</v>
      </c>
      <c r="E24" s="288" t="s">
        <v>13</v>
      </c>
      <c r="F24" s="288">
        <v>1</v>
      </c>
      <c r="G24" s="288" t="s">
        <v>13</v>
      </c>
      <c r="H24" s="289" t="s">
        <v>13</v>
      </c>
      <c r="I24" s="282">
        <v>1</v>
      </c>
      <c r="J24" s="100"/>
      <c r="K24" s="226">
        <v>63</v>
      </c>
      <c r="L24" s="227" t="s">
        <v>204</v>
      </c>
      <c r="M24" s="295"/>
      <c r="N24" s="284" t="s">
        <v>13</v>
      </c>
      <c r="O24" s="284">
        <v>1</v>
      </c>
      <c r="P24" s="290">
        <v>0</v>
      </c>
      <c r="Q24" s="290">
        <v>0</v>
      </c>
      <c r="R24" s="291">
        <v>0</v>
      </c>
      <c r="S24" s="286">
        <v>1</v>
      </c>
    </row>
    <row r="25" spans="1:19" s="1" customFormat="1" ht="23.1" customHeight="1" x14ac:dyDescent="0.15">
      <c r="A25" s="219">
        <v>21</v>
      </c>
      <c r="B25" s="220" t="s">
        <v>62</v>
      </c>
      <c r="C25" s="287">
        <v>1</v>
      </c>
      <c r="D25" s="288" t="s">
        <v>13</v>
      </c>
      <c r="E25" s="288" t="s">
        <v>13</v>
      </c>
      <c r="F25" s="288" t="s">
        <v>13</v>
      </c>
      <c r="G25" s="288" t="s">
        <v>13</v>
      </c>
      <c r="H25" s="289">
        <v>1</v>
      </c>
      <c r="I25" s="282">
        <v>2</v>
      </c>
      <c r="J25" s="100"/>
      <c r="K25" s="213">
        <v>64</v>
      </c>
      <c r="L25" s="214" t="s">
        <v>85</v>
      </c>
      <c r="M25" s="283" t="s">
        <v>13</v>
      </c>
      <c r="N25" s="284" t="s">
        <v>13</v>
      </c>
      <c r="O25" s="284" t="s">
        <v>13</v>
      </c>
      <c r="P25" s="290">
        <v>0</v>
      </c>
      <c r="Q25" s="290">
        <v>0</v>
      </c>
      <c r="R25" s="291">
        <v>0</v>
      </c>
      <c r="S25" s="286" t="s">
        <v>13</v>
      </c>
    </row>
    <row r="26" spans="1:19" s="1" customFormat="1" ht="23.1" customHeight="1" x14ac:dyDescent="0.15">
      <c r="A26" s="219">
        <v>22</v>
      </c>
      <c r="B26" s="220" t="s">
        <v>70</v>
      </c>
      <c r="C26" s="287" t="s">
        <v>13</v>
      </c>
      <c r="D26" s="288" t="s">
        <v>13</v>
      </c>
      <c r="E26" s="288" t="s">
        <v>13</v>
      </c>
      <c r="F26" s="288" t="s">
        <v>13</v>
      </c>
      <c r="G26" s="288" t="s">
        <v>13</v>
      </c>
      <c r="H26" s="289">
        <v>1</v>
      </c>
      <c r="I26" s="282">
        <v>1</v>
      </c>
      <c r="J26" s="100"/>
      <c r="K26" s="213">
        <v>65</v>
      </c>
      <c r="L26" s="214" t="s">
        <v>72</v>
      </c>
      <c r="M26" s="283">
        <v>1</v>
      </c>
      <c r="N26" s="284" t="s">
        <v>13</v>
      </c>
      <c r="O26" s="284">
        <v>1</v>
      </c>
      <c r="P26" s="290">
        <v>0</v>
      </c>
      <c r="Q26" s="290">
        <v>0</v>
      </c>
      <c r="R26" s="291">
        <v>0</v>
      </c>
      <c r="S26" s="286">
        <v>2</v>
      </c>
    </row>
    <row r="27" spans="1:19" s="1" customFormat="1" ht="23.1" customHeight="1" x14ac:dyDescent="0.15">
      <c r="A27" s="219">
        <v>23</v>
      </c>
      <c r="B27" s="220" t="s">
        <v>51</v>
      </c>
      <c r="C27" s="287" t="s">
        <v>13</v>
      </c>
      <c r="D27" s="288" t="s">
        <v>13</v>
      </c>
      <c r="E27" s="288">
        <v>1</v>
      </c>
      <c r="F27" s="288" t="s">
        <v>13</v>
      </c>
      <c r="G27" s="288" t="s">
        <v>13</v>
      </c>
      <c r="H27" s="289" t="s">
        <v>13</v>
      </c>
      <c r="I27" s="282">
        <v>1</v>
      </c>
      <c r="J27" s="100"/>
      <c r="K27" s="213">
        <v>66</v>
      </c>
      <c r="L27" s="214" t="s">
        <v>86</v>
      </c>
      <c r="M27" s="283">
        <v>1</v>
      </c>
      <c r="N27" s="284" t="s">
        <v>13</v>
      </c>
      <c r="O27" s="284" t="s">
        <v>13</v>
      </c>
      <c r="P27" s="290">
        <v>0</v>
      </c>
      <c r="Q27" s="290">
        <v>0</v>
      </c>
      <c r="R27" s="291">
        <v>0</v>
      </c>
      <c r="S27" s="286">
        <v>1</v>
      </c>
    </row>
    <row r="28" spans="1:19" s="1" customFormat="1" ht="23.1" customHeight="1" x14ac:dyDescent="0.15">
      <c r="A28" s="228">
        <v>24</v>
      </c>
      <c r="B28" s="229" t="s">
        <v>158</v>
      </c>
      <c r="C28" s="287">
        <v>3</v>
      </c>
      <c r="D28" s="288" t="s">
        <v>13</v>
      </c>
      <c r="E28" s="288" t="s">
        <v>13</v>
      </c>
      <c r="F28" s="288" t="s">
        <v>13</v>
      </c>
      <c r="G28" s="288" t="s">
        <v>13</v>
      </c>
      <c r="H28" s="289">
        <v>1</v>
      </c>
      <c r="I28" s="282">
        <v>4</v>
      </c>
      <c r="J28" s="100"/>
      <c r="K28" s="213">
        <v>67</v>
      </c>
      <c r="L28" s="227" t="s">
        <v>87</v>
      </c>
      <c r="M28" s="283">
        <v>2</v>
      </c>
      <c r="N28" s="284" t="s">
        <v>13</v>
      </c>
      <c r="O28" s="284" t="s">
        <v>13</v>
      </c>
      <c r="P28" s="290">
        <v>0</v>
      </c>
      <c r="Q28" s="290">
        <v>0</v>
      </c>
      <c r="R28" s="291">
        <v>0</v>
      </c>
      <c r="S28" s="286">
        <v>2</v>
      </c>
    </row>
    <row r="29" spans="1:19" s="1" customFormat="1" ht="23.1" customHeight="1" x14ac:dyDescent="0.15">
      <c r="A29" s="219">
        <v>25</v>
      </c>
      <c r="B29" s="220" t="s">
        <v>30</v>
      </c>
      <c r="C29" s="287" t="s">
        <v>13</v>
      </c>
      <c r="D29" s="288" t="s">
        <v>13</v>
      </c>
      <c r="E29" s="288" t="s">
        <v>13</v>
      </c>
      <c r="F29" s="288" t="s">
        <v>13</v>
      </c>
      <c r="G29" s="288">
        <v>3</v>
      </c>
      <c r="H29" s="289">
        <v>1</v>
      </c>
      <c r="I29" s="282">
        <v>4</v>
      </c>
      <c r="J29" s="100"/>
      <c r="K29" s="226">
        <v>68</v>
      </c>
      <c r="L29" s="227" t="s">
        <v>205</v>
      </c>
      <c r="M29" s="296" t="s">
        <v>13</v>
      </c>
      <c r="N29" s="284" t="s">
        <v>13</v>
      </c>
      <c r="O29" s="284" t="s">
        <v>13</v>
      </c>
      <c r="P29" s="290">
        <v>0</v>
      </c>
      <c r="Q29" s="290">
        <v>0</v>
      </c>
      <c r="R29" s="291">
        <v>0</v>
      </c>
      <c r="S29" s="286" t="s">
        <v>13</v>
      </c>
    </row>
    <row r="30" spans="1:19" s="1" customFormat="1" ht="23.1" customHeight="1" x14ac:dyDescent="0.15">
      <c r="A30" s="219">
        <v>26</v>
      </c>
      <c r="B30" s="220" t="s">
        <v>45</v>
      </c>
      <c r="C30" s="288" t="s">
        <v>13</v>
      </c>
      <c r="D30" s="288" t="s">
        <v>13</v>
      </c>
      <c r="E30" s="288" t="s">
        <v>13</v>
      </c>
      <c r="F30" s="288" t="s">
        <v>13</v>
      </c>
      <c r="G30" s="288" t="s">
        <v>13</v>
      </c>
      <c r="H30" s="289" t="s">
        <v>13</v>
      </c>
      <c r="I30" s="282" t="s">
        <v>13</v>
      </c>
      <c r="J30" s="100"/>
      <c r="K30" s="226">
        <v>69</v>
      </c>
      <c r="L30" s="227" t="s">
        <v>130</v>
      </c>
      <c r="M30" s="283" t="s">
        <v>13</v>
      </c>
      <c r="N30" s="284" t="s">
        <v>13</v>
      </c>
      <c r="O30" s="284" t="s">
        <v>13</v>
      </c>
      <c r="P30" s="290">
        <v>0</v>
      </c>
      <c r="Q30" s="290">
        <v>0</v>
      </c>
      <c r="R30" s="291">
        <v>0</v>
      </c>
      <c r="S30" s="286" t="s">
        <v>13</v>
      </c>
    </row>
    <row r="31" spans="1:19" s="1" customFormat="1" ht="23.1" customHeight="1" x14ac:dyDescent="0.15">
      <c r="A31" s="228">
        <v>27</v>
      </c>
      <c r="B31" s="229" t="s">
        <v>127</v>
      </c>
      <c r="C31" s="287" t="s">
        <v>13</v>
      </c>
      <c r="D31" s="288" t="s">
        <v>13</v>
      </c>
      <c r="E31" s="288" t="s">
        <v>13</v>
      </c>
      <c r="F31" s="288" t="s">
        <v>13</v>
      </c>
      <c r="G31" s="288" t="s">
        <v>13</v>
      </c>
      <c r="H31" s="289" t="s">
        <v>13</v>
      </c>
      <c r="I31" s="282" t="s">
        <v>13</v>
      </c>
      <c r="J31" s="100"/>
      <c r="K31" s="226">
        <v>70</v>
      </c>
      <c r="L31" s="227" t="s">
        <v>252</v>
      </c>
      <c r="M31" s="295">
        <v>0</v>
      </c>
      <c r="N31" s="284" t="s">
        <v>13</v>
      </c>
      <c r="O31" s="284" t="s">
        <v>13</v>
      </c>
      <c r="P31" s="290">
        <v>0</v>
      </c>
      <c r="Q31" s="290">
        <v>0</v>
      </c>
      <c r="R31" s="291">
        <v>0</v>
      </c>
      <c r="S31" s="286" t="s">
        <v>13</v>
      </c>
    </row>
    <row r="32" spans="1:19" s="1" customFormat="1" ht="23.1" customHeight="1" x14ac:dyDescent="0.15">
      <c r="A32" s="219">
        <v>28</v>
      </c>
      <c r="B32" s="220" t="s">
        <v>69</v>
      </c>
      <c r="C32" s="287">
        <v>1</v>
      </c>
      <c r="D32" s="288" t="s">
        <v>13</v>
      </c>
      <c r="E32" s="288" t="s">
        <v>13</v>
      </c>
      <c r="F32" s="288">
        <v>1</v>
      </c>
      <c r="G32" s="288" t="s">
        <v>13</v>
      </c>
      <c r="H32" s="289">
        <v>1</v>
      </c>
      <c r="I32" s="282">
        <v>4</v>
      </c>
      <c r="J32" s="100"/>
      <c r="K32" s="213">
        <v>71</v>
      </c>
      <c r="L32" s="214" t="s">
        <v>81</v>
      </c>
      <c r="M32" s="283">
        <v>1</v>
      </c>
      <c r="N32" s="284" t="s">
        <v>13</v>
      </c>
      <c r="O32" s="284" t="s">
        <v>13</v>
      </c>
      <c r="P32" s="290">
        <v>0</v>
      </c>
      <c r="Q32" s="290">
        <v>0</v>
      </c>
      <c r="R32" s="291">
        <v>0</v>
      </c>
      <c r="S32" s="286">
        <v>1</v>
      </c>
    </row>
    <row r="33" spans="1:19" s="1" customFormat="1" ht="23.1" customHeight="1" x14ac:dyDescent="0.15">
      <c r="A33" s="219">
        <v>29</v>
      </c>
      <c r="B33" s="220" t="s">
        <v>59</v>
      </c>
      <c r="C33" s="297">
        <v>0</v>
      </c>
      <c r="D33" s="292">
        <v>0</v>
      </c>
      <c r="E33" s="288" t="s">
        <v>13</v>
      </c>
      <c r="F33" s="288" t="s">
        <v>13</v>
      </c>
      <c r="G33" s="288" t="s">
        <v>13</v>
      </c>
      <c r="H33" s="289">
        <v>2</v>
      </c>
      <c r="I33" s="282">
        <v>2</v>
      </c>
      <c r="J33" s="100"/>
      <c r="K33" s="213">
        <v>72</v>
      </c>
      <c r="L33" s="214" t="s">
        <v>253</v>
      </c>
      <c r="M33" s="295"/>
      <c r="N33" s="284" t="s">
        <v>13</v>
      </c>
      <c r="O33" s="284" t="s">
        <v>13</v>
      </c>
      <c r="P33" s="290">
        <v>0</v>
      </c>
      <c r="Q33" s="290">
        <v>0</v>
      </c>
      <c r="R33" s="291">
        <v>0</v>
      </c>
      <c r="S33" s="286" t="s">
        <v>13</v>
      </c>
    </row>
    <row r="34" spans="1:19" s="1" customFormat="1" ht="23.1" customHeight="1" x14ac:dyDescent="0.15">
      <c r="A34" s="219">
        <v>29</v>
      </c>
      <c r="B34" s="220" t="s">
        <v>200</v>
      </c>
      <c r="C34" s="287">
        <v>2</v>
      </c>
      <c r="D34" s="288" t="s">
        <v>13</v>
      </c>
      <c r="E34" s="292">
        <v>0</v>
      </c>
      <c r="F34" s="292">
        <v>0</v>
      </c>
      <c r="G34" s="292">
        <v>0</v>
      </c>
      <c r="H34" s="293">
        <v>0</v>
      </c>
      <c r="I34" s="282">
        <v>2</v>
      </c>
      <c r="J34" s="100"/>
      <c r="K34" s="213">
        <v>73</v>
      </c>
      <c r="L34" s="214" t="s">
        <v>92</v>
      </c>
      <c r="M34" s="283">
        <v>2</v>
      </c>
      <c r="N34" s="284" t="s">
        <v>13</v>
      </c>
      <c r="O34" s="284" t="s">
        <v>13</v>
      </c>
      <c r="P34" s="290">
        <v>0</v>
      </c>
      <c r="Q34" s="290">
        <v>0</v>
      </c>
      <c r="R34" s="291">
        <v>0</v>
      </c>
      <c r="S34" s="286">
        <v>2</v>
      </c>
    </row>
    <row r="35" spans="1:19" s="1" customFormat="1" ht="23.1" customHeight="1" x14ac:dyDescent="0.15">
      <c r="A35" s="219">
        <v>30</v>
      </c>
      <c r="B35" s="220" t="s">
        <v>43</v>
      </c>
      <c r="C35" s="287" t="s">
        <v>13</v>
      </c>
      <c r="D35" s="288" t="s">
        <v>13</v>
      </c>
      <c r="E35" s="288" t="s">
        <v>13</v>
      </c>
      <c r="F35" s="288" t="s">
        <v>13</v>
      </c>
      <c r="G35" s="288" t="s">
        <v>13</v>
      </c>
      <c r="H35" s="289" t="s">
        <v>13</v>
      </c>
      <c r="I35" s="282" t="s">
        <v>13</v>
      </c>
      <c r="J35" s="100"/>
      <c r="K35" s="226">
        <v>74</v>
      </c>
      <c r="L35" s="227" t="s">
        <v>88</v>
      </c>
      <c r="M35" s="283">
        <v>3</v>
      </c>
      <c r="N35" s="284" t="s">
        <v>13</v>
      </c>
      <c r="O35" s="284" t="s">
        <v>13</v>
      </c>
      <c r="P35" s="290">
        <v>0</v>
      </c>
      <c r="Q35" s="290">
        <v>0</v>
      </c>
      <c r="R35" s="291">
        <v>0</v>
      </c>
      <c r="S35" s="286">
        <v>3</v>
      </c>
    </row>
    <row r="36" spans="1:19" s="1" customFormat="1" ht="23.1" customHeight="1" x14ac:dyDescent="0.15">
      <c r="A36" s="219">
        <v>31</v>
      </c>
      <c r="B36" s="220" t="s">
        <v>37</v>
      </c>
      <c r="C36" s="287">
        <v>3</v>
      </c>
      <c r="D36" s="288" t="s">
        <v>13</v>
      </c>
      <c r="E36" s="288" t="s">
        <v>13</v>
      </c>
      <c r="F36" s="288" t="s">
        <v>13</v>
      </c>
      <c r="G36" s="288" t="s">
        <v>13</v>
      </c>
      <c r="H36" s="289">
        <v>1</v>
      </c>
      <c r="I36" s="282">
        <v>4</v>
      </c>
      <c r="J36" s="100"/>
      <c r="K36" s="213">
        <v>75</v>
      </c>
      <c r="L36" s="214" t="s">
        <v>73</v>
      </c>
      <c r="M36" s="283" t="s">
        <v>13</v>
      </c>
      <c r="N36" s="284" t="s">
        <v>13</v>
      </c>
      <c r="O36" s="284" t="s">
        <v>13</v>
      </c>
      <c r="P36" s="290">
        <v>0</v>
      </c>
      <c r="Q36" s="290">
        <v>0</v>
      </c>
      <c r="R36" s="291">
        <v>0</v>
      </c>
      <c r="S36" s="286" t="s">
        <v>13</v>
      </c>
    </row>
    <row r="37" spans="1:19" s="1" customFormat="1" ht="23.1" customHeight="1" x14ac:dyDescent="0.15">
      <c r="A37" s="219">
        <v>32</v>
      </c>
      <c r="B37" s="220" t="s">
        <v>52</v>
      </c>
      <c r="C37" s="287" t="s">
        <v>13</v>
      </c>
      <c r="D37" s="288" t="s">
        <v>13</v>
      </c>
      <c r="E37" s="288" t="s">
        <v>13</v>
      </c>
      <c r="F37" s="288" t="s">
        <v>13</v>
      </c>
      <c r="G37" s="288" t="s">
        <v>13</v>
      </c>
      <c r="H37" s="289" t="s">
        <v>13</v>
      </c>
      <c r="I37" s="282" t="s">
        <v>13</v>
      </c>
      <c r="J37" s="100"/>
      <c r="K37" s="213">
        <v>76</v>
      </c>
      <c r="L37" s="214" t="s">
        <v>93</v>
      </c>
      <c r="M37" s="283">
        <v>1</v>
      </c>
      <c r="N37" s="284" t="s">
        <v>13</v>
      </c>
      <c r="O37" s="284" t="s">
        <v>13</v>
      </c>
      <c r="P37" s="290">
        <v>0</v>
      </c>
      <c r="Q37" s="290">
        <v>0</v>
      </c>
      <c r="R37" s="290">
        <v>0</v>
      </c>
      <c r="S37" s="286">
        <v>1</v>
      </c>
    </row>
    <row r="38" spans="1:19" s="1" customFormat="1" ht="23.1" customHeight="1" x14ac:dyDescent="0.15">
      <c r="A38" s="219">
        <v>33</v>
      </c>
      <c r="B38" s="220" t="s">
        <v>82</v>
      </c>
      <c r="C38" s="288" t="s">
        <v>13</v>
      </c>
      <c r="D38" s="288" t="s">
        <v>13</v>
      </c>
      <c r="E38" s="288" t="s">
        <v>13</v>
      </c>
      <c r="F38" s="288" t="s">
        <v>13</v>
      </c>
      <c r="G38" s="288" t="s">
        <v>13</v>
      </c>
      <c r="H38" s="289" t="s">
        <v>13</v>
      </c>
      <c r="I38" s="282" t="s">
        <v>13</v>
      </c>
      <c r="J38" s="100"/>
      <c r="K38" s="213">
        <v>77</v>
      </c>
      <c r="L38" s="227" t="s">
        <v>203</v>
      </c>
      <c r="M38" s="283" t="s">
        <v>13</v>
      </c>
      <c r="N38" s="284" t="s">
        <v>13</v>
      </c>
      <c r="O38" s="284" t="s">
        <v>13</v>
      </c>
      <c r="P38" s="290">
        <v>0</v>
      </c>
      <c r="Q38" s="290">
        <v>0</v>
      </c>
      <c r="R38" s="291">
        <v>0</v>
      </c>
      <c r="S38" s="286" t="s">
        <v>13</v>
      </c>
    </row>
    <row r="39" spans="1:19" s="1" customFormat="1" ht="23.1" customHeight="1" x14ac:dyDescent="0.15">
      <c r="A39" s="219">
        <v>34</v>
      </c>
      <c r="B39" s="220" t="s">
        <v>39</v>
      </c>
      <c r="C39" s="287" t="s">
        <v>13</v>
      </c>
      <c r="D39" s="288" t="s">
        <v>13</v>
      </c>
      <c r="E39" s="288" t="s">
        <v>13</v>
      </c>
      <c r="F39" s="288" t="s">
        <v>13</v>
      </c>
      <c r="G39" s="288">
        <v>2</v>
      </c>
      <c r="H39" s="289">
        <v>5</v>
      </c>
      <c r="I39" s="282">
        <v>7</v>
      </c>
      <c r="J39" s="100"/>
      <c r="K39" s="226">
        <v>78</v>
      </c>
      <c r="L39" s="227" t="s">
        <v>95</v>
      </c>
      <c r="M39" s="283">
        <v>1</v>
      </c>
      <c r="N39" s="284" t="s">
        <v>13</v>
      </c>
      <c r="O39" s="284" t="s">
        <v>13</v>
      </c>
      <c r="P39" s="290">
        <v>0</v>
      </c>
      <c r="Q39" s="290">
        <v>0</v>
      </c>
      <c r="R39" s="291">
        <v>0</v>
      </c>
      <c r="S39" s="286">
        <v>1</v>
      </c>
    </row>
    <row r="40" spans="1:19" s="1" customFormat="1" ht="23.1" customHeight="1" x14ac:dyDescent="0.15">
      <c r="A40" s="219">
        <v>35</v>
      </c>
      <c r="B40" s="220" t="s">
        <v>57</v>
      </c>
      <c r="C40" s="292">
        <v>0</v>
      </c>
      <c r="D40" s="292">
        <v>0</v>
      </c>
      <c r="E40" s="292">
        <v>0</v>
      </c>
      <c r="F40" s="288" t="s">
        <v>13</v>
      </c>
      <c r="G40" s="288" t="s">
        <v>13</v>
      </c>
      <c r="H40" s="289">
        <v>1</v>
      </c>
      <c r="I40" s="282">
        <v>1</v>
      </c>
      <c r="J40" s="100"/>
      <c r="K40" s="226">
        <v>79</v>
      </c>
      <c r="L40" s="227" t="s">
        <v>124</v>
      </c>
      <c r="M40" s="283">
        <v>1</v>
      </c>
      <c r="N40" s="284" t="s">
        <v>13</v>
      </c>
      <c r="O40" s="284" t="s">
        <v>13</v>
      </c>
      <c r="P40" s="290">
        <v>0</v>
      </c>
      <c r="Q40" s="290">
        <v>0</v>
      </c>
      <c r="R40" s="291">
        <v>0</v>
      </c>
      <c r="S40" s="286">
        <v>1</v>
      </c>
    </row>
    <row r="41" spans="1:19" s="1" customFormat="1" ht="23.1" customHeight="1" x14ac:dyDescent="0.15">
      <c r="A41" s="219">
        <v>35</v>
      </c>
      <c r="B41" s="220" t="s">
        <v>199</v>
      </c>
      <c r="C41" s="287" t="s">
        <v>13</v>
      </c>
      <c r="D41" s="288" t="s">
        <v>13</v>
      </c>
      <c r="E41" s="288" t="s">
        <v>13</v>
      </c>
      <c r="F41" s="292">
        <v>0</v>
      </c>
      <c r="G41" s="292">
        <v>0</v>
      </c>
      <c r="H41" s="292">
        <v>0</v>
      </c>
      <c r="I41" s="282" t="s">
        <v>13</v>
      </c>
      <c r="J41" s="100"/>
      <c r="K41" s="213">
        <v>80</v>
      </c>
      <c r="L41" s="214" t="s">
        <v>201</v>
      </c>
      <c r="M41" s="283">
        <v>1</v>
      </c>
      <c r="N41" s="284" t="s">
        <v>13</v>
      </c>
      <c r="O41" s="284" t="s">
        <v>13</v>
      </c>
      <c r="P41" s="290">
        <v>0</v>
      </c>
      <c r="Q41" s="290">
        <v>0</v>
      </c>
      <c r="R41" s="291">
        <v>0</v>
      </c>
      <c r="S41" s="286">
        <v>1</v>
      </c>
    </row>
    <row r="42" spans="1:19" s="1" customFormat="1" ht="23.1" customHeight="1" x14ac:dyDescent="0.15">
      <c r="A42" s="219">
        <v>36</v>
      </c>
      <c r="B42" s="220" t="s">
        <v>49</v>
      </c>
      <c r="C42" s="297">
        <v>0</v>
      </c>
      <c r="D42" s="292">
        <v>0</v>
      </c>
      <c r="E42" s="288" t="s">
        <v>13</v>
      </c>
      <c r="F42" s="288" t="s">
        <v>13</v>
      </c>
      <c r="G42" s="288" t="s">
        <v>13</v>
      </c>
      <c r="H42" s="289" t="s">
        <v>13</v>
      </c>
      <c r="I42" s="282" t="s">
        <v>13</v>
      </c>
      <c r="J42" s="100"/>
      <c r="K42" s="226">
        <v>81</v>
      </c>
      <c r="L42" s="227" t="s">
        <v>202</v>
      </c>
      <c r="M42" s="284">
        <v>1</v>
      </c>
      <c r="N42" s="284" t="s">
        <v>13</v>
      </c>
      <c r="O42" s="284" t="s">
        <v>13</v>
      </c>
      <c r="P42" s="290">
        <v>0</v>
      </c>
      <c r="Q42" s="290">
        <v>0</v>
      </c>
      <c r="R42" s="291">
        <v>0</v>
      </c>
      <c r="S42" s="286">
        <v>1</v>
      </c>
    </row>
    <row r="43" spans="1:19" s="1" customFormat="1" ht="23.1" customHeight="1" x14ac:dyDescent="0.15">
      <c r="A43" s="219">
        <v>36</v>
      </c>
      <c r="B43" s="220" t="s">
        <v>139</v>
      </c>
      <c r="C43" s="287" t="s">
        <v>13</v>
      </c>
      <c r="D43" s="288" t="s">
        <v>13</v>
      </c>
      <c r="E43" s="292">
        <v>0</v>
      </c>
      <c r="F43" s="292">
        <v>0</v>
      </c>
      <c r="G43" s="292">
        <v>0</v>
      </c>
      <c r="H43" s="293">
        <v>0</v>
      </c>
      <c r="I43" s="282" t="s">
        <v>13</v>
      </c>
      <c r="J43" s="100"/>
      <c r="K43" s="226">
        <v>82</v>
      </c>
      <c r="L43" s="227" t="s">
        <v>131</v>
      </c>
      <c r="M43" s="283">
        <v>1</v>
      </c>
      <c r="N43" s="284" t="s">
        <v>13</v>
      </c>
      <c r="O43" s="284" t="s">
        <v>13</v>
      </c>
      <c r="P43" s="290">
        <v>0</v>
      </c>
      <c r="Q43" s="290">
        <v>0</v>
      </c>
      <c r="R43" s="291">
        <v>0</v>
      </c>
      <c r="S43" s="286">
        <v>1</v>
      </c>
    </row>
    <row r="44" spans="1:19" s="1" customFormat="1" ht="23.1" customHeight="1" x14ac:dyDescent="0.15">
      <c r="A44" s="219">
        <v>37</v>
      </c>
      <c r="B44" s="220" t="s">
        <v>29</v>
      </c>
      <c r="C44" s="287">
        <v>2</v>
      </c>
      <c r="D44" s="288" t="s">
        <v>13</v>
      </c>
      <c r="E44" s="288" t="s">
        <v>13</v>
      </c>
      <c r="F44" s="288">
        <v>1</v>
      </c>
      <c r="G44" s="288" t="s">
        <v>13</v>
      </c>
      <c r="H44" s="289">
        <v>2</v>
      </c>
      <c r="I44" s="282">
        <v>5</v>
      </c>
      <c r="J44" s="100"/>
      <c r="K44" s="226">
        <v>83</v>
      </c>
      <c r="L44" s="227" t="s">
        <v>186</v>
      </c>
      <c r="M44" s="283" t="s">
        <v>13</v>
      </c>
      <c r="N44" s="284" t="s">
        <v>13</v>
      </c>
      <c r="O44" s="284" t="s">
        <v>13</v>
      </c>
      <c r="P44" s="290">
        <v>0</v>
      </c>
      <c r="Q44" s="290">
        <v>0</v>
      </c>
      <c r="R44" s="291">
        <v>0</v>
      </c>
      <c r="S44" s="286" t="s">
        <v>13</v>
      </c>
    </row>
    <row r="45" spans="1:19" s="1" customFormat="1" ht="23.1" customHeight="1" x14ac:dyDescent="0.15">
      <c r="A45" s="219">
        <v>38</v>
      </c>
      <c r="B45" s="220" t="s">
        <v>48</v>
      </c>
      <c r="C45" s="287" t="s">
        <v>13</v>
      </c>
      <c r="D45" s="288" t="s">
        <v>13</v>
      </c>
      <c r="E45" s="288" t="s">
        <v>13</v>
      </c>
      <c r="F45" s="288" t="s">
        <v>13</v>
      </c>
      <c r="G45" s="288" t="s">
        <v>13</v>
      </c>
      <c r="H45" s="289" t="s">
        <v>13</v>
      </c>
      <c r="I45" s="282" t="s">
        <v>13</v>
      </c>
      <c r="J45" s="100"/>
      <c r="K45" s="226">
        <v>84</v>
      </c>
      <c r="L45" s="227" t="s">
        <v>132</v>
      </c>
      <c r="M45" s="294">
        <v>0</v>
      </c>
      <c r="N45" s="284" t="s">
        <v>13</v>
      </c>
      <c r="O45" s="284" t="s">
        <v>13</v>
      </c>
      <c r="P45" s="290">
        <v>0</v>
      </c>
      <c r="Q45" s="290">
        <v>0</v>
      </c>
      <c r="R45" s="291">
        <v>0</v>
      </c>
      <c r="S45" s="286" t="s">
        <v>13</v>
      </c>
    </row>
    <row r="46" spans="1:19" s="1" customFormat="1" ht="23.1" customHeight="1" x14ac:dyDescent="0.15">
      <c r="A46" s="219">
        <v>39</v>
      </c>
      <c r="B46" s="220" t="s">
        <v>26</v>
      </c>
      <c r="C46" s="287">
        <v>6</v>
      </c>
      <c r="D46" s="288" t="s">
        <v>13</v>
      </c>
      <c r="E46" s="288" t="s">
        <v>13</v>
      </c>
      <c r="F46" s="288" t="s">
        <v>13</v>
      </c>
      <c r="G46" s="288" t="s">
        <v>13</v>
      </c>
      <c r="H46" s="289" t="s">
        <v>13</v>
      </c>
      <c r="I46" s="282">
        <v>6</v>
      </c>
      <c r="J46" s="100"/>
      <c r="K46" s="226">
        <v>85</v>
      </c>
      <c r="L46" s="227" t="s">
        <v>206</v>
      </c>
      <c r="M46" s="283" t="s">
        <v>13</v>
      </c>
      <c r="N46" s="284" t="s">
        <v>13</v>
      </c>
      <c r="O46" s="284" t="s">
        <v>13</v>
      </c>
      <c r="P46" s="290">
        <v>0</v>
      </c>
      <c r="Q46" s="290">
        <v>0</v>
      </c>
      <c r="R46" s="291">
        <v>0</v>
      </c>
      <c r="S46" s="286" t="s">
        <v>13</v>
      </c>
    </row>
    <row r="47" spans="1:19" s="1" customFormat="1" ht="23.1" customHeight="1" x14ac:dyDescent="0.15">
      <c r="A47" s="219">
        <v>40</v>
      </c>
      <c r="B47" s="220" t="s">
        <v>41</v>
      </c>
      <c r="C47" s="287" t="s">
        <v>13</v>
      </c>
      <c r="D47" s="288" t="s">
        <v>13</v>
      </c>
      <c r="E47" s="288" t="s">
        <v>13</v>
      </c>
      <c r="F47" s="288" t="s">
        <v>13</v>
      </c>
      <c r="G47" s="288" t="s">
        <v>13</v>
      </c>
      <c r="H47" s="289" t="s">
        <v>13</v>
      </c>
      <c r="I47" s="282" t="s">
        <v>13</v>
      </c>
      <c r="J47" s="100"/>
      <c r="K47" s="226">
        <v>86</v>
      </c>
      <c r="L47" s="227" t="s">
        <v>75</v>
      </c>
      <c r="M47" s="283">
        <v>2</v>
      </c>
      <c r="N47" s="284" t="s">
        <v>13</v>
      </c>
      <c r="O47" s="284" t="s">
        <v>13</v>
      </c>
      <c r="P47" s="290">
        <v>0</v>
      </c>
      <c r="Q47" s="290">
        <v>0</v>
      </c>
      <c r="R47" s="291">
        <v>0</v>
      </c>
      <c r="S47" s="286">
        <v>2</v>
      </c>
    </row>
    <row r="48" spans="1:19" s="1" customFormat="1" ht="23.1" customHeight="1" x14ac:dyDescent="0.15">
      <c r="A48" s="219">
        <v>40</v>
      </c>
      <c r="B48" s="220" t="s">
        <v>42</v>
      </c>
      <c r="C48" s="287" t="s">
        <v>13</v>
      </c>
      <c r="D48" s="288" t="s">
        <v>13</v>
      </c>
      <c r="E48" s="288" t="s">
        <v>13</v>
      </c>
      <c r="F48" s="288" t="s">
        <v>13</v>
      </c>
      <c r="G48" s="288" t="s">
        <v>13</v>
      </c>
      <c r="H48" s="289">
        <v>1</v>
      </c>
      <c r="I48" s="282">
        <v>1</v>
      </c>
      <c r="J48" s="100"/>
      <c r="K48" s="226">
        <v>87</v>
      </c>
      <c r="L48" s="227" t="s">
        <v>207</v>
      </c>
      <c r="M48" s="283">
        <v>1</v>
      </c>
      <c r="N48" s="284" t="s">
        <v>13</v>
      </c>
      <c r="O48" s="284" t="s">
        <v>13</v>
      </c>
      <c r="P48" s="290">
        <v>0</v>
      </c>
      <c r="Q48" s="290">
        <v>0</v>
      </c>
      <c r="R48" s="291">
        <v>0</v>
      </c>
      <c r="S48" s="286">
        <v>1</v>
      </c>
    </row>
    <row r="49" spans="1:19" s="1" customFormat="1" ht="22.5" customHeight="1" x14ac:dyDescent="0.15">
      <c r="A49" s="228">
        <v>41</v>
      </c>
      <c r="B49" s="229" t="s">
        <v>188</v>
      </c>
      <c r="C49" s="287" t="s">
        <v>13</v>
      </c>
      <c r="D49" s="288" t="s">
        <v>13</v>
      </c>
      <c r="E49" s="288" t="s">
        <v>13</v>
      </c>
      <c r="F49" s="288" t="s">
        <v>13</v>
      </c>
      <c r="G49" s="288" t="s">
        <v>13</v>
      </c>
      <c r="H49" s="289">
        <v>10</v>
      </c>
      <c r="I49" s="282">
        <v>10</v>
      </c>
      <c r="J49" s="100"/>
      <c r="K49" s="226">
        <v>88</v>
      </c>
      <c r="L49" s="227" t="s">
        <v>239</v>
      </c>
      <c r="M49" s="283" t="s">
        <v>13</v>
      </c>
      <c r="N49" s="284" t="s">
        <v>13</v>
      </c>
      <c r="O49" s="284" t="s">
        <v>13</v>
      </c>
      <c r="P49" s="290">
        <v>0</v>
      </c>
      <c r="Q49" s="290">
        <v>0</v>
      </c>
      <c r="R49" s="291">
        <v>0</v>
      </c>
      <c r="S49" s="286" t="s">
        <v>13</v>
      </c>
    </row>
    <row r="50" spans="1:19" s="1" customFormat="1" ht="22.5" customHeight="1" x14ac:dyDescent="0.15">
      <c r="A50" s="219">
        <v>42</v>
      </c>
      <c r="B50" s="220" t="s">
        <v>66</v>
      </c>
      <c r="C50" s="287" t="s">
        <v>13</v>
      </c>
      <c r="D50" s="288" t="s">
        <v>13</v>
      </c>
      <c r="E50" s="288" t="s">
        <v>13</v>
      </c>
      <c r="F50" s="288" t="s">
        <v>13</v>
      </c>
      <c r="G50" s="288" t="s">
        <v>13</v>
      </c>
      <c r="H50" s="289" t="s">
        <v>13</v>
      </c>
      <c r="I50" s="282" t="s">
        <v>13</v>
      </c>
      <c r="J50" s="100"/>
      <c r="K50" s="226">
        <v>89</v>
      </c>
      <c r="L50" s="227" t="s">
        <v>240</v>
      </c>
      <c r="M50" s="283" t="s">
        <v>13</v>
      </c>
      <c r="N50" s="284" t="s">
        <v>13</v>
      </c>
      <c r="O50" s="284" t="s">
        <v>13</v>
      </c>
      <c r="P50" s="290">
        <v>0</v>
      </c>
      <c r="Q50" s="290">
        <v>0</v>
      </c>
      <c r="R50" s="291">
        <v>0</v>
      </c>
      <c r="S50" s="286" t="s">
        <v>13</v>
      </c>
    </row>
    <row r="51" spans="1:19" s="1" customFormat="1" ht="22.5" customHeight="1" thickBot="1" x14ac:dyDescent="0.2">
      <c r="A51" s="252">
        <v>43</v>
      </c>
      <c r="B51" s="253" t="s">
        <v>68</v>
      </c>
      <c r="C51" s="298" t="s">
        <v>13</v>
      </c>
      <c r="D51" s="299" t="s">
        <v>13</v>
      </c>
      <c r="E51" s="299" t="s">
        <v>13</v>
      </c>
      <c r="F51" s="299" t="s">
        <v>13</v>
      </c>
      <c r="G51" s="299" t="s">
        <v>13</v>
      </c>
      <c r="H51" s="300" t="s">
        <v>13</v>
      </c>
      <c r="I51" s="301" t="s">
        <v>13</v>
      </c>
      <c r="J51" s="100"/>
      <c r="K51" s="213">
        <v>90</v>
      </c>
      <c r="L51" s="214" t="s">
        <v>64</v>
      </c>
      <c r="M51" s="284">
        <v>1</v>
      </c>
      <c r="N51" s="284" t="s">
        <v>13</v>
      </c>
      <c r="O51" s="284" t="s">
        <v>13</v>
      </c>
      <c r="P51" s="290">
        <v>0</v>
      </c>
      <c r="Q51" s="290">
        <v>0</v>
      </c>
      <c r="R51" s="291">
        <v>0</v>
      </c>
      <c r="S51" s="286">
        <v>1</v>
      </c>
    </row>
    <row r="52" spans="1:19" s="1" customFormat="1" ht="22.5" customHeight="1" thickTop="1" thickBot="1" x14ac:dyDescent="0.2">
      <c r="A52" s="274">
        <v>44</v>
      </c>
      <c r="B52" s="275" t="s">
        <v>36</v>
      </c>
      <c r="C52" s="302" t="s">
        <v>13</v>
      </c>
      <c r="D52" s="303" t="s">
        <v>13</v>
      </c>
      <c r="E52" s="303" t="s">
        <v>13</v>
      </c>
      <c r="F52" s="303" t="s">
        <v>13</v>
      </c>
      <c r="G52" s="303" t="s">
        <v>13</v>
      </c>
      <c r="H52" s="304" t="s">
        <v>13</v>
      </c>
      <c r="I52" s="305" t="s">
        <v>13</v>
      </c>
      <c r="J52" s="100"/>
      <c r="K52" s="410" t="s">
        <v>224</v>
      </c>
      <c r="L52" s="411"/>
      <c r="M52" s="242">
        <v>61</v>
      </c>
      <c r="N52" s="243">
        <v>0</v>
      </c>
      <c r="O52" s="243">
        <v>4</v>
      </c>
      <c r="P52" s="243">
        <v>16</v>
      </c>
      <c r="Q52" s="243">
        <v>22</v>
      </c>
      <c r="R52" s="244">
        <v>74</v>
      </c>
      <c r="S52" s="245">
        <v>178</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S55" s="29"/>
    </row>
    <row r="56" spans="1:19" s="29" customFormat="1" ht="18" customHeight="1" x14ac:dyDescent="0.15">
      <c r="A56" s="246" t="s">
        <v>257</v>
      </c>
      <c r="B56" s="249"/>
      <c r="J56" s="100"/>
      <c r="K56" s="1"/>
    </row>
    <row r="57" spans="1:19" s="29" customFormat="1" x14ac:dyDescent="0.15">
      <c r="J57" s="100"/>
      <c r="K57" s="1"/>
      <c r="L57" s="1"/>
      <c r="M57" s="1"/>
      <c r="N57" s="1"/>
      <c r="O57" s="1"/>
      <c r="P57" s="1"/>
      <c r="Q57" s="1"/>
      <c r="R57" s="1"/>
      <c r="S57" s="1"/>
    </row>
    <row r="58" spans="1:19" s="1" customFormat="1" ht="15" x14ac:dyDescent="0.15">
      <c r="J58" s="100"/>
      <c r="P58" s="423"/>
      <c r="Q58" s="423"/>
      <c r="R58" s="423"/>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P58:R58"/>
  </mergeCells>
  <phoneticPr fontId="2"/>
  <conditionalFormatting sqref="K5:S51 A5:I52">
    <cfRule type="expression" dxfId="11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sheetPr>
  <dimension ref="A1:S104"/>
  <sheetViews>
    <sheetView showGridLines="0" showZeros="0" view="pageBreakPreview" zoomScale="60" zoomScaleNormal="85" workbookViewId="0">
      <selection activeCell="AB22" sqref="AB2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256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v>1</v>
      </c>
      <c r="D5" s="210" t="s">
        <v>13</v>
      </c>
      <c r="E5" s="210" t="s">
        <v>13</v>
      </c>
      <c r="F5" s="210">
        <v>1</v>
      </c>
      <c r="G5" s="210">
        <v>2</v>
      </c>
      <c r="H5" s="211">
        <v>3</v>
      </c>
      <c r="I5" s="212">
        <f>SUM(C5:H5)</f>
        <v>7</v>
      </c>
      <c r="J5" s="100"/>
      <c r="K5" s="213">
        <v>45</v>
      </c>
      <c r="L5" s="214" t="s">
        <v>90</v>
      </c>
      <c r="M5" s="215" t="s">
        <v>13</v>
      </c>
      <c r="N5" s="216" t="s">
        <v>13</v>
      </c>
      <c r="O5" s="216" t="s">
        <v>13</v>
      </c>
      <c r="P5" s="216" t="s">
        <v>13</v>
      </c>
      <c r="Q5" s="216" t="s">
        <v>13</v>
      </c>
      <c r="R5" s="217" t="s">
        <v>13</v>
      </c>
      <c r="S5" s="218">
        <f>SUM(M5:R5)</f>
        <v>0</v>
      </c>
    </row>
    <row r="6" spans="1:19" s="1" customFormat="1" ht="23.1" customHeight="1" x14ac:dyDescent="0.15">
      <c r="A6" s="219">
        <v>2</v>
      </c>
      <c r="B6" s="220" t="s">
        <v>25</v>
      </c>
      <c r="C6" s="221" t="s">
        <v>13</v>
      </c>
      <c r="D6" s="222" t="s">
        <v>13</v>
      </c>
      <c r="E6" s="222" t="s">
        <v>13</v>
      </c>
      <c r="F6" s="222" t="s">
        <v>13</v>
      </c>
      <c r="G6" s="222" t="s">
        <v>13</v>
      </c>
      <c r="H6" s="223">
        <v>2</v>
      </c>
      <c r="I6" s="212">
        <f t="shared" ref="I6:I52" si="0">SUM(C6:H6)</f>
        <v>2</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t="s">
        <v>13</v>
      </c>
      <c r="G7" s="222" t="s">
        <v>13</v>
      </c>
      <c r="H7" s="223">
        <v>1</v>
      </c>
      <c r="I7" s="212">
        <f t="shared" si="0"/>
        <v>1</v>
      </c>
      <c r="J7" s="100"/>
      <c r="K7" s="213">
        <v>47</v>
      </c>
      <c r="L7" s="214" t="s">
        <v>40</v>
      </c>
      <c r="M7" s="215">
        <v>1</v>
      </c>
      <c r="N7" s="216" t="s">
        <v>13</v>
      </c>
      <c r="O7" s="216" t="s">
        <v>13</v>
      </c>
      <c r="P7" s="224">
        <v>0</v>
      </c>
      <c r="Q7" s="224">
        <v>0</v>
      </c>
      <c r="R7" s="225">
        <v>0</v>
      </c>
      <c r="S7" s="218">
        <f t="shared" si="1"/>
        <v>1</v>
      </c>
    </row>
    <row r="8" spans="1:19" s="1" customFormat="1" ht="23.1" customHeight="1" x14ac:dyDescent="0.15">
      <c r="A8" s="219">
        <v>4</v>
      </c>
      <c r="B8" s="220" t="s">
        <v>28</v>
      </c>
      <c r="C8" s="221" t="s">
        <v>13</v>
      </c>
      <c r="D8" s="222" t="s">
        <v>13</v>
      </c>
      <c r="E8" s="222" t="s">
        <v>13</v>
      </c>
      <c r="F8" s="222" t="s">
        <v>13</v>
      </c>
      <c r="G8" s="222" t="s">
        <v>13</v>
      </c>
      <c r="H8" s="223" t="s">
        <v>13</v>
      </c>
      <c r="I8" s="212">
        <f t="shared" si="0"/>
        <v>0</v>
      </c>
      <c r="J8" s="100"/>
      <c r="K8" s="226">
        <v>48</v>
      </c>
      <c r="L8" s="227" t="s">
        <v>128</v>
      </c>
      <c r="M8" s="215" t="s">
        <v>13</v>
      </c>
      <c r="N8" s="216" t="s">
        <v>13</v>
      </c>
      <c r="O8" s="216" t="s">
        <v>13</v>
      </c>
      <c r="P8" s="224">
        <v>0</v>
      </c>
      <c r="Q8" s="224">
        <v>0</v>
      </c>
      <c r="R8" s="225">
        <v>0</v>
      </c>
      <c r="S8" s="218">
        <f t="shared" si="1"/>
        <v>0</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t="s">
        <v>13</v>
      </c>
      <c r="Q9" s="216" t="s">
        <v>13</v>
      </c>
      <c r="R9" s="217" t="s">
        <v>13</v>
      </c>
      <c r="S9" s="218">
        <f t="shared" si="1"/>
        <v>0</v>
      </c>
    </row>
    <row r="10" spans="1:19" s="1" customFormat="1" ht="23.1" customHeight="1" x14ac:dyDescent="0.15">
      <c r="A10" s="228">
        <v>6</v>
      </c>
      <c r="B10" s="220" t="s">
        <v>89</v>
      </c>
      <c r="C10" s="221">
        <v>2</v>
      </c>
      <c r="D10" s="222" t="s">
        <v>13</v>
      </c>
      <c r="E10" s="222" t="s">
        <v>13</v>
      </c>
      <c r="F10" s="222">
        <v>3</v>
      </c>
      <c r="G10" s="222" t="s">
        <v>13</v>
      </c>
      <c r="H10" s="223">
        <v>3</v>
      </c>
      <c r="I10" s="212">
        <f t="shared" si="0"/>
        <v>8</v>
      </c>
      <c r="J10" s="100"/>
      <c r="K10" s="213">
        <v>50</v>
      </c>
      <c r="L10" s="214" t="s">
        <v>47</v>
      </c>
      <c r="M10" s="215" t="s">
        <v>13</v>
      </c>
      <c r="N10" s="216" t="s">
        <v>13</v>
      </c>
      <c r="O10" s="216" t="s">
        <v>13</v>
      </c>
      <c r="P10" s="216">
        <v>2</v>
      </c>
      <c r="Q10" s="216">
        <v>3</v>
      </c>
      <c r="R10" s="217">
        <v>3</v>
      </c>
      <c r="S10" s="218">
        <f t="shared" si="1"/>
        <v>8</v>
      </c>
    </row>
    <row r="11" spans="1:19" s="1" customFormat="1" ht="23.1" customHeight="1" x14ac:dyDescent="0.15">
      <c r="A11" s="228">
        <v>7</v>
      </c>
      <c r="B11" s="229" t="s">
        <v>221</v>
      </c>
      <c r="C11" s="221" t="s">
        <v>13</v>
      </c>
      <c r="D11" s="222" t="s">
        <v>13</v>
      </c>
      <c r="E11" s="222" t="s">
        <v>13</v>
      </c>
      <c r="F11" s="222" t="s">
        <v>13</v>
      </c>
      <c r="G11" s="222" t="s">
        <v>13</v>
      </c>
      <c r="H11" s="223">
        <v>8</v>
      </c>
      <c r="I11" s="212">
        <f t="shared" si="0"/>
        <v>8</v>
      </c>
      <c r="J11" s="100"/>
      <c r="K11" s="226">
        <v>51</v>
      </c>
      <c r="L11" s="227" t="s">
        <v>159</v>
      </c>
      <c r="M11" s="215" t="s">
        <v>13</v>
      </c>
      <c r="N11" s="216" t="s">
        <v>13</v>
      </c>
      <c r="O11" s="216" t="s">
        <v>13</v>
      </c>
      <c r="P11" s="216" t="s">
        <v>13</v>
      </c>
      <c r="Q11" s="216">
        <v>1</v>
      </c>
      <c r="R11" s="217">
        <v>1</v>
      </c>
      <c r="S11" s="218">
        <f t="shared" si="1"/>
        <v>2</v>
      </c>
    </row>
    <row r="12" spans="1:19" s="1" customFormat="1" ht="23.1" customHeight="1" x14ac:dyDescent="0.15">
      <c r="A12" s="219">
        <v>8</v>
      </c>
      <c r="B12" s="220" t="s">
        <v>35</v>
      </c>
      <c r="C12" s="221">
        <v>6</v>
      </c>
      <c r="D12" s="222" t="s">
        <v>13</v>
      </c>
      <c r="E12" s="222" t="s">
        <v>13</v>
      </c>
      <c r="F12" s="222" t="s">
        <v>13</v>
      </c>
      <c r="G12" s="222" t="s">
        <v>13</v>
      </c>
      <c r="H12" s="223" t="s">
        <v>13</v>
      </c>
      <c r="I12" s="212">
        <f t="shared" si="0"/>
        <v>6</v>
      </c>
      <c r="J12" s="100"/>
      <c r="K12" s="213">
        <v>52</v>
      </c>
      <c r="L12" s="214" t="s">
        <v>34</v>
      </c>
      <c r="M12" s="216">
        <v>1</v>
      </c>
      <c r="N12" s="216" t="s">
        <v>13</v>
      </c>
      <c r="O12" s="216" t="s">
        <v>13</v>
      </c>
      <c r="P12" s="216" t="s">
        <v>13</v>
      </c>
      <c r="Q12" s="216">
        <v>3</v>
      </c>
      <c r="R12" s="217" t="s">
        <v>13</v>
      </c>
      <c r="S12" s="218">
        <f t="shared" si="1"/>
        <v>4</v>
      </c>
    </row>
    <row r="13" spans="1:19" s="1" customFormat="1" ht="23.1" customHeight="1" x14ac:dyDescent="0.15">
      <c r="A13" s="219">
        <v>9</v>
      </c>
      <c r="B13" s="220" t="s">
        <v>33</v>
      </c>
      <c r="C13" s="221">
        <v>3</v>
      </c>
      <c r="D13" s="222" t="s">
        <v>13</v>
      </c>
      <c r="E13" s="222" t="s">
        <v>13</v>
      </c>
      <c r="F13" s="222">
        <v>1</v>
      </c>
      <c r="G13" s="222" t="s">
        <v>13</v>
      </c>
      <c r="H13" s="223" t="s">
        <v>13</v>
      </c>
      <c r="I13" s="212">
        <f t="shared" si="0"/>
        <v>4</v>
      </c>
      <c r="J13" s="100"/>
      <c r="K13" s="213">
        <v>53</v>
      </c>
      <c r="L13" s="214" t="s">
        <v>38</v>
      </c>
      <c r="M13" s="215">
        <v>1</v>
      </c>
      <c r="N13" s="216" t="s">
        <v>13</v>
      </c>
      <c r="O13" s="216" t="s">
        <v>13</v>
      </c>
      <c r="P13" s="216" t="s">
        <v>13</v>
      </c>
      <c r="Q13" s="216" t="s">
        <v>13</v>
      </c>
      <c r="R13" s="217" t="s">
        <v>13</v>
      </c>
      <c r="S13" s="218">
        <f t="shared" si="1"/>
        <v>1</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t="s">
        <v>13</v>
      </c>
      <c r="R14" s="217" t="s">
        <v>13</v>
      </c>
      <c r="S14" s="218">
        <f t="shared" si="1"/>
        <v>1</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t="s">
        <v>13</v>
      </c>
      <c r="F17" s="222" t="s">
        <v>13</v>
      </c>
      <c r="G17" s="222" t="s">
        <v>13</v>
      </c>
      <c r="H17" s="223">
        <v>17</v>
      </c>
      <c r="I17" s="212">
        <f t="shared" si="0"/>
        <v>18</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1</v>
      </c>
      <c r="H18" s="223">
        <v>1</v>
      </c>
      <c r="I18" s="212">
        <f t="shared" si="0"/>
        <v>5</v>
      </c>
      <c r="J18" s="100"/>
      <c r="K18" s="226">
        <v>57</v>
      </c>
      <c r="L18" s="227" t="s">
        <v>209</v>
      </c>
      <c r="M18" s="215" t="s">
        <v>13</v>
      </c>
      <c r="N18" s="216" t="s">
        <v>13</v>
      </c>
      <c r="O18" s="216" t="s">
        <v>13</v>
      </c>
      <c r="P18" s="216" t="s">
        <v>13</v>
      </c>
      <c r="Q18" s="216" t="s">
        <v>13</v>
      </c>
      <c r="R18" s="217" t="s">
        <v>13</v>
      </c>
      <c r="S18" s="218">
        <f t="shared" si="1"/>
        <v>0</v>
      </c>
    </row>
    <row r="19" spans="1:19" s="1" customFormat="1" ht="23.1" customHeight="1" x14ac:dyDescent="0.15">
      <c r="A19" s="219">
        <v>15</v>
      </c>
      <c r="B19" s="220" t="s">
        <v>54</v>
      </c>
      <c r="C19" s="221">
        <v>2</v>
      </c>
      <c r="D19" s="222" t="s">
        <v>13</v>
      </c>
      <c r="E19" s="222" t="s">
        <v>13</v>
      </c>
      <c r="F19" s="230">
        <v>0</v>
      </c>
      <c r="G19" s="230">
        <v>0</v>
      </c>
      <c r="H19" s="231">
        <v>0</v>
      </c>
      <c r="I19" s="212">
        <f t="shared" si="0"/>
        <v>2</v>
      </c>
      <c r="J19" s="100"/>
      <c r="K19" s="213">
        <v>58</v>
      </c>
      <c r="L19" s="232" t="s">
        <v>32</v>
      </c>
      <c r="M19" s="215">
        <v>1</v>
      </c>
      <c r="N19" s="216">
        <v>1</v>
      </c>
      <c r="O19" s="216" t="s">
        <v>13</v>
      </c>
      <c r="P19" s="216" t="s">
        <v>13</v>
      </c>
      <c r="Q19" s="216">
        <v>2</v>
      </c>
      <c r="R19" s="217">
        <v>2</v>
      </c>
      <c r="S19" s="218">
        <f t="shared" si="1"/>
        <v>6</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t="s">
        <v>13</v>
      </c>
      <c r="R20" s="217" t="s">
        <v>13</v>
      </c>
      <c r="S20" s="218">
        <f t="shared" si="1"/>
        <v>0</v>
      </c>
    </row>
    <row r="21" spans="1:19" s="1" customFormat="1" ht="23.1" customHeight="1" x14ac:dyDescent="0.15">
      <c r="A21" s="219">
        <v>17</v>
      </c>
      <c r="B21" s="220" t="s">
        <v>83</v>
      </c>
      <c r="C21" s="221">
        <v>3</v>
      </c>
      <c r="D21" s="222" t="s">
        <v>13</v>
      </c>
      <c r="E21" s="222" t="s">
        <v>13</v>
      </c>
      <c r="F21" s="222">
        <v>4</v>
      </c>
      <c r="G21" s="222">
        <v>1</v>
      </c>
      <c r="H21" s="223">
        <v>1</v>
      </c>
      <c r="I21" s="212">
        <f t="shared" si="0"/>
        <v>9</v>
      </c>
      <c r="J21" s="100"/>
      <c r="K21" s="213">
        <v>60</v>
      </c>
      <c r="L21" s="214" t="s">
        <v>250</v>
      </c>
      <c r="M21" s="234">
        <v>0</v>
      </c>
      <c r="N21" s="224">
        <v>0</v>
      </c>
      <c r="O21" s="224">
        <v>0</v>
      </c>
      <c r="P21" s="216" t="s">
        <v>13</v>
      </c>
      <c r="Q21" s="216" t="s">
        <v>13</v>
      </c>
      <c r="R21" s="217">
        <v>1</v>
      </c>
      <c r="S21" s="218">
        <f t="shared" si="1"/>
        <v>1</v>
      </c>
    </row>
    <row r="22" spans="1:19" s="1" customFormat="1" ht="23.1" customHeight="1" x14ac:dyDescent="0.15">
      <c r="A22" s="219">
        <v>18</v>
      </c>
      <c r="B22" s="220" t="s">
        <v>44</v>
      </c>
      <c r="C22" s="221" t="s">
        <v>13</v>
      </c>
      <c r="D22" s="222" t="s">
        <v>13</v>
      </c>
      <c r="E22" s="222" t="s">
        <v>13</v>
      </c>
      <c r="F22" s="222" t="s">
        <v>13</v>
      </c>
      <c r="G22" s="222" t="s">
        <v>13</v>
      </c>
      <c r="H22" s="223">
        <v>2</v>
      </c>
      <c r="I22" s="212">
        <f t="shared" si="0"/>
        <v>2</v>
      </c>
      <c r="J22" s="100"/>
      <c r="K22" s="213">
        <v>61</v>
      </c>
      <c r="L22" s="214" t="s">
        <v>251</v>
      </c>
      <c r="M22" s="234"/>
      <c r="N22" s="224"/>
      <c r="O22" s="224"/>
      <c r="P22" s="216" t="s">
        <v>13</v>
      </c>
      <c r="Q22" s="216">
        <v>6</v>
      </c>
      <c r="R22" s="217">
        <v>4</v>
      </c>
      <c r="S22" s="218">
        <f t="shared" si="1"/>
        <v>10</v>
      </c>
    </row>
    <row r="23" spans="1:19" s="1" customFormat="1" ht="23.1" customHeight="1" x14ac:dyDescent="0.15">
      <c r="A23" s="219">
        <v>19</v>
      </c>
      <c r="B23" s="220" t="s">
        <v>65</v>
      </c>
      <c r="C23" s="221" t="s">
        <v>13</v>
      </c>
      <c r="D23" s="222" t="s">
        <v>13</v>
      </c>
      <c r="E23" s="222" t="s">
        <v>13</v>
      </c>
      <c r="F23" s="222" t="s">
        <v>13</v>
      </c>
      <c r="G23" s="222">
        <v>1</v>
      </c>
      <c r="H23" s="223" t="s">
        <v>13</v>
      </c>
      <c r="I23" s="212">
        <f t="shared" si="0"/>
        <v>1</v>
      </c>
      <c r="J23" s="100"/>
      <c r="K23" s="226">
        <v>62</v>
      </c>
      <c r="L23" s="227" t="s">
        <v>189</v>
      </c>
      <c r="M23" s="234" t="s">
        <v>13</v>
      </c>
      <c r="N23" s="224" t="s">
        <v>13</v>
      </c>
      <c r="O23" s="224"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2</v>
      </c>
      <c r="G24" s="222" t="s">
        <v>13</v>
      </c>
      <c r="H24" s="223">
        <v>2</v>
      </c>
      <c r="I24" s="212">
        <f t="shared" si="0"/>
        <v>4</v>
      </c>
      <c r="J24" s="100"/>
      <c r="K24" s="226">
        <v>63</v>
      </c>
      <c r="L24" s="227" t="s">
        <v>204</v>
      </c>
      <c r="M24" s="250"/>
      <c r="N24" s="216" t="s">
        <v>13</v>
      </c>
      <c r="O24" s="216" t="s">
        <v>13</v>
      </c>
      <c r="P24" s="224">
        <v>0</v>
      </c>
      <c r="Q24" s="224">
        <v>0</v>
      </c>
      <c r="R24" s="225">
        <v>0</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24">
        <v>0</v>
      </c>
      <c r="Q25" s="224">
        <v>0</v>
      </c>
      <c r="R25" s="225">
        <v>0</v>
      </c>
      <c r="S25" s="218">
        <f t="shared" si="1"/>
        <v>0</v>
      </c>
    </row>
    <row r="26" spans="1:19" s="1" customFormat="1" ht="23.1" customHeight="1" x14ac:dyDescent="0.15">
      <c r="A26" s="219">
        <v>22</v>
      </c>
      <c r="B26" s="220" t="s">
        <v>70</v>
      </c>
      <c r="C26" s="221" t="s">
        <v>13</v>
      </c>
      <c r="D26" s="222" t="s">
        <v>13</v>
      </c>
      <c r="E26" s="222" t="s">
        <v>13</v>
      </c>
      <c r="F26" s="222" t="s">
        <v>13</v>
      </c>
      <c r="G26" s="222" t="s">
        <v>13</v>
      </c>
      <c r="H26" s="223">
        <v>1</v>
      </c>
      <c r="I26" s="212">
        <f t="shared" si="0"/>
        <v>1</v>
      </c>
      <c r="J26" s="100"/>
      <c r="K26" s="213">
        <v>65</v>
      </c>
      <c r="L26" s="214" t="s">
        <v>72</v>
      </c>
      <c r="M26" s="215" t="s">
        <v>13</v>
      </c>
      <c r="N26" s="216" t="s">
        <v>13</v>
      </c>
      <c r="O26" s="216">
        <v>1</v>
      </c>
      <c r="P26" s="224">
        <v>0</v>
      </c>
      <c r="Q26" s="224">
        <v>0</v>
      </c>
      <c r="R26" s="225">
        <v>0</v>
      </c>
      <c r="S26" s="218">
        <f t="shared" si="1"/>
        <v>1</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24">
        <v>0</v>
      </c>
      <c r="Q27" s="224">
        <v>0</v>
      </c>
      <c r="R27" s="225">
        <v>0</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2</v>
      </c>
      <c r="N28" s="216" t="s">
        <v>13</v>
      </c>
      <c r="O28" s="216" t="s">
        <v>13</v>
      </c>
      <c r="P28" s="224">
        <v>0</v>
      </c>
      <c r="Q28" s="224">
        <v>0</v>
      </c>
      <c r="R28" s="225">
        <v>0</v>
      </c>
      <c r="S28" s="218">
        <f t="shared" si="1"/>
        <v>2</v>
      </c>
    </row>
    <row r="29" spans="1:19" s="1" customFormat="1" ht="23.1" customHeight="1" x14ac:dyDescent="0.15">
      <c r="A29" s="219">
        <v>25</v>
      </c>
      <c r="B29" s="220" t="s">
        <v>30</v>
      </c>
      <c r="C29" s="221" t="s">
        <v>13</v>
      </c>
      <c r="D29" s="222" t="s">
        <v>13</v>
      </c>
      <c r="E29" s="222" t="s">
        <v>13</v>
      </c>
      <c r="F29" s="222" t="s">
        <v>13</v>
      </c>
      <c r="G29" s="222">
        <v>1</v>
      </c>
      <c r="H29" s="223" t="s">
        <v>13</v>
      </c>
      <c r="I29" s="212">
        <f t="shared" si="0"/>
        <v>1</v>
      </c>
      <c r="J29" s="100"/>
      <c r="K29" s="226">
        <v>68</v>
      </c>
      <c r="L29" s="227" t="s">
        <v>205</v>
      </c>
      <c r="M29" s="258">
        <v>1</v>
      </c>
      <c r="N29" s="216" t="s">
        <v>13</v>
      </c>
      <c r="O29" s="216" t="s">
        <v>13</v>
      </c>
      <c r="P29" s="224">
        <v>0</v>
      </c>
      <c r="Q29" s="224">
        <v>0</v>
      </c>
      <c r="R29" s="225">
        <v>0</v>
      </c>
      <c r="S29" s="218">
        <f t="shared" si="1"/>
        <v>1</v>
      </c>
    </row>
    <row r="30" spans="1:19" s="1" customFormat="1" ht="23.1" customHeight="1" x14ac:dyDescent="0.15">
      <c r="A30" s="219">
        <v>26</v>
      </c>
      <c r="B30" s="220" t="s">
        <v>45</v>
      </c>
      <c r="C30" s="222" t="s">
        <v>13</v>
      </c>
      <c r="D30" s="222" t="s">
        <v>13</v>
      </c>
      <c r="E30" s="222" t="s">
        <v>13</v>
      </c>
      <c r="F30" s="222" t="s">
        <v>13</v>
      </c>
      <c r="G30" s="222" t="s">
        <v>13</v>
      </c>
      <c r="H30" s="223" t="s">
        <v>13</v>
      </c>
      <c r="I30" s="212">
        <f t="shared" si="0"/>
        <v>0</v>
      </c>
      <c r="J30" s="100"/>
      <c r="K30" s="226">
        <v>69</v>
      </c>
      <c r="L30" s="227" t="s">
        <v>130</v>
      </c>
      <c r="M30" s="215" t="s">
        <v>13</v>
      </c>
      <c r="N30" s="216" t="s">
        <v>13</v>
      </c>
      <c r="O30" s="216" t="s">
        <v>13</v>
      </c>
      <c r="P30" s="224">
        <v>0</v>
      </c>
      <c r="Q30" s="224">
        <v>0</v>
      </c>
      <c r="R30" s="225">
        <v>0</v>
      </c>
      <c r="S30" s="218">
        <f t="shared" si="1"/>
        <v>0</v>
      </c>
    </row>
    <row r="31" spans="1:19" s="1" customFormat="1" ht="23.1" customHeight="1" x14ac:dyDescent="0.15">
      <c r="A31" s="228">
        <v>27</v>
      </c>
      <c r="B31" s="229" t="s">
        <v>127</v>
      </c>
      <c r="C31" s="221" t="s">
        <v>13</v>
      </c>
      <c r="D31" s="222" t="s">
        <v>13</v>
      </c>
      <c r="E31" s="222" t="s">
        <v>13</v>
      </c>
      <c r="F31" s="222" t="s">
        <v>13</v>
      </c>
      <c r="G31" s="222" t="s">
        <v>13</v>
      </c>
      <c r="H31" s="223" t="s">
        <v>13</v>
      </c>
      <c r="I31" s="212">
        <f t="shared" si="0"/>
        <v>0</v>
      </c>
      <c r="J31" s="100"/>
      <c r="K31" s="226">
        <v>70</v>
      </c>
      <c r="L31" s="227" t="s">
        <v>252</v>
      </c>
      <c r="M31" s="250">
        <v>0</v>
      </c>
      <c r="N31" s="216" t="s">
        <v>13</v>
      </c>
      <c r="O31" s="216" t="s">
        <v>13</v>
      </c>
      <c r="P31" s="224">
        <v>0</v>
      </c>
      <c r="Q31" s="224">
        <v>0</v>
      </c>
      <c r="R31" s="225">
        <v>0</v>
      </c>
      <c r="S31" s="218">
        <f t="shared" si="1"/>
        <v>0</v>
      </c>
    </row>
    <row r="32" spans="1:19" s="1" customFormat="1" ht="23.1" customHeight="1" x14ac:dyDescent="0.15">
      <c r="A32" s="219">
        <v>28</v>
      </c>
      <c r="B32" s="220" t="s">
        <v>69</v>
      </c>
      <c r="C32" s="221">
        <v>2</v>
      </c>
      <c r="D32" s="222" t="s">
        <v>13</v>
      </c>
      <c r="E32" s="222" t="s">
        <v>13</v>
      </c>
      <c r="F32" s="222">
        <v>1</v>
      </c>
      <c r="G32" s="222" t="s">
        <v>13</v>
      </c>
      <c r="H32" s="223">
        <v>1</v>
      </c>
      <c r="I32" s="212">
        <f t="shared" si="0"/>
        <v>4</v>
      </c>
      <c r="J32" s="100"/>
      <c r="K32" s="213">
        <v>71</v>
      </c>
      <c r="L32" s="214" t="s">
        <v>81</v>
      </c>
      <c r="M32" s="215">
        <v>1</v>
      </c>
      <c r="N32" s="216" t="s">
        <v>13</v>
      </c>
      <c r="O32" s="216">
        <v>1</v>
      </c>
      <c r="P32" s="224">
        <v>0</v>
      </c>
      <c r="Q32" s="224">
        <v>0</v>
      </c>
      <c r="R32" s="225">
        <v>0</v>
      </c>
      <c r="S32" s="218">
        <f t="shared" si="1"/>
        <v>2</v>
      </c>
    </row>
    <row r="33" spans="1:19" s="1" customFormat="1" ht="23.1" customHeight="1" x14ac:dyDescent="0.15">
      <c r="A33" s="219">
        <v>29</v>
      </c>
      <c r="B33" s="220" t="s">
        <v>59</v>
      </c>
      <c r="C33" s="235">
        <v>0</v>
      </c>
      <c r="D33" s="230">
        <v>0</v>
      </c>
      <c r="E33" s="222" t="s">
        <v>13</v>
      </c>
      <c r="F33" s="222" t="s">
        <v>13</v>
      </c>
      <c r="G33" s="222" t="s">
        <v>13</v>
      </c>
      <c r="H33" s="223">
        <v>2</v>
      </c>
      <c r="I33" s="212">
        <f t="shared" si="0"/>
        <v>2</v>
      </c>
      <c r="J33" s="100"/>
      <c r="K33" s="213">
        <v>72</v>
      </c>
      <c r="L33" s="214" t="s">
        <v>253</v>
      </c>
      <c r="M33" s="250"/>
      <c r="N33" s="216" t="s">
        <v>13</v>
      </c>
      <c r="O33" s="216" t="s">
        <v>13</v>
      </c>
      <c r="P33" s="224">
        <v>0</v>
      </c>
      <c r="Q33" s="224">
        <v>0</v>
      </c>
      <c r="R33" s="225">
        <v>0</v>
      </c>
      <c r="S33" s="218">
        <f t="shared" si="1"/>
        <v>0</v>
      </c>
    </row>
    <row r="34" spans="1:19" s="1" customFormat="1" ht="23.1" customHeight="1" x14ac:dyDescent="0.15">
      <c r="A34" s="219">
        <v>29</v>
      </c>
      <c r="B34" s="220" t="s">
        <v>200</v>
      </c>
      <c r="C34" s="221">
        <v>3</v>
      </c>
      <c r="D34" s="222" t="s">
        <v>13</v>
      </c>
      <c r="E34" s="230">
        <v>0</v>
      </c>
      <c r="F34" s="230">
        <v>0</v>
      </c>
      <c r="G34" s="230">
        <v>0</v>
      </c>
      <c r="H34" s="231">
        <v>0</v>
      </c>
      <c r="I34" s="212">
        <f t="shared" si="0"/>
        <v>3</v>
      </c>
      <c r="J34" s="100"/>
      <c r="K34" s="213">
        <v>73</v>
      </c>
      <c r="L34" s="214" t="s">
        <v>92</v>
      </c>
      <c r="M34" s="215">
        <v>2</v>
      </c>
      <c r="N34" s="216" t="s">
        <v>13</v>
      </c>
      <c r="O34" s="216">
        <v>1</v>
      </c>
      <c r="P34" s="224">
        <v>0</v>
      </c>
      <c r="Q34" s="224">
        <v>0</v>
      </c>
      <c r="R34" s="225">
        <v>0</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24">
        <v>0</v>
      </c>
      <c r="Q35" s="224">
        <v>0</v>
      </c>
      <c r="R35" s="225">
        <v>0</v>
      </c>
      <c r="S35" s="218">
        <f t="shared" si="1"/>
        <v>3</v>
      </c>
    </row>
    <row r="36" spans="1:19" s="1" customFormat="1" ht="23.1" customHeight="1" x14ac:dyDescent="0.15">
      <c r="A36" s="219">
        <v>31</v>
      </c>
      <c r="B36" s="220" t="s">
        <v>37</v>
      </c>
      <c r="C36" s="221">
        <v>3</v>
      </c>
      <c r="D36" s="222" t="s">
        <v>13</v>
      </c>
      <c r="E36" s="222" t="s">
        <v>13</v>
      </c>
      <c r="F36" s="222" t="s">
        <v>13</v>
      </c>
      <c r="G36" s="222" t="s">
        <v>13</v>
      </c>
      <c r="H36" s="223">
        <v>1</v>
      </c>
      <c r="I36" s="212">
        <f t="shared" si="0"/>
        <v>4</v>
      </c>
      <c r="J36" s="100"/>
      <c r="K36" s="213">
        <v>75</v>
      </c>
      <c r="L36" s="214" t="s">
        <v>73</v>
      </c>
      <c r="M36" s="215" t="s">
        <v>13</v>
      </c>
      <c r="N36" s="216" t="s">
        <v>13</v>
      </c>
      <c r="O36" s="216" t="s">
        <v>13</v>
      </c>
      <c r="P36" s="224">
        <v>0</v>
      </c>
      <c r="Q36" s="224">
        <v>0</v>
      </c>
      <c r="R36" s="225">
        <v>0</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v>1</v>
      </c>
      <c r="P37" s="224">
        <v>0</v>
      </c>
      <c r="Q37" s="224">
        <v>0</v>
      </c>
      <c r="R37" s="224">
        <v>0</v>
      </c>
      <c r="S37" s="218">
        <f t="shared" si="1"/>
        <v>2</v>
      </c>
    </row>
    <row r="38" spans="1:19" s="1" customFormat="1" ht="23.1" customHeight="1" x14ac:dyDescent="0.15">
      <c r="A38" s="219">
        <v>33</v>
      </c>
      <c r="B38" s="220" t="s">
        <v>82</v>
      </c>
      <c r="C38" s="222" t="s">
        <v>13</v>
      </c>
      <c r="D38" s="222" t="s">
        <v>13</v>
      </c>
      <c r="E38" s="222" t="s">
        <v>13</v>
      </c>
      <c r="F38" s="222" t="s">
        <v>13</v>
      </c>
      <c r="G38" s="222" t="s">
        <v>13</v>
      </c>
      <c r="H38" s="223" t="s">
        <v>13</v>
      </c>
      <c r="I38" s="212">
        <f t="shared" si="0"/>
        <v>0</v>
      </c>
      <c r="J38" s="100"/>
      <c r="K38" s="213">
        <v>77</v>
      </c>
      <c r="L38" s="227" t="s">
        <v>203</v>
      </c>
      <c r="M38" s="215" t="s">
        <v>13</v>
      </c>
      <c r="N38" s="216" t="s">
        <v>13</v>
      </c>
      <c r="O38" s="216" t="s">
        <v>13</v>
      </c>
      <c r="P38" s="224">
        <v>0</v>
      </c>
      <c r="Q38" s="224">
        <v>0</v>
      </c>
      <c r="R38" s="225">
        <v>0</v>
      </c>
      <c r="S38" s="218">
        <f t="shared" si="1"/>
        <v>0</v>
      </c>
    </row>
    <row r="39" spans="1:19" s="1" customFormat="1" ht="23.1" customHeight="1" x14ac:dyDescent="0.15">
      <c r="A39" s="219">
        <v>34</v>
      </c>
      <c r="B39" s="220" t="s">
        <v>39</v>
      </c>
      <c r="C39" s="221" t="s">
        <v>13</v>
      </c>
      <c r="D39" s="222" t="s">
        <v>13</v>
      </c>
      <c r="E39" s="222" t="s">
        <v>13</v>
      </c>
      <c r="F39" s="222" t="s">
        <v>13</v>
      </c>
      <c r="G39" s="222">
        <v>2</v>
      </c>
      <c r="H39" s="223">
        <v>5</v>
      </c>
      <c r="I39" s="212">
        <f t="shared" si="0"/>
        <v>7</v>
      </c>
      <c r="J39" s="100"/>
      <c r="K39" s="226">
        <v>78</v>
      </c>
      <c r="L39" s="227" t="s">
        <v>95</v>
      </c>
      <c r="M39" s="215">
        <v>1</v>
      </c>
      <c r="N39" s="216" t="s">
        <v>13</v>
      </c>
      <c r="O39" s="216" t="s">
        <v>13</v>
      </c>
      <c r="P39" s="224">
        <v>0</v>
      </c>
      <c r="Q39" s="224">
        <v>0</v>
      </c>
      <c r="R39" s="225">
        <v>0</v>
      </c>
      <c r="S39" s="218">
        <f t="shared" si="1"/>
        <v>1</v>
      </c>
    </row>
    <row r="40" spans="1:19" s="1" customFormat="1" ht="23.1" customHeight="1" x14ac:dyDescent="0.15">
      <c r="A40" s="219">
        <v>35</v>
      </c>
      <c r="B40" s="220" t="s">
        <v>57</v>
      </c>
      <c r="C40" s="230">
        <v>0</v>
      </c>
      <c r="D40" s="230">
        <v>0</v>
      </c>
      <c r="E40" s="230">
        <v>0</v>
      </c>
      <c r="F40" s="222" t="s">
        <v>13</v>
      </c>
      <c r="G40" s="222" t="s">
        <v>13</v>
      </c>
      <c r="H40" s="223">
        <v>1</v>
      </c>
      <c r="I40" s="212">
        <f t="shared" si="0"/>
        <v>1</v>
      </c>
      <c r="J40" s="100"/>
      <c r="K40" s="226">
        <v>79</v>
      </c>
      <c r="L40" s="227" t="s">
        <v>124</v>
      </c>
      <c r="M40" s="215">
        <v>2</v>
      </c>
      <c r="N40" s="216" t="s">
        <v>13</v>
      </c>
      <c r="O40" s="216" t="s">
        <v>13</v>
      </c>
      <c r="P40" s="224">
        <v>0</v>
      </c>
      <c r="Q40" s="224">
        <v>0</v>
      </c>
      <c r="R40" s="225">
        <v>0</v>
      </c>
      <c r="S40" s="218">
        <f t="shared" si="1"/>
        <v>2</v>
      </c>
    </row>
    <row r="41" spans="1:19" s="1" customFormat="1" ht="23.1" customHeight="1" x14ac:dyDescent="0.15">
      <c r="A41" s="219">
        <v>35</v>
      </c>
      <c r="B41" s="220" t="s">
        <v>199</v>
      </c>
      <c r="C41" s="221">
        <v>1</v>
      </c>
      <c r="D41" s="222" t="s">
        <v>13</v>
      </c>
      <c r="E41" s="222" t="s">
        <v>13</v>
      </c>
      <c r="F41" s="230">
        <v>0</v>
      </c>
      <c r="G41" s="230">
        <v>0</v>
      </c>
      <c r="H41" s="230">
        <v>0</v>
      </c>
      <c r="I41" s="212">
        <f t="shared" si="0"/>
        <v>1</v>
      </c>
      <c r="J41" s="100"/>
      <c r="K41" s="213">
        <v>80</v>
      </c>
      <c r="L41" s="214" t="s">
        <v>201</v>
      </c>
      <c r="M41" s="215">
        <v>1</v>
      </c>
      <c r="N41" s="216" t="s">
        <v>13</v>
      </c>
      <c r="O41" s="216" t="s">
        <v>13</v>
      </c>
      <c r="P41" s="224">
        <v>0</v>
      </c>
      <c r="Q41" s="224">
        <v>0</v>
      </c>
      <c r="R41" s="225">
        <v>0</v>
      </c>
      <c r="S41" s="218">
        <f t="shared" si="1"/>
        <v>1</v>
      </c>
    </row>
    <row r="42" spans="1:19" s="1" customFormat="1" ht="23.1" customHeight="1" x14ac:dyDescent="0.15">
      <c r="A42" s="219">
        <v>36</v>
      </c>
      <c r="B42" s="220" t="s">
        <v>49</v>
      </c>
      <c r="C42" s="235">
        <v>0</v>
      </c>
      <c r="D42" s="230">
        <v>0</v>
      </c>
      <c r="E42" s="222" t="s">
        <v>13</v>
      </c>
      <c r="F42" s="222" t="s">
        <v>13</v>
      </c>
      <c r="G42" s="222" t="s">
        <v>13</v>
      </c>
      <c r="H42" s="223" t="s">
        <v>13</v>
      </c>
      <c r="I42" s="212">
        <f t="shared" si="0"/>
        <v>0</v>
      </c>
      <c r="J42" s="100"/>
      <c r="K42" s="226">
        <v>81</v>
      </c>
      <c r="L42" s="227" t="s">
        <v>202</v>
      </c>
      <c r="M42" s="216">
        <v>1</v>
      </c>
      <c r="N42" s="216" t="s">
        <v>13</v>
      </c>
      <c r="O42" s="216" t="s">
        <v>13</v>
      </c>
      <c r="P42" s="224">
        <v>0</v>
      </c>
      <c r="Q42" s="224">
        <v>0</v>
      </c>
      <c r="R42" s="225">
        <v>0</v>
      </c>
      <c r="S42" s="218">
        <f t="shared" si="1"/>
        <v>1</v>
      </c>
    </row>
    <row r="43" spans="1:19" s="1" customFormat="1" ht="23.1" customHeight="1" x14ac:dyDescent="0.15">
      <c r="A43" s="219">
        <v>36</v>
      </c>
      <c r="B43" s="220" t="s">
        <v>139</v>
      </c>
      <c r="C43" s="221">
        <v>1</v>
      </c>
      <c r="D43" s="222" t="s">
        <v>13</v>
      </c>
      <c r="E43" s="230">
        <v>0</v>
      </c>
      <c r="F43" s="230">
        <v>0</v>
      </c>
      <c r="G43" s="230">
        <v>0</v>
      </c>
      <c r="H43" s="231">
        <v>0</v>
      </c>
      <c r="I43" s="212">
        <f t="shared" si="0"/>
        <v>1</v>
      </c>
      <c r="J43" s="100"/>
      <c r="K43" s="226">
        <v>82</v>
      </c>
      <c r="L43" s="227" t="s">
        <v>131</v>
      </c>
      <c r="M43" s="215">
        <v>1</v>
      </c>
      <c r="N43" s="216" t="s">
        <v>13</v>
      </c>
      <c r="O43" s="216" t="s">
        <v>13</v>
      </c>
      <c r="P43" s="224">
        <v>0</v>
      </c>
      <c r="Q43" s="224">
        <v>0</v>
      </c>
      <c r="R43" s="225">
        <v>0</v>
      </c>
      <c r="S43" s="218">
        <f t="shared" si="1"/>
        <v>1</v>
      </c>
    </row>
    <row r="44" spans="1:19" s="1" customFormat="1" ht="23.1" customHeight="1" x14ac:dyDescent="0.15">
      <c r="A44" s="219">
        <v>37</v>
      </c>
      <c r="B44" s="220" t="s">
        <v>29</v>
      </c>
      <c r="C44" s="221">
        <v>2</v>
      </c>
      <c r="D44" s="222" t="s">
        <v>13</v>
      </c>
      <c r="E44" s="222" t="s">
        <v>13</v>
      </c>
      <c r="F44" s="222">
        <v>1</v>
      </c>
      <c r="G44" s="222" t="s">
        <v>13</v>
      </c>
      <c r="H44" s="223">
        <v>3</v>
      </c>
      <c r="I44" s="212">
        <f t="shared" si="0"/>
        <v>6</v>
      </c>
      <c r="J44" s="100"/>
      <c r="K44" s="226">
        <v>83</v>
      </c>
      <c r="L44" s="227" t="s">
        <v>186</v>
      </c>
      <c r="M44" s="215" t="s">
        <v>13</v>
      </c>
      <c r="N44" s="216" t="s">
        <v>13</v>
      </c>
      <c r="O44" s="216">
        <v>1</v>
      </c>
      <c r="P44" s="224">
        <v>0</v>
      </c>
      <c r="Q44" s="224">
        <v>0</v>
      </c>
      <c r="R44" s="225">
        <v>0</v>
      </c>
      <c r="S44" s="218">
        <f t="shared" si="1"/>
        <v>1</v>
      </c>
    </row>
    <row r="45" spans="1:19" s="1" customFormat="1" ht="23.1" customHeight="1" x14ac:dyDescent="0.15">
      <c r="A45" s="219">
        <v>38</v>
      </c>
      <c r="B45" s="220" t="s">
        <v>48</v>
      </c>
      <c r="C45" s="221" t="s">
        <v>13</v>
      </c>
      <c r="D45" s="222" t="s">
        <v>13</v>
      </c>
      <c r="E45" s="222" t="s">
        <v>13</v>
      </c>
      <c r="F45" s="222" t="s">
        <v>13</v>
      </c>
      <c r="G45" s="222" t="s">
        <v>13</v>
      </c>
      <c r="H45" s="223" t="s">
        <v>13</v>
      </c>
      <c r="I45" s="212">
        <f t="shared" si="0"/>
        <v>0</v>
      </c>
      <c r="J45" s="100"/>
      <c r="K45" s="226">
        <v>84</v>
      </c>
      <c r="L45" s="227" t="s">
        <v>132</v>
      </c>
      <c r="M45" s="234">
        <v>0</v>
      </c>
      <c r="N45" s="216" t="s">
        <v>13</v>
      </c>
      <c r="O45" s="216" t="s">
        <v>13</v>
      </c>
      <c r="P45" s="224">
        <v>0</v>
      </c>
      <c r="Q45" s="224">
        <v>0</v>
      </c>
      <c r="R45" s="225">
        <v>0</v>
      </c>
      <c r="S45" s="218">
        <f t="shared" si="1"/>
        <v>0</v>
      </c>
    </row>
    <row r="46" spans="1:19" s="1" customFormat="1" ht="23.1" customHeight="1" x14ac:dyDescent="0.15">
      <c r="A46" s="219">
        <v>39</v>
      </c>
      <c r="B46" s="220" t="s">
        <v>26</v>
      </c>
      <c r="C46" s="221">
        <v>8</v>
      </c>
      <c r="D46" s="222" t="s">
        <v>13</v>
      </c>
      <c r="E46" s="222" t="s">
        <v>13</v>
      </c>
      <c r="F46" s="222" t="s">
        <v>13</v>
      </c>
      <c r="G46" s="222" t="s">
        <v>13</v>
      </c>
      <c r="H46" s="223" t="s">
        <v>13</v>
      </c>
      <c r="I46" s="212">
        <f t="shared" si="0"/>
        <v>8</v>
      </c>
      <c r="J46" s="100"/>
      <c r="K46" s="226">
        <v>85</v>
      </c>
      <c r="L46" s="227" t="s">
        <v>206</v>
      </c>
      <c r="M46" s="215">
        <v>1</v>
      </c>
      <c r="N46" s="216" t="s">
        <v>13</v>
      </c>
      <c r="O46" s="216" t="s">
        <v>13</v>
      </c>
      <c r="P46" s="224">
        <v>0</v>
      </c>
      <c r="Q46" s="224">
        <v>0</v>
      </c>
      <c r="R46" s="225">
        <v>0</v>
      </c>
      <c r="S46" s="218">
        <f t="shared" si="1"/>
        <v>1</v>
      </c>
    </row>
    <row r="47" spans="1:19" s="1" customFormat="1" ht="23.1" customHeight="1" x14ac:dyDescent="0.15">
      <c r="A47" s="219">
        <v>40</v>
      </c>
      <c r="B47" s="220" t="s">
        <v>41</v>
      </c>
      <c r="C47" s="221" t="s">
        <v>13</v>
      </c>
      <c r="D47" s="222" t="s">
        <v>13</v>
      </c>
      <c r="E47" s="222" t="s">
        <v>13</v>
      </c>
      <c r="F47" s="222" t="s">
        <v>13</v>
      </c>
      <c r="G47" s="222" t="s">
        <v>13</v>
      </c>
      <c r="H47" s="223" t="s">
        <v>13</v>
      </c>
      <c r="I47" s="212">
        <f t="shared" si="0"/>
        <v>0</v>
      </c>
      <c r="J47" s="100"/>
      <c r="K47" s="226">
        <v>86</v>
      </c>
      <c r="L47" s="227" t="s">
        <v>75</v>
      </c>
      <c r="M47" s="215">
        <v>2</v>
      </c>
      <c r="N47" s="216" t="s">
        <v>13</v>
      </c>
      <c r="O47" s="216" t="s">
        <v>13</v>
      </c>
      <c r="P47" s="224">
        <v>0</v>
      </c>
      <c r="Q47" s="224">
        <v>0</v>
      </c>
      <c r="R47" s="225">
        <v>0</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t="s">
        <v>13</v>
      </c>
      <c r="O48" s="216" t="s">
        <v>13</v>
      </c>
      <c r="P48" s="224">
        <v>0</v>
      </c>
      <c r="Q48" s="224">
        <v>0</v>
      </c>
      <c r="R48" s="225">
        <v>0</v>
      </c>
      <c r="S48" s="218">
        <f t="shared" si="1"/>
        <v>1</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t="s">
        <v>13</v>
      </c>
      <c r="N49" s="216" t="s">
        <v>13</v>
      </c>
      <c r="O49" s="216" t="s">
        <v>13</v>
      </c>
      <c r="P49" s="224">
        <v>0</v>
      </c>
      <c r="Q49" s="224">
        <v>0</v>
      </c>
      <c r="R49" s="225">
        <v>0</v>
      </c>
      <c r="S49" s="218">
        <f t="shared" si="1"/>
        <v>0</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t="s">
        <v>13</v>
      </c>
      <c r="N50" s="216" t="s">
        <v>13</v>
      </c>
      <c r="O50" s="216" t="s">
        <v>13</v>
      </c>
      <c r="P50" s="224">
        <v>0</v>
      </c>
      <c r="Q50" s="224">
        <v>0</v>
      </c>
      <c r="R50" s="225">
        <v>0</v>
      </c>
      <c r="S50" s="218">
        <f t="shared" si="1"/>
        <v>0</v>
      </c>
    </row>
    <row r="51" spans="1:19" s="1" customFormat="1" ht="22.5" customHeight="1" thickBot="1" x14ac:dyDescent="0.2">
      <c r="A51" s="252">
        <v>43</v>
      </c>
      <c r="B51" s="253" t="s">
        <v>68</v>
      </c>
      <c r="C51" s="254" t="s">
        <v>13</v>
      </c>
      <c r="D51" s="255" t="s">
        <v>13</v>
      </c>
      <c r="E51" s="255" t="s">
        <v>13</v>
      </c>
      <c r="F51" s="255" t="s">
        <v>13</v>
      </c>
      <c r="G51" s="255" t="s">
        <v>13</v>
      </c>
      <c r="H51" s="256" t="s">
        <v>13</v>
      </c>
      <c r="I51" s="212">
        <f t="shared" si="0"/>
        <v>0</v>
      </c>
      <c r="J51" s="100"/>
      <c r="K51" s="213">
        <v>90</v>
      </c>
      <c r="L51" s="214" t="s">
        <v>64</v>
      </c>
      <c r="M51" s="216">
        <v>1</v>
      </c>
      <c r="N51" s="216" t="s">
        <v>13</v>
      </c>
      <c r="O51" s="216" t="s">
        <v>13</v>
      </c>
      <c r="P51" s="224">
        <v>0</v>
      </c>
      <c r="Q51" s="224">
        <v>0</v>
      </c>
      <c r="R51" s="225">
        <v>0</v>
      </c>
      <c r="S51" s="218">
        <f t="shared" si="1"/>
        <v>1</v>
      </c>
    </row>
    <row r="52" spans="1:19" s="1" customFormat="1" ht="22.5" customHeight="1" thickTop="1" thickBot="1" x14ac:dyDescent="0.2">
      <c r="A52" s="274">
        <v>44</v>
      </c>
      <c r="B52" s="275" t="s">
        <v>36</v>
      </c>
      <c r="C52" s="276">
        <v>1</v>
      </c>
      <c r="D52" s="277" t="s">
        <v>13</v>
      </c>
      <c r="E52" s="277" t="s">
        <v>13</v>
      </c>
      <c r="F52" s="277" t="s">
        <v>13</v>
      </c>
      <c r="G52" s="277" t="s">
        <v>13</v>
      </c>
      <c r="H52" s="278" t="s">
        <v>13</v>
      </c>
      <c r="I52" s="259">
        <f t="shared" si="0"/>
        <v>1</v>
      </c>
      <c r="J52" s="100"/>
      <c r="K52" s="410" t="s">
        <v>224</v>
      </c>
      <c r="L52" s="411"/>
      <c r="M52" s="242">
        <f t="shared" ref="M52:R52" si="2">SUM(C5:C52,M5:M51)</f>
        <v>79</v>
      </c>
      <c r="N52" s="243">
        <f t="shared" si="2"/>
        <v>1</v>
      </c>
      <c r="O52" s="243">
        <f t="shared" si="2"/>
        <v>5</v>
      </c>
      <c r="P52" s="243">
        <f t="shared" si="2"/>
        <v>18</v>
      </c>
      <c r="Q52" s="243">
        <f t="shared" si="2"/>
        <v>24</v>
      </c>
      <c r="R52" s="244">
        <f t="shared" si="2"/>
        <v>82</v>
      </c>
      <c r="S52" s="245">
        <f>SUM(I5:I52,S5:S51)</f>
        <v>209</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x14ac:dyDescent="0.15">
      <c r="J57" s="100"/>
      <c r="K57" s="1"/>
      <c r="L57" s="1"/>
      <c r="M57" s="1"/>
      <c r="N57" s="1"/>
      <c r="O57" s="1"/>
      <c r="P57" s="1"/>
      <c r="Q57" s="1"/>
      <c r="R57" s="1"/>
      <c r="S57" s="1"/>
    </row>
    <row r="58" spans="1:19" s="1" customFormat="1" ht="15" x14ac:dyDescent="0.15">
      <c r="J58" s="100"/>
      <c r="Q58" s="423"/>
      <c r="R58" s="423"/>
      <c r="S58" s="423"/>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c r="K66" s="29"/>
      <c r="L66" s="29"/>
      <c r="M66" s="29"/>
      <c r="N66" s="29"/>
      <c r="O66" s="29"/>
      <c r="P66" s="29"/>
      <c r="Q66" s="29"/>
      <c r="R66" s="29"/>
      <c r="S66" s="29"/>
    </row>
    <row r="67" spans="10:19" s="29" customFormat="1" x14ac:dyDescent="0.15">
      <c r="J67" s="100"/>
    </row>
    <row r="68" spans="10:19" s="29" customFormat="1" x14ac:dyDescent="0.15">
      <c r="J68" s="100"/>
      <c r="K68" s="1"/>
      <c r="L68" s="1"/>
      <c r="M68" s="1"/>
      <c r="N68" s="1"/>
      <c r="O68" s="1"/>
      <c r="P68" s="1"/>
      <c r="Q68" s="1"/>
      <c r="R68" s="1"/>
      <c r="S68" s="1"/>
    </row>
    <row r="69" spans="10:19" s="1" customFormat="1" x14ac:dyDescent="0.15">
      <c r="J69" s="100"/>
    </row>
    <row r="70" spans="10:19" s="1" customFormat="1" x14ac:dyDescent="0.15">
      <c r="J70" s="100"/>
    </row>
    <row r="71" spans="10:19" s="1" customFormat="1" x14ac:dyDescent="0.15">
      <c r="J71" s="100"/>
    </row>
    <row r="72" spans="10:19" s="1" customFormat="1" x14ac:dyDescent="0.15">
      <c r="J72" s="100"/>
    </row>
    <row r="73" spans="10:19" s="1" customFormat="1" x14ac:dyDescent="0.15">
      <c r="J73" s="100"/>
      <c r="K73" s="29"/>
      <c r="L73" s="29"/>
      <c r="M73" s="29"/>
      <c r="N73" s="29"/>
      <c r="O73" s="29"/>
      <c r="P73" s="29"/>
      <c r="Q73" s="29"/>
      <c r="R73" s="29"/>
      <c r="S73" s="29"/>
    </row>
    <row r="74" spans="10:19" s="29" customFormat="1" x14ac:dyDescent="0.15">
      <c r="J74" s="100"/>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c r="K97" s="1"/>
      <c r="L97" s="1"/>
      <c r="M97" s="1"/>
      <c r="N97" s="1"/>
      <c r="O97" s="1"/>
      <c r="P97" s="1"/>
      <c r="Q97" s="1"/>
      <c r="R97" s="1"/>
      <c r="S97" s="1"/>
    </row>
    <row r="98" spans="10:19" s="1" customFormat="1" x14ac:dyDescent="0.15">
      <c r="J98" s="100"/>
      <c r="K98" s="53"/>
      <c r="L98" s="53"/>
      <c r="M98" s="53"/>
      <c r="N98" s="53"/>
      <c r="O98" s="53"/>
      <c r="P98" s="53"/>
      <c r="Q98" s="53"/>
      <c r="R98" s="53"/>
      <c r="S98" s="53"/>
    </row>
    <row r="101" spans="10:19" ht="15" x14ac:dyDescent="0.15">
      <c r="K101" s="198"/>
      <c r="M101" s="199"/>
      <c r="N101" s="199"/>
      <c r="O101" s="199"/>
      <c r="P101" s="199"/>
      <c r="Q101" s="199"/>
      <c r="R101" s="199"/>
      <c r="S101" s="198"/>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sheetData>
  <mergeCells count="2">
    <mergeCell ref="K52:L52"/>
    <mergeCell ref="Q58:S58"/>
  </mergeCells>
  <phoneticPr fontId="2"/>
  <conditionalFormatting sqref="K5:S51 A5:I52">
    <cfRule type="expression" dxfId="11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FFFF00"/>
  </sheetPr>
  <dimension ref="A1:S105"/>
  <sheetViews>
    <sheetView showGridLines="0" showZeros="0" view="pageBreakPreview" zoomScale="60" zoomScaleNormal="85" workbookViewId="0">
      <selection activeCell="V5" sqref="V5"/>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255</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60" t="s">
        <v>13</v>
      </c>
      <c r="D5" s="261" t="s">
        <v>13</v>
      </c>
      <c r="E5" s="261" t="s">
        <v>13</v>
      </c>
      <c r="F5" s="261">
        <v>2</v>
      </c>
      <c r="G5" s="261">
        <v>2</v>
      </c>
      <c r="H5" s="262">
        <v>3</v>
      </c>
      <c r="I5" s="212">
        <f>SUM(C5:H5)</f>
        <v>7</v>
      </c>
      <c r="J5" s="100"/>
      <c r="K5" s="213">
        <v>45</v>
      </c>
      <c r="L5" s="214" t="s">
        <v>90</v>
      </c>
      <c r="M5" s="263" t="s">
        <v>13</v>
      </c>
      <c r="N5" s="264" t="s">
        <v>13</v>
      </c>
      <c r="O5" s="264" t="s">
        <v>13</v>
      </c>
      <c r="P5" s="264" t="s">
        <v>13</v>
      </c>
      <c r="Q5" s="264" t="s">
        <v>13</v>
      </c>
      <c r="R5" s="265" t="s">
        <v>13</v>
      </c>
      <c r="S5" s="218">
        <f>SUM(M5:R5)</f>
        <v>0</v>
      </c>
    </row>
    <row r="6" spans="1:19" s="1" customFormat="1" ht="23.1" customHeight="1" x14ac:dyDescent="0.15">
      <c r="A6" s="219">
        <v>2</v>
      </c>
      <c r="B6" s="220" t="s">
        <v>25</v>
      </c>
      <c r="C6" s="221" t="s">
        <v>13</v>
      </c>
      <c r="D6" s="222" t="s">
        <v>13</v>
      </c>
      <c r="E6" s="222" t="s">
        <v>13</v>
      </c>
      <c r="F6" s="222" t="s">
        <v>13</v>
      </c>
      <c r="G6" s="222">
        <v>1</v>
      </c>
      <c r="H6" s="223">
        <v>3</v>
      </c>
      <c r="I6" s="212">
        <f t="shared" ref="I6:I52" si="0">SUM(C6:H6)</f>
        <v>4</v>
      </c>
      <c r="J6" s="100"/>
      <c r="K6" s="213">
        <v>46</v>
      </c>
      <c r="L6" s="214" t="s">
        <v>46</v>
      </c>
      <c r="M6" s="215" t="s">
        <v>13</v>
      </c>
      <c r="N6" s="216" t="s">
        <v>13</v>
      </c>
      <c r="O6" s="216" t="s">
        <v>13</v>
      </c>
      <c r="P6" s="216" t="s">
        <v>13</v>
      </c>
      <c r="Q6" s="216" t="s">
        <v>13</v>
      </c>
      <c r="R6" s="217" t="s">
        <v>13</v>
      </c>
      <c r="S6" s="218">
        <f t="shared" ref="S6:S51" si="1">SUM(M6:R6)</f>
        <v>0</v>
      </c>
    </row>
    <row r="7" spans="1:19" s="1" customFormat="1" ht="23.1" customHeight="1" x14ac:dyDescent="0.15">
      <c r="A7" s="219">
        <v>3</v>
      </c>
      <c r="B7" s="220" t="s">
        <v>27</v>
      </c>
      <c r="C7" s="221" t="s">
        <v>13</v>
      </c>
      <c r="D7" s="222" t="s">
        <v>13</v>
      </c>
      <c r="E7" s="222" t="s">
        <v>13</v>
      </c>
      <c r="F7" s="222">
        <v>0</v>
      </c>
      <c r="G7" s="222" t="s">
        <v>13</v>
      </c>
      <c r="H7" s="223">
        <v>3</v>
      </c>
      <c r="I7" s="212">
        <f t="shared" si="0"/>
        <v>3</v>
      </c>
      <c r="J7" s="100"/>
      <c r="K7" s="213">
        <v>47</v>
      </c>
      <c r="L7" s="214" t="s">
        <v>40</v>
      </c>
      <c r="M7" s="215">
        <v>2</v>
      </c>
      <c r="N7" s="216" t="s">
        <v>13</v>
      </c>
      <c r="O7" s="216"/>
      <c r="P7" s="251" t="s">
        <v>13</v>
      </c>
      <c r="Q7" s="251" t="s">
        <v>13</v>
      </c>
      <c r="R7" s="266" t="s">
        <v>13</v>
      </c>
      <c r="S7" s="218">
        <f t="shared" si="1"/>
        <v>2</v>
      </c>
    </row>
    <row r="8" spans="1:19" s="1" customFormat="1" ht="23.1" customHeight="1" x14ac:dyDescent="0.15">
      <c r="A8" s="219">
        <v>4</v>
      </c>
      <c r="B8" s="220" t="s">
        <v>28</v>
      </c>
      <c r="C8" s="221" t="s">
        <v>13</v>
      </c>
      <c r="D8" s="222" t="s">
        <v>13</v>
      </c>
      <c r="E8" s="222" t="s">
        <v>13</v>
      </c>
      <c r="F8" s="222"/>
      <c r="G8" s="222">
        <v>1</v>
      </c>
      <c r="H8" s="223">
        <v>3</v>
      </c>
      <c r="I8" s="212">
        <f t="shared" si="0"/>
        <v>4</v>
      </c>
      <c r="J8" s="100"/>
      <c r="K8" s="226">
        <v>48</v>
      </c>
      <c r="L8" s="227" t="s">
        <v>128</v>
      </c>
      <c r="M8" s="215" t="s">
        <v>13</v>
      </c>
      <c r="N8" s="216" t="s">
        <v>13</v>
      </c>
      <c r="O8" s="216">
        <v>1</v>
      </c>
      <c r="P8" s="251" t="s">
        <v>13</v>
      </c>
      <c r="Q8" s="251" t="s">
        <v>13</v>
      </c>
      <c r="R8" s="266" t="s">
        <v>13</v>
      </c>
      <c r="S8" s="218">
        <f t="shared" si="1"/>
        <v>1</v>
      </c>
    </row>
    <row r="9" spans="1:19" s="1" customFormat="1" ht="23.1" customHeight="1" x14ac:dyDescent="0.15">
      <c r="A9" s="219">
        <v>5</v>
      </c>
      <c r="B9" s="220" t="s">
        <v>67</v>
      </c>
      <c r="C9" s="221">
        <v>5</v>
      </c>
      <c r="D9" s="222" t="s">
        <v>13</v>
      </c>
      <c r="E9" s="222" t="s">
        <v>13</v>
      </c>
      <c r="F9" s="222" t="s">
        <v>13</v>
      </c>
      <c r="G9" s="222" t="s">
        <v>13</v>
      </c>
      <c r="H9" s="223">
        <v>1</v>
      </c>
      <c r="I9" s="212">
        <f t="shared" si="0"/>
        <v>6</v>
      </c>
      <c r="J9" s="100"/>
      <c r="K9" s="213">
        <v>49</v>
      </c>
      <c r="L9" s="214" t="s">
        <v>91</v>
      </c>
      <c r="M9" s="215" t="s">
        <v>13</v>
      </c>
      <c r="N9" s="216" t="s">
        <v>13</v>
      </c>
      <c r="O9" s="216" t="s">
        <v>13</v>
      </c>
      <c r="P9" s="216">
        <v>1</v>
      </c>
      <c r="Q9" s="216" t="s">
        <v>13</v>
      </c>
      <c r="R9" s="217" t="s">
        <v>13</v>
      </c>
      <c r="S9" s="218">
        <f t="shared" si="1"/>
        <v>1</v>
      </c>
    </row>
    <row r="10" spans="1:19" s="1" customFormat="1" ht="23.1" customHeight="1" x14ac:dyDescent="0.15">
      <c r="A10" s="228">
        <v>6</v>
      </c>
      <c r="B10" s="220" t="s">
        <v>89</v>
      </c>
      <c r="C10" s="221">
        <v>3</v>
      </c>
      <c r="D10" s="222" t="s">
        <v>13</v>
      </c>
      <c r="E10" s="222" t="s">
        <v>13</v>
      </c>
      <c r="F10" s="222">
        <v>2</v>
      </c>
      <c r="G10" s="222" t="s">
        <v>13</v>
      </c>
      <c r="H10" s="223">
        <v>3</v>
      </c>
      <c r="I10" s="212">
        <f t="shared" si="0"/>
        <v>8</v>
      </c>
      <c r="J10" s="100"/>
      <c r="K10" s="213">
        <v>50</v>
      </c>
      <c r="L10" s="214" t="s">
        <v>47</v>
      </c>
      <c r="M10" s="215" t="s">
        <v>13</v>
      </c>
      <c r="N10" s="216" t="s">
        <v>13</v>
      </c>
      <c r="O10" s="216" t="s">
        <v>13</v>
      </c>
      <c r="P10" s="216">
        <v>3</v>
      </c>
      <c r="Q10" s="216">
        <v>3</v>
      </c>
      <c r="R10" s="217">
        <v>3</v>
      </c>
      <c r="S10" s="218">
        <f t="shared" si="1"/>
        <v>9</v>
      </c>
    </row>
    <row r="11" spans="1:19" s="1" customFormat="1" ht="23.1" customHeight="1" x14ac:dyDescent="0.15">
      <c r="A11" s="228">
        <v>7</v>
      </c>
      <c r="B11" s="229" t="s">
        <v>221</v>
      </c>
      <c r="C11" s="221" t="s">
        <v>13</v>
      </c>
      <c r="D11" s="222" t="s">
        <v>13</v>
      </c>
      <c r="E11" s="222" t="s">
        <v>13</v>
      </c>
      <c r="F11" s="222" t="s">
        <v>13</v>
      </c>
      <c r="G11" s="222">
        <v>1</v>
      </c>
      <c r="H11" s="223">
        <v>8</v>
      </c>
      <c r="I11" s="212">
        <f t="shared" si="0"/>
        <v>9</v>
      </c>
      <c r="J11" s="100"/>
      <c r="K11" s="226">
        <v>51</v>
      </c>
      <c r="L11" s="227" t="s">
        <v>159</v>
      </c>
      <c r="M11" s="215" t="s">
        <v>13</v>
      </c>
      <c r="N11" s="216">
        <v>1</v>
      </c>
      <c r="O11" s="216" t="s">
        <v>13</v>
      </c>
      <c r="P11" s="216" t="s">
        <v>13</v>
      </c>
      <c r="Q11" s="216">
        <v>1</v>
      </c>
      <c r="R11" s="217">
        <v>2</v>
      </c>
      <c r="S11" s="218">
        <f t="shared" si="1"/>
        <v>4</v>
      </c>
    </row>
    <row r="12" spans="1:19" s="1" customFormat="1" ht="23.1" customHeight="1" x14ac:dyDescent="0.15">
      <c r="A12" s="219">
        <v>8</v>
      </c>
      <c r="B12" s="220" t="s">
        <v>35</v>
      </c>
      <c r="C12" s="221">
        <v>6</v>
      </c>
      <c r="D12" s="222" t="s">
        <v>13</v>
      </c>
      <c r="E12" s="222"/>
      <c r="F12" s="222" t="s">
        <v>13</v>
      </c>
      <c r="G12" s="222" t="s">
        <v>13</v>
      </c>
      <c r="H12" s="223" t="s">
        <v>13</v>
      </c>
      <c r="I12" s="212">
        <f t="shared" si="0"/>
        <v>6</v>
      </c>
      <c r="J12" s="100"/>
      <c r="K12" s="213">
        <v>52</v>
      </c>
      <c r="L12" s="214" t="s">
        <v>34</v>
      </c>
      <c r="M12" s="215">
        <v>2</v>
      </c>
      <c r="N12" s="216" t="s">
        <v>13</v>
      </c>
      <c r="O12" s="216" t="s">
        <v>13</v>
      </c>
      <c r="P12" s="216" t="s">
        <v>13</v>
      </c>
      <c r="Q12" s="216">
        <v>3</v>
      </c>
      <c r="R12" s="217" t="s">
        <v>13</v>
      </c>
      <c r="S12" s="218">
        <f t="shared" si="1"/>
        <v>5</v>
      </c>
    </row>
    <row r="13" spans="1:19" s="1" customFormat="1" ht="23.1" customHeight="1" x14ac:dyDescent="0.15">
      <c r="A13" s="219">
        <v>9</v>
      </c>
      <c r="B13" s="220" t="s">
        <v>33</v>
      </c>
      <c r="C13" s="221">
        <v>3</v>
      </c>
      <c r="D13" s="222">
        <v>2</v>
      </c>
      <c r="E13" s="222" t="s">
        <v>13</v>
      </c>
      <c r="F13" s="222">
        <v>2</v>
      </c>
      <c r="G13" s="222" t="s">
        <v>13</v>
      </c>
      <c r="H13" s="223" t="s">
        <v>13</v>
      </c>
      <c r="I13" s="212">
        <f t="shared" si="0"/>
        <v>7</v>
      </c>
      <c r="J13" s="100"/>
      <c r="K13" s="213">
        <v>53</v>
      </c>
      <c r="L13" s="214" t="s">
        <v>38</v>
      </c>
      <c r="M13" s="215">
        <v>2</v>
      </c>
      <c r="N13" s="216" t="s">
        <v>13</v>
      </c>
      <c r="O13" s="216" t="s">
        <v>13</v>
      </c>
      <c r="P13" s="216" t="s">
        <v>13</v>
      </c>
      <c r="Q13" s="216" t="s">
        <v>13</v>
      </c>
      <c r="R13" s="217" t="s">
        <v>13</v>
      </c>
      <c r="S13" s="218">
        <f t="shared" si="1"/>
        <v>2</v>
      </c>
    </row>
    <row r="14" spans="1:19" s="1" customFormat="1" ht="23.1" customHeight="1" x14ac:dyDescent="0.15">
      <c r="A14" s="228">
        <v>10</v>
      </c>
      <c r="B14" s="229" t="s">
        <v>120</v>
      </c>
      <c r="C14" s="221">
        <v>1</v>
      </c>
      <c r="D14" s="222" t="s">
        <v>13</v>
      </c>
      <c r="E14" s="222" t="s">
        <v>13</v>
      </c>
      <c r="F14" s="222" t="s">
        <v>13</v>
      </c>
      <c r="G14" s="222" t="s">
        <v>13</v>
      </c>
      <c r="H14" s="223" t="s">
        <v>13</v>
      </c>
      <c r="I14" s="212">
        <f t="shared" si="0"/>
        <v>1</v>
      </c>
      <c r="J14" s="100"/>
      <c r="K14" s="226">
        <v>54</v>
      </c>
      <c r="L14" s="227" t="s">
        <v>122</v>
      </c>
      <c r="M14" s="215">
        <v>1</v>
      </c>
      <c r="N14" s="216" t="s">
        <v>13</v>
      </c>
      <c r="O14" s="216" t="s">
        <v>13</v>
      </c>
      <c r="P14" s="216" t="s">
        <v>13</v>
      </c>
      <c r="Q14" s="216">
        <v>1</v>
      </c>
      <c r="R14" s="217" t="s">
        <v>13</v>
      </c>
      <c r="S14" s="218">
        <f t="shared" si="1"/>
        <v>2</v>
      </c>
    </row>
    <row r="15" spans="1:19" s="1" customFormat="1" ht="23.1" customHeight="1" x14ac:dyDescent="0.15">
      <c r="A15" s="219">
        <v>11</v>
      </c>
      <c r="B15" s="220" t="s">
        <v>79</v>
      </c>
      <c r="C15" s="221" t="s">
        <v>13</v>
      </c>
      <c r="D15" s="222" t="s">
        <v>13</v>
      </c>
      <c r="E15" s="222" t="s">
        <v>13</v>
      </c>
      <c r="F15" s="222" t="s">
        <v>13</v>
      </c>
      <c r="G15" s="222" t="s">
        <v>13</v>
      </c>
      <c r="H15" s="223" t="s">
        <v>13</v>
      </c>
      <c r="I15" s="212">
        <f t="shared" si="0"/>
        <v>0</v>
      </c>
      <c r="J15" s="100"/>
      <c r="K15" s="213">
        <v>55</v>
      </c>
      <c r="L15" s="214" t="s">
        <v>71</v>
      </c>
      <c r="M15" s="215" t="s">
        <v>13</v>
      </c>
      <c r="N15" s="216" t="s">
        <v>13</v>
      </c>
      <c r="O15" s="216" t="s">
        <v>13</v>
      </c>
      <c r="P15" s="216" t="s">
        <v>13</v>
      </c>
      <c r="Q15" s="216" t="s">
        <v>13</v>
      </c>
      <c r="R15" s="217" t="s">
        <v>13</v>
      </c>
      <c r="S15" s="218">
        <f t="shared" si="1"/>
        <v>0</v>
      </c>
    </row>
    <row r="16" spans="1:19" s="1" customFormat="1" ht="23.1" customHeight="1" x14ac:dyDescent="0.15">
      <c r="A16" s="228">
        <v>12</v>
      </c>
      <c r="B16" s="229" t="s">
        <v>121</v>
      </c>
      <c r="C16" s="221" t="s">
        <v>13</v>
      </c>
      <c r="D16" s="222" t="s">
        <v>13</v>
      </c>
      <c r="E16" s="222" t="s">
        <v>13</v>
      </c>
      <c r="F16" s="222">
        <v>1</v>
      </c>
      <c r="G16" s="222" t="s">
        <v>13</v>
      </c>
      <c r="H16" s="223">
        <v>2</v>
      </c>
      <c r="I16" s="212">
        <f t="shared" si="0"/>
        <v>3</v>
      </c>
      <c r="J16" s="100"/>
      <c r="K16" s="213">
        <v>56</v>
      </c>
      <c r="L16" s="214" t="s">
        <v>55</v>
      </c>
      <c r="M16" s="215" t="s">
        <v>13</v>
      </c>
      <c r="N16" s="216" t="s">
        <v>13</v>
      </c>
      <c r="O16" s="216" t="s">
        <v>13</v>
      </c>
      <c r="P16" s="216" t="s">
        <v>13</v>
      </c>
      <c r="Q16" s="216">
        <v>1</v>
      </c>
      <c r="R16" s="217" t="s">
        <v>13</v>
      </c>
      <c r="S16" s="218">
        <f t="shared" si="1"/>
        <v>1</v>
      </c>
    </row>
    <row r="17" spans="1:19" s="1" customFormat="1" ht="23.1" customHeight="1" x14ac:dyDescent="0.15">
      <c r="A17" s="228">
        <v>13</v>
      </c>
      <c r="B17" s="229" t="s">
        <v>187</v>
      </c>
      <c r="C17" s="221">
        <v>1</v>
      </c>
      <c r="D17" s="222" t="s">
        <v>13</v>
      </c>
      <c r="E17" s="222">
        <v>1</v>
      </c>
      <c r="F17" s="222">
        <v>0</v>
      </c>
      <c r="G17" s="222">
        <v>0</v>
      </c>
      <c r="H17" s="223">
        <v>17</v>
      </c>
      <c r="I17" s="212">
        <f t="shared" si="0"/>
        <v>19</v>
      </c>
      <c r="J17" s="100"/>
      <c r="K17" s="213">
        <v>56</v>
      </c>
      <c r="L17" s="214" t="s">
        <v>198</v>
      </c>
      <c r="M17" s="215" t="s">
        <v>13</v>
      </c>
      <c r="N17" s="216" t="s">
        <v>13</v>
      </c>
      <c r="O17" s="216" t="s">
        <v>13</v>
      </c>
      <c r="P17" s="216" t="s">
        <v>13</v>
      </c>
      <c r="Q17" s="216" t="s">
        <v>13</v>
      </c>
      <c r="R17" s="217">
        <v>1</v>
      </c>
      <c r="S17" s="218">
        <f t="shared" si="1"/>
        <v>1</v>
      </c>
    </row>
    <row r="18" spans="1:19" s="1" customFormat="1" ht="23.1" customHeight="1" x14ac:dyDescent="0.15">
      <c r="A18" s="219">
        <v>14</v>
      </c>
      <c r="B18" s="220" t="s">
        <v>61</v>
      </c>
      <c r="C18" s="221">
        <v>1</v>
      </c>
      <c r="D18" s="222" t="s">
        <v>13</v>
      </c>
      <c r="E18" s="222" t="s">
        <v>13</v>
      </c>
      <c r="F18" s="222">
        <v>2</v>
      </c>
      <c r="G18" s="222">
        <v>2</v>
      </c>
      <c r="H18" s="223">
        <v>1</v>
      </c>
      <c r="I18" s="212">
        <f t="shared" si="0"/>
        <v>6</v>
      </c>
      <c r="J18" s="100"/>
      <c r="K18" s="226">
        <v>57</v>
      </c>
      <c r="L18" s="227" t="s">
        <v>209</v>
      </c>
      <c r="M18" s="215" t="s">
        <v>13</v>
      </c>
      <c r="N18" s="216" t="s">
        <v>13</v>
      </c>
      <c r="O18" s="216" t="s">
        <v>13</v>
      </c>
      <c r="P18" s="216" t="s">
        <v>13</v>
      </c>
      <c r="Q18" s="216">
        <v>1</v>
      </c>
      <c r="R18" s="217" t="s">
        <v>13</v>
      </c>
      <c r="S18" s="218">
        <f t="shared" si="1"/>
        <v>1</v>
      </c>
    </row>
    <row r="19" spans="1:19" s="1" customFormat="1" ht="23.1" customHeight="1" x14ac:dyDescent="0.15">
      <c r="A19" s="219">
        <v>15</v>
      </c>
      <c r="B19" s="220" t="s">
        <v>54</v>
      </c>
      <c r="C19" s="221">
        <v>5</v>
      </c>
      <c r="D19" s="222">
        <v>0</v>
      </c>
      <c r="E19" s="222" t="s">
        <v>13</v>
      </c>
      <c r="F19" s="267" t="s">
        <v>13</v>
      </c>
      <c r="G19" s="267" t="s">
        <v>13</v>
      </c>
      <c r="H19" s="268" t="s">
        <v>13</v>
      </c>
      <c r="I19" s="212">
        <f t="shared" si="0"/>
        <v>5</v>
      </c>
      <c r="J19" s="100"/>
      <c r="K19" s="213">
        <v>58</v>
      </c>
      <c r="L19" s="232" t="s">
        <v>32</v>
      </c>
      <c r="M19" s="215">
        <v>1</v>
      </c>
      <c r="N19" s="216">
        <v>2</v>
      </c>
      <c r="O19" s="216">
        <v>3</v>
      </c>
      <c r="P19" s="216" t="s">
        <v>13</v>
      </c>
      <c r="Q19" s="216">
        <v>2</v>
      </c>
      <c r="R19" s="217">
        <v>1</v>
      </c>
      <c r="S19" s="218">
        <f t="shared" si="1"/>
        <v>9</v>
      </c>
    </row>
    <row r="20" spans="1:19" s="1" customFormat="1" ht="23.1" customHeight="1" x14ac:dyDescent="0.15">
      <c r="A20" s="219">
        <v>16</v>
      </c>
      <c r="B20" s="220" t="s">
        <v>84</v>
      </c>
      <c r="C20" s="221" t="s">
        <v>13</v>
      </c>
      <c r="D20" s="222" t="s">
        <v>13</v>
      </c>
      <c r="E20" s="222" t="s">
        <v>13</v>
      </c>
      <c r="F20" s="222" t="s">
        <v>13</v>
      </c>
      <c r="G20" s="222" t="s">
        <v>13</v>
      </c>
      <c r="H20" s="223" t="s">
        <v>13</v>
      </c>
      <c r="I20" s="212">
        <f t="shared" si="0"/>
        <v>0</v>
      </c>
      <c r="J20" s="100"/>
      <c r="K20" s="233">
        <v>59</v>
      </c>
      <c r="L20" s="214" t="s">
        <v>53</v>
      </c>
      <c r="M20" s="215" t="s">
        <v>13</v>
      </c>
      <c r="N20" s="216" t="s">
        <v>13</v>
      </c>
      <c r="O20" s="216" t="s">
        <v>13</v>
      </c>
      <c r="P20" s="216" t="s">
        <v>13</v>
      </c>
      <c r="Q20" s="216">
        <v>1</v>
      </c>
      <c r="R20" s="217" t="s">
        <v>13</v>
      </c>
      <c r="S20" s="218">
        <f t="shared" si="1"/>
        <v>1</v>
      </c>
    </row>
    <row r="21" spans="1:19" s="1" customFormat="1" ht="23.1" customHeight="1" x14ac:dyDescent="0.15">
      <c r="A21" s="219">
        <v>17</v>
      </c>
      <c r="B21" s="220" t="s">
        <v>83</v>
      </c>
      <c r="C21" s="221" t="s">
        <v>13</v>
      </c>
      <c r="D21" s="222" t="s">
        <v>13</v>
      </c>
      <c r="E21" s="222" t="s">
        <v>13</v>
      </c>
      <c r="F21" s="222">
        <v>4</v>
      </c>
      <c r="G21" s="222">
        <v>2</v>
      </c>
      <c r="H21" s="223">
        <v>1</v>
      </c>
      <c r="I21" s="212">
        <f t="shared" si="0"/>
        <v>7</v>
      </c>
      <c r="J21" s="100"/>
      <c r="K21" s="213">
        <v>60</v>
      </c>
      <c r="L21" s="214" t="s">
        <v>250</v>
      </c>
      <c r="M21" s="250" t="s">
        <v>13</v>
      </c>
      <c r="N21" s="251" t="s">
        <v>13</v>
      </c>
      <c r="O21" s="251" t="s">
        <v>13</v>
      </c>
      <c r="P21" s="216">
        <v>1</v>
      </c>
      <c r="Q21" s="216" t="s">
        <v>13</v>
      </c>
      <c r="R21" s="217">
        <v>1</v>
      </c>
      <c r="S21" s="218">
        <f t="shared" si="1"/>
        <v>2</v>
      </c>
    </row>
    <row r="22" spans="1:19" s="1" customFormat="1" ht="23.1" customHeight="1" x14ac:dyDescent="0.15">
      <c r="A22" s="219">
        <v>18</v>
      </c>
      <c r="B22" s="220" t="s">
        <v>44</v>
      </c>
      <c r="C22" s="221" t="s">
        <v>13</v>
      </c>
      <c r="D22" s="222" t="s">
        <v>13</v>
      </c>
      <c r="E22" s="222">
        <v>1</v>
      </c>
      <c r="F22" s="222" t="s">
        <v>13</v>
      </c>
      <c r="G22" s="222" t="s">
        <v>13</v>
      </c>
      <c r="H22" s="223">
        <v>2</v>
      </c>
      <c r="I22" s="212">
        <f t="shared" si="0"/>
        <v>3</v>
      </c>
      <c r="J22" s="100"/>
      <c r="K22" s="213">
        <v>61</v>
      </c>
      <c r="L22" s="214" t="s">
        <v>251</v>
      </c>
      <c r="M22" s="250" t="s">
        <v>13</v>
      </c>
      <c r="N22" s="251" t="s">
        <v>13</v>
      </c>
      <c r="O22" s="251" t="s">
        <v>13</v>
      </c>
      <c r="P22" s="216" t="s">
        <v>13</v>
      </c>
      <c r="Q22" s="216">
        <v>11</v>
      </c>
      <c r="R22" s="217">
        <v>5</v>
      </c>
      <c r="S22" s="218">
        <f t="shared" si="1"/>
        <v>16</v>
      </c>
    </row>
    <row r="23" spans="1:19" s="1" customFormat="1" ht="23.1" customHeight="1" x14ac:dyDescent="0.15">
      <c r="A23" s="219">
        <v>19</v>
      </c>
      <c r="B23" s="220" t="s">
        <v>65</v>
      </c>
      <c r="C23" s="221" t="s">
        <v>13</v>
      </c>
      <c r="D23" s="222" t="s">
        <v>13</v>
      </c>
      <c r="E23" s="222">
        <v>1</v>
      </c>
      <c r="F23" s="222" t="s">
        <v>13</v>
      </c>
      <c r="G23" s="222">
        <v>1</v>
      </c>
      <c r="H23" s="223">
        <v>1</v>
      </c>
      <c r="I23" s="212">
        <f t="shared" si="0"/>
        <v>3</v>
      </c>
      <c r="J23" s="100"/>
      <c r="K23" s="226">
        <v>62</v>
      </c>
      <c r="L23" s="227" t="s">
        <v>189</v>
      </c>
      <c r="M23" s="250" t="s">
        <v>13</v>
      </c>
      <c r="N23" s="251" t="s">
        <v>13</v>
      </c>
      <c r="O23" s="251" t="s">
        <v>13</v>
      </c>
      <c r="P23" s="216" t="s">
        <v>13</v>
      </c>
      <c r="Q23" s="216" t="s">
        <v>13</v>
      </c>
      <c r="R23" s="217" t="s">
        <v>13</v>
      </c>
      <c r="S23" s="218">
        <f t="shared" si="1"/>
        <v>0</v>
      </c>
    </row>
    <row r="24" spans="1:19" s="1" customFormat="1" ht="23.1" customHeight="1" x14ac:dyDescent="0.15">
      <c r="A24" s="228">
        <v>20</v>
      </c>
      <c r="B24" s="220" t="s">
        <v>78</v>
      </c>
      <c r="C24" s="221" t="s">
        <v>13</v>
      </c>
      <c r="D24" s="222" t="s">
        <v>13</v>
      </c>
      <c r="E24" s="222" t="s">
        <v>13</v>
      </c>
      <c r="F24" s="222">
        <v>1</v>
      </c>
      <c r="G24" s="222">
        <v>1</v>
      </c>
      <c r="H24" s="223">
        <v>2</v>
      </c>
      <c r="I24" s="212">
        <f t="shared" si="0"/>
        <v>4</v>
      </c>
      <c r="J24" s="100"/>
      <c r="K24" s="226">
        <v>63</v>
      </c>
      <c r="L24" s="227" t="s">
        <v>204</v>
      </c>
      <c r="M24" s="250" t="s">
        <v>13</v>
      </c>
      <c r="N24" s="216" t="s">
        <v>13</v>
      </c>
      <c r="O24" s="216" t="s">
        <v>13</v>
      </c>
      <c r="P24" s="251" t="s">
        <v>13</v>
      </c>
      <c r="Q24" s="251" t="s">
        <v>13</v>
      </c>
      <c r="R24" s="266" t="s">
        <v>13</v>
      </c>
      <c r="S24" s="218">
        <f t="shared" si="1"/>
        <v>0</v>
      </c>
    </row>
    <row r="25" spans="1:19" s="1" customFormat="1" ht="23.1" customHeight="1" x14ac:dyDescent="0.15">
      <c r="A25" s="219">
        <v>21</v>
      </c>
      <c r="B25" s="220" t="s">
        <v>62</v>
      </c>
      <c r="C25" s="221">
        <v>1</v>
      </c>
      <c r="D25" s="222" t="s">
        <v>13</v>
      </c>
      <c r="E25" s="222" t="s">
        <v>13</v>
      </c>
      <c r="F25" s="222" t="s">
        <v>13</v>
      </c>
      <c r="G25" s="222" t="s">
        <v>13</v>
      </c>
      <c r="H25" s="223">
        <v>1</v>
      </c>
      <c r="I25" s="212">
        <f t="shared" si="0"/>
        <v>2</v>
      </c>
      <c r="J25" s="100"/>
      <c r="K25" s="213">
        <v>64</v>
      </c>
      <c r="L25" s="214" t="s">
        <v>85</v>
      </c>
      <c r="M25" s="215" t="s">
        <v>13</v>
      </c>
      <c r="N25" s="216" t="s">
        <v>13</v>
      </c>
      <c r="O25" s="216" t="s">
        <v>13</v>
      </c>
      <c r="P25" s="251" t="s">
        <v>13</v>
      </c>
      <c r="Q25" s="251" t="s">
        <v>13</v>
      </c>
      <c r="R25" s="266" t="s">
        <v>13</v>
      </c>
      <c r="S25" s="218">
        <f t="shared" si="1"/>
        <v>0</v>
      </c>
    </row>
    <row r="26" spans="1:19" s="1" customFormat="1" ht="23.1" customHeight="1" x14ac:dyDescent="0.15">
      <c r="A26" s="219">
        <v>22</v>
      </c>
      <c r="B26" s="220" t="s">
        <v>70</v>
      </c>
      <c r="C26" s="221" t="s">
        <v>13</v>
      </c>
      <c r="D26" s="222" t="s">
        <v>13</v>
      </c>
      <c r="E26" s="222" t="s">
        <v>13</v>
      </c>
      <c r="F26" s="222" t="s">
        <v>13</v>
      </c>
      <c r="G26" s="222" t="s">
        <v>13</v>
      </c>
      <c r="H26" s="223">
        <v>2</v>
      </c>
      <c r="I26" s="212">
        <f t="shared" si="0"/>
        <v>2</v>
      </c>
      <c r="J26" s="100"/>
      <c r="K26" s="213">
        <v>65</v>
      </c>
      <c r="L26" s="214" t="s">
        <v>72</v>
      </c>
      <c r="M26" s="215" t="s">
        <v>13</v>
      </c>
      <c r="N26" s="216" t="s">
        <v>13</v>
      </c>
      <c r="O26" s="216" t="s">
        <v>13</v>
      </c>
      <c r="P26" s="251" t="s">
        <v>13</v>
      </c>
      <c r="Q26" s="251" t="s">
        <v>13</v>
      </c>
      <c r="R26" s="266" t="s">
        <v>13</v>
      </c>
      <c r="S26" s="218">
        <f t="shared" si="1"/>
        <v>0</v>
      </c>
    </row>
    <row r="27" spans="1:19" s="1" customFormat="1" ht="23.1" customHeight="1" x14ac:dyDescent="0.15">
      <c r="A27" s="219">
        <v>23</v>
      </c>
      <c r="B27" s="220" t="s">
        <v>51</v>
      </c>
      <c r="C27" s="221" t="s">
        <v>13</v>
      </c>
      <c r="D27" s="222" t="s">
        <v>13</v>
      </c>
      <c r="E27" s="222" t="s">
        <v>13</v>
      </c>
      <c r="F27" s="222" t="s">
        <v>13</v>
      </c>
      <c r="G27" s="222" t="s">
        <v>13</v>
      </c>
      <c r="H27" s="223" t="s">
        <v>13</v>
      </c>
      <c r="I27" s="212">
        <f t="shared" si="0"/>
        <v>0</v>
      </c>
      <c r="J27" s="100"/>
      <c r="K27" s="213">
        <v>66</v>
      </c>
      <c r="L27" s="214" t="s">
        <v>86</v>
      </c>
      <c r="M27" s="215">
        <v>1</v>
      </c>
      <c r="N27" s="216" t="s">
        <v>13</v>
      </c>
      <c r="O27" s="216" t="s">
        <v>13</v>
      </c>
      <c r="P27" s="251" t="s">
        <v>13</v>
      </c>
      <c r="Q27" s="251" t="s">
        <v>13</v>
      </c>
      <c r="R27" s="266" t="s">
        <v>13</v>
      </c>
      <c r="S27" s="218">
        <f t="shared" si="1"/>
        <v>1</v>
      </c>
    </row>
    <row r="28" spans="1:19" s="1" customFormat="1" ht="23.1" customHeight="1" x14ac:dyDescent="0.15">
      <c r="A28" s="228">
        <v>24</v>
      </c>
      <c r="B28" s="229" t="s">
        <v>158</v>
      </c>
      <c r="C28" s="221">
        <v>4</v>
      </c>
      <c r="D28" s="222" t="s">
        <v>13</v>
      </c>
      <c r="E28" s="222" t="s">
        <v>13</v>
      </c>
      <c r="F28" s="222" t="s">
        <v>13</v>
      </c>
      <c r="G28" s="222" t="s">
        <v>13</v>
      </c>
      <c r="H28" s="223">
        <v>1</v>
      </c>
      <c r="I28" s="212">
        <f t="shared" si="0"/>
        <v>5</v>
      </c>
      <c r="J28" s="100"/>
      <c r="K28" s="213">
        <v>67</v>
      </c>
      <c r="L28" s="227" t="s">
        <v>87</v>
      </c>
      <c r="M28" s="215">
        <v>3</v>
      </c>
      <c r="N28" s="216" t="s">
        <v>13</v>
      </c>
      <c r="O28" s="216" t="s">
        <v>13</v>
      </c>
      <c r="P28" s="251" t="s">
        <v>13</v>
      </c>
      <c r="Q28" s="251" t="s">
        <v>13</v>
      </c>
      <c r="R28" s="266" t="s">
        <v>13</v>
      </c>
      <c r="S28" s="218">
        <f t="shared" si="1"/>
        <v>3</v>
      </c>
    </row>
    <row r="29" spans="1:19" s="1" customFormat="1" ht="23.1" customHeight="1" x14ac:dyDescent="0.15">
      <c r="A29" s="219">
        <v>25</v>
      </c>
      <c r="B29" s="220" t="s">
        <v>30</v>
      </c>
      <c r="C29" s="221" t="s">
        <v>13</v>
      </c>
      <c r="D29" s="222" t="s">
        <v>13</v>
      </c>
      <c r="E29" s="222">
        <v>1</v>
      </c>
      <c r="F29" s="222" t="s">
        <v>13</v>
      </c>
      <c r="G29" s="222">
        <v>2</v>
      </c>
      <c r="H29" s="223">
        <v>1</v>
      </c>
      <c r="I29" s="212">
        <f t="shared" si="0"/>
        <v>4</v>
      </c>
      <c r="J29" s="100"/>
      <c r="K29" s="226">
        <v>68</v>
      </c>
      <c r="L29" s="227" t="s">
        <v>205</v>
      </c>
      <c r="M29" s="215">
        <v>1</v>
      </c>
      <c r="N29" s="216" t="s">
        <v>13</v>
      </c>
      <c r="O29" s="216" t="s">
        <v>13</v>
      </c>
      <c r="P29" s="251" t="s">
        <v>13</v>
      </c>
      <c r="Q29" s="251" t="s">
        <v>13</v>
      </c>
      <c r="R29" s="266" t="s">
        <v>13</v>
      </c>
      <c r="S29" s="218">
        <f t="shared" si="1"/>
        <v>1</v>
      </c>
    </row>
    <row r="30" spans="1:19" s="1" customFormat="1" ht="23.1" customHeight="1" x14ac:dyDescent="0.15">
      <c r="A30" s="219">
        <v>26</v>
      </c>
      <c r="B30" s="220" t="s">
        <v>45</v>
      </c>
      <c r="C30" s="221" t="s">
        <v>13</v>
      </c>
      <c r="D30" s="222" t="s">
        <v>13</v>
      </c>
      <c r="E30" s="222" t="s">
        <v>13</v>
      </c>
      <c r="F30" s="222" t="s">
        <v>13</v>
      </c>
      <c r="G30" s="222" t="s">
        <v>13</v>
      </c>
      <c r="H30" s="223" t="s">
        <v>13</v>
      </c>
      <c r="I30" s="212">
        <f t="shared" si="0"/>
        <v>0</v>
      </c>
      <c r="J30" s="100"/>
      <c r="K30" s="226">
        <v>69</v>
      </c>
      <c r="L30" s="227" t="s">
        <v>130</v>
      </c>
      <c r="M30" s="215"/>
      <c r="N30" s="216" t="s">
        <v>13</v>
      </c>
      <c r="O30" s="216" t="s">
        <v>13</v>
      </c>
      <c r="P30" s="251" t="s">
        <v>13</v>
      </c>
      <c r="Q30" s="251" t="s">
        <v>13</v>
      </c>
      <c r="R30" s="266" t="s">
        <v>13</v>
      </c>
      <c r="S30" s="218">
        <f t="shared" si="1"/>
        <v>0</v>
      </c>
    </row>
    <row r="31" spans="1:19" s="1" customFormat="1" ht="23.1" customHeight="1" x14ac:dyDescent="0.15">
      <c r="A31" s="228">
        <v>27</v>
      </c>
      <c r="B31" s="229" t="s">
        <v>127</v>
      </c>
      <c r="C31" s="221" t="s">
        <v>13</v>
      </c>
      <c r="D31" s="222" t="s">
        <v>13</v>
      </c>
      <c r="E31" s="222">
        <v>1</v>
      </c>
      <c r="F31" s="222" t="s">
        <v>13</v>
      </c>
      <c r="G31" s="222" t="s">
        <v>13</v>
      </c>
      <c r="H31" s="223" t="s">
        <v>13</v>
      </c>
      <c r="I31" s="212">
        <f t="shared" si="0"/>
        <v>1</v>
      </c>
      <c r="J31" s="100"/>
      <c r="K31" s="226">
        <v>70</v>
      </c>
      <c r="L31" s="227" t="s">
        <v>252</v>
      </c>
      <c r="M31" s="250" t="s">
        <v>13</v>
      </c>
      <c r="N31" s="216" t="s">
        <v>13</v>
      </c>
      <c r="O31" s="216">
        <v>1</v>
      </c>
      <c r="P31" s="251" t="s">
        <v>13</v>
      </c>
      <c r="Q31" s="251" t="s">
        <v>13</v>
      </c>
      <c r="R31" s="266" t="s">
        <v>13</v>
      </c>
      <c r="S31" s="218">
        <f t="shared" si="1"/>
        <v>1</v>
      </c>
    </row>
    <row r="32" spans="1:19" s="1" customFormat="1" ht="23.1" customHeight="1" x14ac:dyDescent="0.15">
      <c r="A32" s="219">
        <v>28</v>
      </c>
      <c r="B32" s="220" t="s">
        <v>69</v>
      </c>
      <c r="C32" s="221">
        <v>2</v>
      </c>
      <c r="D32" s="222" t="s">
        <v>13</v>
      </c>
      <c r="E32" s="222" t="s">
        <v>13</v>
      </c>
      <c r="F32" s="222">
        <v>1</v>
      </c>
      <c r="G32" s="222">
        <v>1</v>
      </c>
      <c r="H32" s="223">
        <v>1</v>
      </c>
      <c r="I32" s="212">
        <f t="shared" si="0"/>
        <v>5</v>
      </c>
      <c r="J32" s="100"/>
      <c r="K32" s="213">
        <v>71</v>
      </c>
      <c r="L32" s="214" t="s">
        <v>81</v>
      </c>
      <c r="M32" s="215">
        <v>1</v>
      </c>
      <c r="N32" s="216" t="s">
        <v>13</v>
      </c>
      <c r="O32" s="216">
        <v>1</v>
      </c>
      <c r="P32" s="251" t="s">
        <v>13</v>
      </c>
      <c r="Q32" s="251" t="s">
        <v>13</v>
      </c>
      <c r="R32" s="266" t="s">
        <v>13</v>
      </c>
      <c r="S32" s="218">
        <f t="shared" si="1"/>
        <v>2</v>
      </c>
    </row>
    <row r="33" spans="1:19" s="1" customFormat="1" ht="23.1" customHeight="1" x14ac:dyDescent="0.15">
      <c r="A33" s="219">
        <v>29</v>
      </c>
      <c r="B33" s="220" t="s">
        <v>59</v>
      </c>
      <c r="C33" s="269" t="s">
        <v>13</v>
      </c>
      <c r="D33" s="267" t="s">
        <v>13</v>
      </c>
      <c r="E33" s="222" t="s">
        <v>13</v>
      </c>
      <c r="F33" s="222" t="s">
        <v>13</v>
      </c>
      <c r="G33" s="222">
        <v>1</v>
      </c>
      <c r="H33" s="223">
        <v>2</v>
      </c>
      <c r="I33" s="212">
        <f t="shared" si="0"/>
        <v>3</v>
      </c>
      <c r="J33" s="100"/>
      <c r="K33" s="213">
        <v>72</v>
      </c>
      <c r="L33" s="214" t="s">
        <v>253</v>
      </c>
      <c r="M33" s="250" t="s">
        <v>13</v>
      </c>
      <c r="N33" s="216" t="s">
        <v>13</v>
      </c>
      <c r="O33" s="216" t="s">
        <v>13</v>
      </c>
      <c r="P33" s="251" t="s">
        <v>13</v>
      </c>
      <c r="Q33" s="251" t="s">
        <v>13</v>
      </c>
      <c r="R33" s="266" t="s">
        <v>13</v>
      </c>
      <c r="S33" s="218">
        <f t="shared" si="1"/>
        <v>0</v>
      </c>
    </row>
    <row r="34" spans="1:19" s="1" customFormat="1" ht="23.1" customHeight="1" x14ac:dyDescent="0.15">
      <c r="A34" s="219">
        <v>29</v>
      </c>
      <c r="B34" s="220" t="s">
        <v>200</v>
      </c>
      <c r="C34" s="221">
        <v>3</v>
      </c>
      <c r="D34" s="222" t="s">
        <v>13</v>
      </c>
      <c r="E34" s="267" t="s">
        <v>13</v>
      </c>
      <c r="F34" s="267" t="s">
        <v>13</v>
      </c>
      <c r="G34" s="267" t="s">
        <v>13</v>
      </c>
      <c r="H34" s="268" t="s">
        <v>13</v>
      </c>
      <c r="I34" s="212">
        <f t="shared" si="0"/>
        <v>3</v>
      </c>
      <c r="J34" s="100"/>
      <c r="K34" s="213">
        <v>73</v>
      </c>
      <c r="L34" s="214" t="s">
        <v>92</v>
      </c>
      <c r="M34" s="215">
        <v>2</v>
      </c>
      <c r="N34" s="216" t="s">
        <v>13</v>
      </c>
      <c r="O34" s="216">
        <v>1</v>
      </c>
      <c r="P34" s="251" t="s">
        <v>13</v>
      </c>
      <c r="Q34" s="251" t="s">
        <v>13</v>
      </c>
      <c r="R34" s="266" t="s">
        <v>13</v>
      </c>
      <c r="S34" s="218">
        <f t="shared" si="1"/>
        <v>3</v>
      </c>
    </row>
    <row r="35" spans="1:19" s="1" customFormat="1" ht="23.1" customHeight="1" x14ac:dyDescent="0.15">
      <c r="A35" s="219">
        <v>30</v>
      </c>
      <c r="B35" s="220" t="s">
        <v>43</v>
      </c>
      <c r="C35" s="221" t="s">
        <v>13</v>
      </c>
      <c r="D35" s="222" t="s">
        <v>13</v>
      </c>
      <c r="E35" s="222" t="s">
        <v>13</v>
      </c>
      <c r="F35" s="222" t="s">
        <v>13</v>
      </c>
      <c r="G35" s="222" t="s">
        <v>13</v>
      </c>
      <c r="H35" s="223" t="s">
        <v>13</v>
      </c>
      <c r="I35" s="212">
        <f t="shared" si="0"/>
        <v>0</v>
      </c>
      <c r="J35" s="100"/>
      <c r="K35" s="226">
        <v>74</v>
      </c>
      <c r="L35" s="227" t="s">
        <v>88</v>
      </c>
      <c r="M35" s="215">
        <v>3</v>
      </c>
      <c r="N35" s="216" t="s">
        <v>13</v>
      </c>
      <c r="O35" s="216" t="s">
        <v>13</v>
      </c>
      <c r="P35" s="251" t="s">
        <v>13</v>
      </c>
      <c r="Q35" s="251" t="s">
        <v>13</v>
      </c>
      <c r="R35" s="266" t="s">
        <v>13</v>
      </c>
      <c r="S35" s="218">
        <f t="shared" si="1"/>
        <v>3</v>
      </c>
    </row>
    <row r="36" spans="1:19" s="1" customFormat="1" ht="23.1" customHeight="1" x14ac:dyDescent="0.15">
      <c r="A36" s="219">
        <v>31</v>
      </c>
      <c r="B36" s="220" t="s">
        <v>37</v>
      </c>
      <c r="C36" s="221">
        <v>4</v>
      </c>
      <c r="D36" s="222" t="s">
        <v>13</v>
      </c>
      <c r="E36" s="222" t="s">
        <v>13</v>
      </c>
      <c r="F36" s="222" t="s">
        <v>13</v>
      </c>
      <c r="G36" s="222">
        <v>1</v>
      </c>
      <c r="H36" s="223">
        <v>1</v>
      </c>
      <c r="I36" s="212">
        <f t="shared" si="0"/>
        <v>6</v>
      </c>
      <c r="J36" s="100"/>
      <c r="K36" s="213">
        <v>75</v>
      </c>
      <c r="L36" s="214" t="s">
        <v>73</v>
      </c>
      <c r="M36" s="215" t="s">
        <v>13</v>
      </c>
      <c r="N36" s="216" t="s">
        <v>13</v>
      </c>
      <c r="O36" s="216" t="s">
        <v>13</v>
      </c>
      <c r="P36" s="251" t="s">
        <v>13</v>
      </c>
      <c r="Q36" s="251" t="s">
        <v>13</v>
      </c>
      <c r="R36" s="266" t="s">
        <v>13</v>
      </c>
      <c r="S36" s="218">
        <f t="shared" si="1"/>
        <v>0</v>
      </c>
    </row>
    <row r="37" spans="1:19" s="1" customFormat="1" ht="23.1" customHeight="1" x14ac:dyDescent="0.15">
      <c r="A37" s="219">
        <v>32</v>
      </c>
      <c r="B37" s="220" t="s">
        <v>52</v>
      </c>
      <c r="C37" s="221">
        <v>1</v>
      </c>
      <c r="D37" s="222" t="s">
        <v>13</v>
      </c>
      <c r="E37" s="222" t="s">
        <v>13</v>
      </c>
      <c r="F37" s="222" t="s">
        <v>13</v>
      </c>
      <c r="G37" s="222" t="s">
        <v>13</v>
      </c>
      <c r="H37" s="223" t="s">
        <v>13</v>
      </c>
      <c r="I37" s="212">
        <f t="shared" si="0"/>
        <v>1</v>
      </c>
      <c r="J37" s="100"/>
      <c r="K37" s="213">
        <v>76</v>
      </c>
      <c r="L37" s="214" t="s">
        <v>93</v>
      </c>
      <c r="M37" s="215">
        <v>1</v>
      </c>
      <c r="N37" s="216" t="s">
        <v>13</v>
      </c>
      <c r="O37" s="216" t="s">
        <v>13</v>
      </c>
      <c r="P37" s="251" t="s">
        <v>13</v>
      </c>
      <c r="Q37" s="251" t="s">
        <v>13</v>
      </c>
      <c r="R37" s="266" t="s">
        <v>13</v>
      </c>
      <c r="S37" s="218">
        <f t="shared" si="1"/>
        <v>1</v>
      </c>
    </row>
    <row r="38" spans="1:19" s="1" customFormat="1" ht="23.1" customHeight="1" x14ac:dyDescent="0.15">
      <c r="A38" s="219">
        <v>33</v>
      </c>
      <c r="B38" s="220" t="s">
        <v>82</v>
      </c>
      <c r="C38" s="221">
        <v>1</v>
      </c>
      <c r="D38" s="222" t="s">
        <v>13</v>
      </c>
      <c r="E38" s="222" t="s">
        <v>13</v>
      </c>
      <c r="F38" s="222" t="s">
        <v>13</v>
      </c>
      <c r="G38" s="222">
        <v>1</v>
      </c>
      <c r="H38" s="223">
        <v>0</v>
      </c>
      <c r="I38" s="212">
        <f t="shared" si="0"/>
        <v>2</v>
      </c>
      <c r="J38" s="100"/>
      <c r="K38" s="213">
        <v>77</v>
      </c>
      <c r="L38" s="227" t="s">
        <v>203</v>
      </c>
      <c r="M38" s="215">
        <v>1</v>
      </c>
      <c r="N38" s="216" t="s">
        <v>13</v>
      </c>
      <c r="O38" s="216" t="s">
        <v>13</v>
      </c>
      <c r="P38" s="251" t="s">
        <v>13</v>
      </c>
      <c r="Q38" s="251" t="s">
        <v>13</v>
      </c>
      <c r="R38" s="266" t="s">
        <v>13</v>
      </c>
      <c r="S38" s="218">
        <f t="shared" si="1"/>
        <v>1</v>
      </c>
    </row>
    <row r="39" spans="1:19" s="1" customFormat="1" ht="23.1" customHeight="1" x14ac:dyDescent="0.15">
      <c r="A39" s="219">
        <v>34</v>
      </c>
      <c r="B39" s="220" t="s">
        <v>39</v>
      </c>
      <c r="C39" s="221">
        <v>1</v>
      </c>
      <c r="D39" s="222" t="s">
        <v>13</v>
      </c>
      <c r="E39" s="222" t="s">
        <v>13</v>
      </c>
      <c r="F39" s="222" t="s">
        <v>13</v>
      </c>
      <c r="G39" s="222">
        <v>2</v>
      </c>
      <c r="H39" s="223">
        <v>5</v>
      </c>
      <c r="I39" s="212">
        <f t="shared" si="0"/>
        <v>8</v>
      </c>
      <c r="J39" s="100"/>
      <c r="K39" s="226">
        <v>78</v>
      </c>
      <c r="L39" s="227" t="s">
        <v>95</v>
      </c>
      <c r="M39" s="215">
        <v>1</v>
      </c>
      <c r="N39" s="216" t="s">
        <v>13</v>
      </c>
      <c r="O39" s="216" t="s">
        <v>13</v>
      </c>
      <c r="P39" s="251" t="s">
        <v>13</v>
      </c>
      <c r="Q39" s="251" t="s">
        <v>13</v>
      </c>
      <c r="R39" s="266" t="s">
        <v>13</v>
      </c>
      <c r="S39" s="218">
        <f t="shared" si="1"/>
        <v>1</v>
      </c>
    </row>
    <row r="40" spans="1:19" s="1" customFormat="1" ht="23.1" customHeight="1" x14ac:dyDescent="0.15">
      <c r="A40" s="219">
        <v>35</v>
      </c>
      <c r="B40" s="220" t="s">
        <v>57</v>
      </c>
      <c r="C40" s="269" t="s">
        <v>13</v>
      </c>
      <c r="D40" s="267" t="s">
        <v>13</v>
      </c>
      <c r="E40" s="267" t="s">
        <v>13</v>
      </c>
      <c r="F40" s="222" t="s">
        <v>13</v>
      </c>
      <c r="G40" s="222" t="s">
        <v>13</v>
      </c>
      <c r="H40" s="223">
        <v>1</v>
      </c>
      <c r="I40" s="212">
        <f t="shared" si="0"/>
        <v>1</v>
      </c>
      <c r="J40" s="100"/>
      <c r="K40" s="226">
        <v>79</v>
      </c>
      <c r="L40" s="227" t="s">
        <v>124</v>
      </c>
      <c r="M40" s="215">
        <v>2</v>
      </c>
      <c r="N40" s="216" t="s">
        <v>13</v>
      </c>
      <c r="O40" s="216" t="s">
        <v>13</v>
      </c>
      <c r="P40" s="251" t="s">
        <v>13</v>
      </c>
      <c r="Q40" s="251" t="s">
        <v>13</v>
      </c>
      <c r="R40" s="266" t="s">
        <v>13</v>
      </c>
      <c r="S40" s="218">
        <f t="shared" si="1"/>
        <v>2</v>
      </c>
    </row>
    <row r="41" spans="1:19" s="1" customFormat="1" ht="23.1" customHeight="1" x14ac:dyDescent="0.15">
      <c r="A41" s="219">
        <v>35</v>
      </c>
      <c r="B41" s="220" t="s">
        <v>199</v>
      </c>
      <c r="C41" s="221">
        <v>2</v>
      </c>
      <c r="D41" s="222" t="s">
        <v>13</v>
      </c>
      <c r="E41" s="222" t="s">
        <v>13</v>
      </c>
      <c r="F41" s="267" t="s">
        <v>13</v>
      </c>
      <c r="G41" s="267" t="s">
        <v>13</v>
      </c>
      <c r="H41" s="268" t="s">
        <v>13</v>
      </c>
      <c r="I41" s="212">
        <f t="shared" si="0"/>
        <v>2</v>
      </c>
      <c r="J41" s="100"/>
      <c r="K41" s="213">
        <v>80</v>
      </c>
      <c r="L41" s="214" t="s">
        <v>201</v>
      </c>
      <c r="M41" s="215">
        <v>1</v>
      </c>
      <c r="N41" s="216" t="s">
        <v>13</v>
      </c>
      <c r="O41" s="216" t="s">
        <v>13</v>
      </c>
      <c r="P41" s="251" t="s">
        <v>13</v>
      </c>
      <c r="Q41" s="251" t="s">
        <v>13</v>
      </c>
      <c r="R41" s="266" t="s">
        <v>13</v>
      </c>
      <c r="S41" s="218">
        <f t="shared" si="1"/>
        <v>1</v>
      </c>
    </row>
    <row r="42" spans="1:19" s="1" customFormat="1" ht="23.1" customHeight="1" x14ac:dyDescent="0.15">
      <c r="A42" s="219">
        <v>36</v>
      </c>
      <c r="B42" s="220" t="s">
        <v>49</v>
      </c>
      <c r="C42" s="269" t="s">
        <v>13</v>
      </c>
      <c r="D42" s="267" t="s">
        <v>13</v>
      </c>
      <c r="E42" s="222" t="s">
        <v>13</v>
      </c>
      <c r="F42" s="222" t="s">
        <v>13</v>
      </c>
      <c r="G42" s="222" t="s">
        <v>13</v>
      </c>
      <c r="H42" s="223" t="s">
        <v>13</v>
      </c>
      <c r="I42" s="212">
        <f t="shared" si="0"/>
        <v>0</v>
      </c>
      <c r="J42" s="100"/>
      <c r="K42" s="226">
        <v>81</v>
      </c>
      <c r="L42" s="227" t="s">
        <v>202</v>
      </c>
      <c r="M42" s="215">
        <v>1</v>
      </c>
      <c r="N42" s="216" t="s">
        <v>13</v>
      </c>
      <c r="O42" s="216" t="s">
        <v>13</v>
      </c>
      <c r="P42" s="251" t="s">
        <v>13</v>
      </c>
      <c r="Q42" s="251" t="s">
        <v>13</v>
      </c>
      <c r="R42" s="266" t="s">
        <v>13</v>
      </c>
      <c r="S42" s="218">
        <f t="shared" si="1"/>
        <v>1</v>
      </c>
    </row>
    <row r="43" spans="1:19" s="1" customFormat="1" ht="23.1" customHeight="1" x14ac:dyDescent="0.15">
      <c r="A43" s="219">
        <v>36</v>
      </c>
      <c r="B43" s="220" t="s">
        <v>139</v>
      </c>
      <c r="C43" s="221">
        <v>4</v>
      </c>
      <c r="D43" s="222" t="s">
        <v>13</v>
      </c>
      <c r="E43" s="267" t="s">
        <v>13</v>
      </c>
      <c r="F43" s="267" t="s">
        <v>13</v>
      </c>
      <c r="G43" s="267" t="s">
        <v>13</v>
      </c>
      <c r="H43" s="268" t="s">
        <v>13</v>
      </c>
      <c r="I43" s="212">
        <f t="shared" si="0"/>
        <v>4</v>
      </c>
      <c r="J43" s="100"/>
      <c r="K43" s="226">
        <v>82</v>
      </c>
      <c r="L43" s="227" t="s">
        <v>131</v>
      </c>
      <c r="M43" s="215" t="s">
        <v>13</v>
      </c>
      <c r="N43" s="216" t="s">
        <v>13</v>
      </c>
      <c r="O43" s="216" t="s">
        <v>13</v>
      </c>
      <c r="P43" s="251" t="s">
        <v>13</v>
      </c>
      <c r="Q43" s="251" t="s">
        <v>13</v>
      </c>
      <c r="R43" s="266" t="s">
        <v>13</v>
      </c>
      <c r="S43" s="218">
        <f t="shared" si="1"/>
        <v>0</v>
      </c>
    </row>
    <row r="44" spans="1:19" s="1" customFormat="1" ht="23.1" customHeight="1" x14ac:dyDescent="0.15">
      <c r="A44" s="219">
        <v>37</v>
      </c>
      <c r="B44" s="220" t="s">
        <v>29</v>
      </c>
      <c r="C44" s="221">
        <v>2</v>
      </c>
      <c r="D44" s="222" t="s">
        <v>13</v>
      </c>
      <c r="E44" s="222">
        <v>3</v>
      </c>
      <c r="F44" s="222">
        <v>1</v>
      </c>
      <c r="G44" s="222" t="s">
        <v>13</v>
      </c>
      <c r="H44" s="223">
        <v>3</v>
      </c>
      <c r="I44" s="212">
        <f t="shared" si="0"/>
        <v>9</v>
      </c>
      <c r="J44" s="100"/>
      <c r="K44" s="226">
        <v>83</v>
      </c>
      <c r="L44" s="227" t="s">
        <v>186</v>
      </c>
      <c r="M44" s="215" t="s">
        <v>13</v>
      </c>
      <c r="N44" s="216">
        <v>2</v>
      </c>
      <c r="O44" s="216">
        <v>1</v>
      </c>
      <c r="P44" s="251" t="s">
        <v>13</v>
      </c>
      <c r="Q44" s="251" t="s">
        <v>13</v>
      </c>
      <c r="R44" s="266" t="s">
        <v>13</v>
      </c>
      <c r="S44" s="218">
        <f t="shared" si="1"/>
        <v>3</v>
      </c>
    </row>
    <row r="45" spans="1:19" s="1" customFormat="1" ht="23.1" customHeight="1" x14ac:dyDescent="0.15">
      <c r="A45" s="219">
        <v>38</v>
      </c>
      <c r="B45" s="220" t="s">
        <v>48</v>
      </c>
      <c r="C45" s="221" t="s">
        <v>13</v>
      </c>
      <c r="D45" s="222" t="s">
        <v>13</v>
      </c>
      <c r="E45" s="222" t="s">
        <v>13</v>
      </c>
      <c r="F45" s="222">
        <v>2</v>
      </c>
      <c r="G45" s="222" t="s">
        <v>13</v>
      </c>
      <c r="H45" s="223" t="s">
        <v>13</v>
      </c>
      <c r="I45" s="212">
        <f t="shared" si="0"/>
        <v>2</v>
      </c>
      <c r="J45" s="100"/>
      <c r="K45" s="226">
        <v>84</v>
      </c>
      <c r="L45" s="227" t="s">
        <v>132</v>
      </c>
      <c r="M45" s="250" t="s">
        <v>13</v>
      </c>
      <c r="N45" s="216" t="s">
        <v>13</v>
      </c>
      <c r="O45" s="216" t="s">
        <v>13</v>
      </c>
      <c r="P45" s="251" t="s">
        <v>13</v>
      </c>
      <c r="Q45" s="251" t="s">
        <v>13</v>
      </c>
      <c r="R45" s="266" t="s">
        <v>13</v>
      </c>
      <c r="S45" s="218">
        <f t="shared" si="1"/>
        <v>0</v>
      </c>
    </row>
    <row r="46" spans="1:19" s="1" customFormat="1" ht="23.1" customHeight="1" x14ac:dyDescent="0.15">
      <c r="A46" s="219">
        <v>39</v>
      </c>
      <c r="B46" s="220" t="s">
        <v>26</v>
      </c>
      <c r="C46" s="221">
        <v>9</v>
      </c>
      <c r="D46" s="222" t="s">
        <v>13</v>
      </c>
      <c r="E46" s="222" t="s">
        <v>13</v>
      </c>
      <c r="F46" s="222" t="s">
        <v>13</v>
      </c>
      <c r="G46" s="222" t="s">
        <v>13</v>
      </c>
      <c r="H46" s="223" t="s">
        <v>13</v>
      </c>
      <c r="I46" s="212">
        <f t="shared" si="0"/>
        <v>9</v>
      </c>
      <c r="J46" s="100"/>
      <c r="K46" s="226">
        <v>85</v>
      </c>
      <c r="L46" s="227" t="s">
        <v>206</v>
      </c>
      <c r="M46" s="215">
        <v>2</v>
      </c>
      <c r="N46" s="216" t="s">
        <v>13</v>
      </c>
      <c r="O46" s="216">
        <v>1</v>
      </c>
      <c r="P46" s="251" t="s">
        <v>13</v>
      </c>
      <c r="Q46" s="251" t="s">
        <v>13</v>
      </c>
      <c r="R46" s="266" t="s">
        <v>13</v>
      </c>
      <c r="S46" s="218">
        <f t="shared" si="1"/>
        <v>3</v>
      </c>
    </row>
    <row r="47" spans="1:19" s="1" customFormat="1" ht="23.1" customHeight="1" x14ac:dyDescent="0.15">
      <c r="A47" s="219">
        <v>40</v>
      </c>
      <c r="B47" s="220" t="s">
        <v>41</v>
      </c>
      <c r="C47" s="221" t="s">
        <v>13</v>
      </c>
      <c r="D47" s="222" t="s">
        <v>13</v>
      </c>
      <c r="E47" s="222" t="s">
        <v>13</v>
      </c>
      <c r="F47" s="222" t="s">
        <v>13</v>
      </c>
      <c r="G47" s="222" t="s">
        <v>13</v>
      </c>
      <c r="H47" s="223">
        <v>1</v>
      </c>
      <c r="I47" s="212">
        <f t="shared" si="0"/>
        <v>1</v>
      </c>
      <c r="J47" s="100"/>
      <c r="K47" s="226">
        <v>86</v>
      </c>
      <c r="L47" s="227" t="s">
        <v>75</v>
      </c>
      <c r="M47" s="215">
        <v>2</v>
      </c>
      <c r="N47" s="216" t="s">
        <v>13</v>
      </c>
      <c r="O47" s="216" t="s">
        <v>13</v>
      </c>
      <c r="P47" s="251" t="s">
        <v>13</v>
      </c>
      <c r="Q47" s="251" t="s">
        <v>13</v>
      </c>
      <c r="R47" s="266" t="s">
        <v>13</v>
      </c>
      <c r="S47" s="218">
        <f t="shared" si="1"/>
        <v>2</v>
      </c>
    </row>
    <row r="48" spans="1:19" s="1" customFormat="1" ht="23.1" customHeight="1" x14ac:dyDescent="0.15">
      <c r="A48" s="219">
        <v>40</v>
      </c>
      <c r="B48" s="220" t="s">
        <v>42</v>
      </c>
      <c r="C48" s="221" t="s">
        <v>13</v>
      </c>
      <c r="D48" s="222" t="s">
        <v>13</v>
      </c>
      <c r="E48" s="222" t="s">
        <v>13</v>
      </c>
      <c r="F48" s="222" t="s">
        <v>13</v>
      </c>
      <c r="G48" s="222" t="s">
        <v>13</v>
      </c>
      <c r="H48" s="223">
        <v>1</v>
      </c>
      <c r="I48" s="212">
        <f t="shared" si="0"/>
        <v>1</v>
      </c>
      <c r="J48" s="100"/>
      <c r="K48" s="226">
        <v>87</v>
      </c>
      <c r="L48" s="227" t="s">
        <v>207</v>
      </c>
      <c r="M48" s="215">
        <v>1</v>
      </c>
      <c r="N48" s="216"/>
      <c r="O48" s="216">
        <v>1</v>
      </c>
      <c r="P48" s="251" t="s">
        <v>13</v>
      </c>
      <c r="Q48" s="251" t="s">
        <v>13</v>
      </c>
      <c r="R48" s="266" t="s">
        <v>13</v>
      </c>
      <c r="S48" s="218">
        <f t="shared" si="1"/>
        <v>2</v>
      </c>
    </row>
    <row r="49" spans="1:19" s="1" customFormat="1" ht="22.5" customHeight="1" x14ac:dyDescent="0.15">
      <c r="A49" s="228">
        <v>41</v>
      </c>
      <c r="B49" s="229" t="s">
        <v>188</v>
      </c>
      <c r="C49" s="221" t="s">
        <v>13</v>
      </c>
      <c r="D49" s="222" t="s">
        <v>13</v>
      </c>
      <c r="E49" s="222" t="s">
        <v>13</v>
      </c>
      <c r="F49" s="222" t="s">
        <v>13</v>
      </c>
      <c r="G49" s="222" t="s">
        <v>13</v>
      </c>
      <c r="H49" s="223">
        <v>10</v>
      </c>
      <c r="I49" s="212">
        <f t="shared" si="0"/>
        <v>10</v>
      </c>
      <c r="J49" s="100"/>
      <c r="K49" s="226">
        <v>88</v>
      </c>
      <c r="L49" s="227" t="s">
        <v>239</v>
      </c>
      <c r="M49" s="215">
        <v>1</v>
      </c>
      <c r="N49" s="216" t="s">
        <v>13</v>
      </c>
      <c r="O49" s="216">
        <v>2</v>
      </c>
      <c r="P49" s="251" t="s">
        <v>13</v>
      </c>
      <c r="Q49" s="251" t="s">
        <v>13</v>
      </c>
      <c r="R49" s="266" t="s">
        <v>13</v>
      </c>
      <c r="S49" s="218">
        <f t="shared" si="1"/>
        <v>3</v>
      </c>
    </row>
    <row r="50" spans="1:19" s="1" customFormat="1" ht="22.5" customHeight="1" x14ac:dyDescent="0.15">
      <c r="A50" s="219">
        <v>42</v>
      </c>
      <c r="B50" s="220" t="s">
        <v>66</v>
      </c>
      <c r="C50" s="221" t="s">
        <v>13</v>
      </c>
      <c r="D50" s="222" t="s">
        <v>13</v>
      </c>
      <c r="E50" s="222" t="s">
        <v>13</v>
      </c>
      <c r="F50" s="222" t="s">
        <v>13</v>
      </c>
      <c r="G50" s="222" t="s">
        <v>13</v>
      </c>
      <c r="H50" s="223" t="s">
        <v>13</v>
      </c>
      <c r="I50" s="212">
        <f t="shared" si="0"/>
        <v>0</v>
      </c>
      <c r="J50" s="100"/>
      <c r="K50" s="226">
        <v>89</v>
      </c>
      <c r="L50" s="227" t="s">
        <v>240</v>
      </c>
      <c r="M50" s="215">
        <v>5</v>
      </c>
      <c r="N50" s="216" t="s">
        <v>13</v>
      </c>
      <c r="O50" s="216">
        <v>1</v>
      </c>
      <c r="P50" s="251" t="s">
        <v>13</v>
      </c>
      <c r="Q50" s="251" t="s">
        <v>13</v>
      </c>
      <c r="R50" s="266" t="s">
        <v>13</v>
      </c>
      <c r="S50" s="218">
        <f t="shared" si="1"/>
        <v>6</v>
      </c>
    </row>
    <row r="51" spans="1:19" s="1" customFormat="1" ht="22.5" customHeight="1" thickBot="1" x14ac:dyDescent="0.2">
      <c r="A51" s="252">
        <v>43</v>
      </c>
      <c r="B51" s="253" t="s">
        <v>68</v>
      </c>
      <c r="C51" s="221" t="s">
        <v>13</v>
      </c>
      <c r="D51" s="222">
        <v>1</v>
      </c>
      <c r="E51" s="222">
        <v>1</v>
      </c>
      <c r="F51" s="222" t="s">
        <v>13</v>
      </c>
      <c r="G51" s="222" t="s">
        <v>13</v>
      </c>
      <c r="H51" s="223" t="s">
        <v>13</v>
      </c>
      <c r="I51" s="212">
        <f t="shared" si="0"/>
        <v>2</v>
      </c>
      <c r="J51" s="100"/>
      <c r="K51" s="213">
        <v>90</v>
      </c>
      <c r="L51" s="214" t="s">
        <v>64</v>
      </c>
      <c r="M51" s="270">
        <v>1</v>
      </c>
      <c r="N51" s="271">
        <v>1</v>
      </c>
      <c r="O51" s="271" t="s">
        <v>13</v>
      </c>
      <c r="P51" s="272" t="s">
        <v>13</v>
      </c>
      <c r="Q51" s="272" t="s">
        <v>13</v>
      </c>
      <c r="R51" s="273" t="s">
        <v>13</v>
      </c>
      <c r="S51" s="218">
        <f t="shared" si="1"/>
        <v>2</v>
      </c>
    </row>
    <row r="52" spans="1:19" s="1" customFormat="1" ht="22.5" customHeight="1" thickTop="1" thickBot="1" x14ac:dyDescent="0.2">
      <c r="A52" s="274">
        <v>44</v>
      </c>
      <c r="B52" s="275" t="s">
        <v>36</v>
      </c>
      <c r="C52" s="238">
        <v>2</v>
      </c>
      <c r="D52" s="239" t="s">
        <v>13</v>
      </c>
      <c r="E52" s="239" t="s">
        <v>13</v>
      </c>
      <c r="F52" s="239">
        <v>1</v>
      </c>
      <c r="G52" s="239" t="s">
        <v>13</v>
      </c>
      <c r="H52" s="240" t="s">
        <v>13</v>
      </c>
      <c r="I52" s="212">
        <f t="shared" si="0"/>
        <v>3</v>
      </c>
      <c r="J52" s="100"/>
      <c r="K52" s="410" t="s">
        <v>224</v>
      </c>
      <c r="L52" s="411"/>
      <c r="M52" s="242">
        <f>SUM(C5:C52,M5:M51)</f>
        <v>99</v>
      </c>
      <c r="N52" s="243">
        <f t="shared" ref="N52:R52" si="2">SUM(D5:D52,N5:N51)</f>
        <v>9</v>
      </c>
      <c r="O52" s="243">
        <f t="shared" si="2"/>
        <v>22</v>
      </c>
      <c r="P52" s="243">
        <f t="shared" si="2"/>
        <v>24</v>
      </c>
      <c r="Q52" s="243">
        <f t="shared" si="2"/>
        <v>43</v>
      </c>
      <c r="R52" s="244">
        <f t="shared" si="2"/>
        <v>93</v>
      </c>
      <c r="S52" s="245">
        <f>SUM(I5:I52,S5:S51)</f>
        <v>290</v>
      </c>
    </row>
    <row r="53" spans="1:19" s="1" customFormat="1" ht="18"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c r="L55" s="29"/>
      <c r="M55" s="29"/>
      <c r="N55" s="29"/>
      <c r="O55" s="29"/>
      <c r="P55" s="29"/>
      <c r="Q55" s="29"/>
      <c r="R55" s="29"/>
      <c r="S55" s="29"/>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8" customHeight="1" x14ac:dyDescent="0.15">
      <c r="J58" s="100"/>
      <c r="K58" s="1"/>
      <c r="L58" s="1"/>
      <c r="M58" s="1"/>
      <c r="N58" s="1"/>
      <c r="O58" s="1"/>
      <c r="P58" s="1"/>
      <c r="Q58" s="424"/>
      <c r="R58" s="424"/>
      <c r="S58" s="424"/>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2:L52"/>
    <mergeCell ref="Q58:S58"/>
    <mergeCell ref="A1:S1"/>
  </mergeCells>
  <phoneticPr fontId="2"/>
  <conditionalFormatting sqref="K5:S51 A5:I52">
    <cfRule type="expression" dxfId="117"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S106"/>
  <sheetViews>
    <sheetView showGridLines="0" showZeros="0" view="pageBreakPreview" zoomScale="60" zoomScaleNormal="85" workbookViewId="0">
      <selection activeCell="V8" sqref="V8"/>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249</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3</v>
      </c>
      <c r="G5" s="210">
        <v>2</v>
      </c>
      <c r="H5" s="211">
        <v>1</v>
      </c>
      <c r="I5" s="212">
        <v>6</v>
      </c>
      <c r="J5" s="100"/>
      <c r="K5" s="213">
        <v>45</v>
      </c>
      <c r="L5" s="214" t="s">
        <v>90</v>
      </c>
      <c r="M5" s="215">
        <v>0</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t="s">
        <v>13</v>
      </c>
      <c r="H6" s="223">
        <v>3</v>
      </c>
      <c r="I6" s="212">
        <v>3</v>
      </c>
      <c r="J6" s="100"/>
      <c r="K6" s="213">
        <v>46</v>
      </c>
      <c r="L6" s="214" t="s">
        <v>46</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v>4</v>
      </c>
      <c r="G7" s="222">
        <v>2</v>
      </c>
      <c r="H7" s="223">
        <v>3</v>
      </c>
      <c r="I7" s="212">
        <v>9</v>
      </c>
      <c r="J7" s="100"/>
      <c r="K7" s="213">
        <v>47</v>
      </c>
      <c r="L7" s="214" t="s">
        <v>40</v>
      </c>
      <c r="M7" s="215">
        <v>1</v>
      </c>
      <c r="N7" s="216">
        <v>3</v>
      </c>
      <c r="O7" s="216" t="s">
        <v>13</v>
      </c>
      <c r="P7" s="224">
        <v>0</v>
      </c>
      <c r="Q7" s="224">
        <v>0</v>
      </c>
      <c r="R7" s="225">
        <v>0</v>
      </c>
      <c r="S7" s="218">
        <v>4</v>
      </c>
    </row>
    <row r="8" spans="1:19" s="1" customFormat="1" ht="23.1" customHeight="1" x14ac:dyDescent="0.15">
      <c r="A8" s="219">
        <v>4</v>
      </c>
      <c r="B8" s="220" t="s">
        <v>28</v>
      </c>
      <c r="C8" s="221" t="s">
        <v>13</v>
      </c>
      <c r="D8" s="222" t="s">
        <v>13</v>
      </c>
      <c r="E8" s="222" t="s">
        <v>13</v>
      </c>
      <c r="F8" s="222">
        <v>3</v>
      </c>
      <c r="G8" s="222" t="s">
        <v>13</v>
      </c>
      <c r="H8" s="223">
        <v>2</v>
      </c>
      <c r="I8" s="212">
        <v>5</v>
      </c>
      <c r="J8" s="100"/>
      <c r="K8" s="226">
        <v>48</v>
      </c>
      <c r="L8" s="227" t="s">
        <v>128</v>
      </c>
      <c r="M8" s="215">
        <v>2</v>
      </c>
      <c r="N8" s="216" t="s">
        <v>13</v>
      </c>
      <c r="O8" s="216" t="s">
        <v>13</v>
      </c>
      <c r="P8" s="224">
        <v>0</v>
      </c>
      <c r="Q8" s="224">
        <v>0</v>
      </c>
      <c r="R8" s="225">
        <v>0</v>
      </c>
      <c r="S8" s="218">
        <v>2</v>
      </c>
    </row>
    <row r="9" spans="1:19" s="1" customFormat="1" ht="23.1" customHeight="1" x14ac:dyDescent="0.15">
      <c r="A9" s="219">
        <v>5</v>
      </c>
      <c r="B9" s="220" t="s">
        <v>67</v>
      </c>
      <c r="C9" s="221">
        <v>5</v>
      </c>
      <c r="D9" s="222" t="s">
        <v>13</v>
      </c>
      <c r="E9" s="222" t="s">
        <v>13</v>
      </c>
      <c r="F9" s="222" t="s">
        <v>13</v>
      </c>
      <c r="G9" s="222" t="s">
        <v>13</v>
      </c>
      <c r="H9" s="223">
        <v>1</v>
      </c>
      <c r="I9" s="212">
        <v>6</v>
      </c>
      <c r="J9" s="100"/>
      <c r="K9" s="213">
        <v>49</v>
      </c>
      <c r="L9" s="214" t="s">
        <v>91</v>
      </c>
      <c r="M9" s="215" t="s">
        <v>13</v>
      </c>
      <c r="N9" s="216" t="s">
        <v>13</v>
      </c>
      <c r="O9" s="216" t="s">
        <v>13</v>
      </c>
      <c r="P9" s="216" t="s">
        <v>13</v>
      </c>
      <c r="Q9" s="216" t="s">
        <v>13</v>
      </c>
      <c r="R9" s="217" t="s">
        <v>13</v>
      </c>
      <c r="S9" s="218" t="s">
        <v>13</v>
      </c>
    </row>
    <row r="10" spans="1:19" s="1" customFormat="1" ht="23.1" customHeight="1" x14ac:dyDescent="0.15">
      <c r="A10" s="228">
        <v>6</v>
      </c>
      <c r="B10" s="220" t="s">
        <v>89</v>
      </c>
      <c r="C10" s="221">
        <v>4</v>
      </c>
      <c r="D10" s="222" t="s">
        <v>13</v>
      </c>
      <c r="E10" s="222" t="s">
        <v>13</v>
      </c>
      <c r="F10" s="222">
        <v>2</v>
      </c>
      <c r="G10" s="222" t="s">
        <v>13</v>
      </c>
      <c r="H10" s="223">
        <v>3</v>
      </c>
      <c r="I10" s="212">
        <v>9</v>
      </c>
      <c r="J10" s="100"/>
      <c r="K10" s="213">
        <v>50</v>
      </c>
      <c r="L10" s="214" t="s">
        <v>47</v>
      </c>
      <c r="M10" s="215" t="s">
        <v>13</v>
      </c>
      <c r="N10" s="216" t="s">
        <v>13</v>
      </c>
      <c r="O10" s="216" t="s">
        <v>13</v>
      </c>
      <c r="P10" s="216">
        <v>1</v>
      </c>
      <c r="Q10" s="216">
        <v>3</v>
      </c>
      <c r="R10" s="217">
        <v>3</v>
      </c>
      <c r="S10" s="218">
        <v>7</v>
      </c>
    </row>
    <row r="11" spans="1:19" s="1" customFormat="1" ht="23.1" customHeight="1" x14ac:dyDescent="0.15">
      <c r="A11" s="228">
        <v>7</v>
      </c>
      <c r="B11" s="229" t="s">
        <v>208</v>
      </c>
      <c r="C11" s="221" t="s">
        <v>13</v>
      </c>
      <c r="D11" s="222" t="s">
        <v>13</v>
      </c>
      <c r="E11" s="222" t="s">
        <v>13</v>
      </c>
      <c r="F11" s="222">
        <v>2</v>
      </c>
      <c r="G11" s="222" t="s">
        <v>13</v>
      </c>
      <c r="H11" s="223">
        <v>8</v>
      </c>
      <c r="I11" s="212">
        <v>10</v>
      </c>
      <c r="J11" s="100"/>
      <c r="K11" s="226">
        <v>51</v>
      </c>
      <c r="L11" s="227" t="s">
        <v>159</v>
      </c>
      <c r="M11" s="215" t="s">
        <v>13</v>
      </c>
      <c r="N11" s="216" t="s">
        <v>13</v>
      </c>
      <c r="O11" s="216" t="s">
        <v>13</v>
      </c>
      <c r="P11" s="216" t="s">
        <v>13</v>
      </c>
      <c r="Q11" s="216">
        <v>1</v>
      </c>
      <c r="R11" s="217">
        <v>2</v>
      </c>
      <c r="S11" s="218">
        <v>3</v>
      </c>
    </row>
    <row r="12" spans="1:19" s="1" customFormat="1" ht="23.1" customHeight="1" x14ac:dyDescent="0.15">
      <c r="A12" s="219">
        <v>8</v>
      </c>
      <c r="B12" s="220" t="s">
        <v>35</v>
      </c>
      <c r="C12" s="221">
        <v>5</v>
      </c>
      <c r="D12" s="222" t="s">
        <v>13</v>
      </c>
      <c r="E12" s="222" t="s">
        <v>13</v>
      </c>
      <c r="F12" s="222" t="s">
        <v>13</v>
      </c>
      <c r="G12" s="222" t="s">
        <v>13</v>
      </c>
      <c r="H12" s="223" t="s">
        <v>13</v>
      </c>
      <c r="I12" s="212">
        <v>5</v>
      </c>
      <c r="J12" s="100"/>
      <c r="K12" s="213">
        <v>52</v>
      </c>
      <c r="L12" s="214" t="s">
        <v>34</v>
      </c>
      <c r="M12" s="216" t="s">
        <v>13</v>
      </c>
      <c r="N12" s="216" t="s">
        <v>13</v>
      </c>
      <c r="O12" s="216" t="s">
        <v>13</v>
      </c>
      <c r="P12" s="216" t="s">
        <v>13</v>
      </c>
      <c r="Q12" s="216" t="s">
        <v>13</v>
      </c>
      <c r="R12" s="217" t="s">
        <v>13</v>
      </c>
      <c r="S12" s="218" t="s">
        <v>13</v>
      </c>
    </row>
    <row r="13" spans="1:19" s="1" customFormat="1" ht="23.1" customHeight="1" x14ac:dyDescent="0.15">
      <c r="A13" s="219">
        <v>9</v>
      </c>
      <c r="B13" s="220" t="s">
        <v>33</v>
      </c>
      <c r="C13" s="221">
        <v>3</v>
      </c>
      <c r="D13" s="222" t="s">
        <v>13</v>
      </c>
      <c r="E13" s="222" t="s">
        <v>13</v>
      </c>
      <c r="F13" s="222">
        <v>3</v>
      </c>
      <c r="G13" s="222" t="s">
        <v>13</v>
      </c>
      <c r="H13" s="223" t="s">
        <v>13</v>
      </c>
      <c r="I13" s="212">
        <v>6</v>
      </c>
      <c r="J13" s="100"/>
      <c r="K13" s="213">
        <v>53</v>
      </c>
      <c r="L13" s="214" t="s">
        <v>38</v>
      </c>
      <c r="M13" s="215">
        <v>2</v>
      </c>
      <c r="N13" s="216" t="s">
        <v>13</v>
      </c>
      <c r="O13" s="216" t="s">
        <v>13</v>
      </c>
      <c r="P13" s="216" t="s">
        <v>13</v>
      </c>
      <c r="Q13" s="216" t="s">
        <v>13</v>
      </c>
      <c r="R13" s="217" t="s">
        <v>13</v>
      </c>
      <c r="S13" s="218">
        <v>2</v>
      </c>
    </row>
    <row r="14" spans="1:19" s="1" customFormat="1" ht="23.1" customHeight="1" x14ac:dyDescent="0.15">
      <c r="A14" s="228">
        <v>10</v>
      </c>
      <c r="B14" s="229" t="s">
        <v>120</v>
      </c>
      <c r="C14" s="221">
        <v>4</v>
      </c>
      <c r="D14" s="222" t="s">
        <v>13</v>
      </c>
      <c r="E14" s="222" t="s">
        <v>13</v>
      </c>
      <c r="F14" s="222" t="s">
        <v>13</v>
      </c>
      <c r="G14" s="222" t="s">
        <v>13</v>
      </c>
      <c r="H14" s="223" t="s">
        <v>13</v>
      </c>
      <c r="I14" s="212">
        <v>4</v>
      </c>
      <c r="J14" s="100"/>
      <c r="K14" s="226">
        <v>54</v>
      </c>
      <c r="L14" s="227" t="s">
        <v>122</v>
      </c>
      <c r="M14" s="215">
        <v>1</v>
      </c>
      <c r="N14" s="216" t="s">
        <v>13</v>
      </c>
      <c r="O14" s="216" t="s">
        <v>13</v>
      </c>
      <c r="P14" s="216" t="s">
        <v>13</v>
      </c>
      <c r="Q14" s="216">
        <v>2</v>
      </c>
      <c r="R14" s="217" t="s">
        <v>13</v>
      </c>
      <c r="S14" s="218">
        <v>3</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55</v>
      </c>
      <c r="L15" s="214" t="s">
        <v>71</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t="s">
        <v>13</v>
      </c>
      <c r="H16" s="223">
        <v>2</v>
      </c>
      <c r="I16" s="212">
        <v>2</v>
      </c>
      <c r="J16" s="100"/>
      <c r="K16" s="213">
        <v>56</v>
      </c>
      <c r="L16" s="214" t="s">
        <v>55</v>
      </c>
      <c r="M16" s="215" t="s">
        <v>13</v>
      </c>
      <c r="N16" s="216" t="s">
        <v>13</v>
      </c>
      <c r="O16" s="216" t="s">
        <v>13</v>
      </c>
      <c r="P16" s="216" t="s">
        <v>13</v>
      </c>
      <c r="Q16" s="216">
        <v>1</v>
      </c>
      <c r="R16" s="217" t="s">
        <v>13</v>
      </c>
      <c r="S16" s="218">
        <v>1</v>
      </c>
    </row>
    <row r="17" spans="1:19" s="1" customFormat="1" ht="23.1" customHeight="1" x14ac:dyDescent="0.15">
      <c r="A17" s="228">
        <v>13</v>
      </c>
      <c r="B17" s="229" t="s">
        <v>187</v>
      </c>
      <c r="C17" s="221" t="s">
        <v>13</v>
      </c>
      <c r="D17" s="222" t="s">
        <v>13</v>
      </c>
      <c r="E17" s="222" t="s">
        <v>13</v>
      </c>
      <c r="F17" s="222">
        <v>4</v>
      </c>
      <c r="G17" s="222">
        <v>3</v>
      </c>
      <c r="H17" s="223">
        <v>17</v>
      </c>
      <c r="I17" s="212">
        <v>24</v>
      </c>
      <c r="J17" s="100"/>
      <c r="K17" s="213">
        <v>56</v>
      </c>
      <c r="L17" s="214" t="s">
        <v>198</v>
      </c>
      <c r="M17" s="215" t="s">
        <v>13</v>
      </c>
      <c r="N17" s="216" t="s">
        <v>13</v>
      </c>
      <c r="O17" s="216" t="s">
        <v>13</v>
      </c>
      <c r="P17" s="216" t="s">
        <v>13</v>
      </c>
      <c r="Q17" s="216" t="s">
        <v>13</v>
      </c>
      <c r="R17" s="217">
        <v>1</v>
      </c>
      <c r="S17" s="218">
        <v>1</v>
      </c>
    </row>
    <row r="18" spans="1:19" s="1" customFormat="1" ht="23.1" customHeight="1" x14ac:dyDescent="0.15">
      <c r="A18" s="219">
        <v>14</v>
      </c>
      <c r="B18" s="220" t="s">
        <v>61</v>
      </c>
      <c r="C18" s="221">
        <v>1</v>
      </c>
      <c r="D18" s="222" t="s">
        <v>13</v>
      </c>
      <c r="E18" s="222" t="s">
        <v>13</v>
      </c>
      <c r="F18" s="222">
        <v>3</v>
      </c>
      <c r="G18" s="222">
        <v>1</v>
      </c>
      <c r="H18" s="223">
        <v>1</v>
      </c>
      <c r="I18" s="212">
        <v>6</v>
      </c>
      <c r="J18" s="100"/>
      <c r="K18" s="226">
        <v>57</v>
      </c>
      <c r="L18" s="227" t="s">
        <v>209</v>
      </c>
      <c r="M18" s="215" t="s">
        <v>13</v>
      </c>
      <c r="N18" s="216" t="s">
        <v>13</v>
      </c>
      <c r="O18" s="216" t="s">
        <v>13</v>
      </c>
      <c r="P18" s="216" t="s">
        <v>13</v>
      </c>
      <c r="Q18" s="216">
        <v>1</v>
      </c>
      <c r="R18" s="217" t="s">
        <v>13</v>
      </c>
      <c r="S18" s="218">
        <v>1</v>
      </c>
    </row>
    <row r="19" spans="1:19" s="1" customFormat="1" ht="23.1" customHeight="1" x14ac:dyDescent="0.15">
      <c r="A19" s="219">
        <v>15</v>
      </c>
      <c r="B19" s="220" t="s">
        <v>54</v>
      </c>
      <c r="C19" s="221">
        <v>7</v>
      </c>
      <c r="D19" s="222" t="s">
        <v>13</v>
      </c>
      <c r="E19" s="222" t="s">
        <v>13</v>
      </c>
      <c r="F19" s="230">
        <v>0</v>
      </c>
      <c r="G19" s="230">
        <v>0</v>
      </c>
      <c r="H19" s="231">
        <v>0</v>
      </c>
      <c r="I19" s="212">
        <v>7</v>
      </c>
      <c r="J19" s="100"/>
      <c r="K19" s="213">
        <v>58</v>
      </c>
      <c r="L19" s="232" t="s">
        <v>32</v>
      </c>
      <c r="M19" s="215">
        <v>2</v>
      </c>
      <c r="N19" s="216">
        <v>5</v>
      </c>
      <c r="O19" s="216">
        <v>6</v>
      </c>
      <c r="P19" s="216">
        <v>2</v>
      </c>
      <c r="Q19" s="216">
        <v>5</v>
      </c>
      <c r="R19" s="217">
        <v>5</v>
      </c>
      <c r="S19" s="218">
        <v>25</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33">
        <v>59</v>
      </c>
      <c r="L20" s="214" t="s">
        <v>53</v>
      </c>
      <c r="M20" s="215" t="s">
        <v>13</v>
      </c>
      <c r="N20" s="216" t="s">
        <v>13</v>
      </c>
      <c r="O20" s="216" t="s">
        <v>13</v>
      </c>
      <c r="P20" s="216" t="s">
        <v>13</v>
      </c>
      <c r="Q20" s="216" t="s">
        <v>13</v>
      </c>
      <c r="R20" s="217" t="s">
        <v>13</v>
      </c>
      <c r="S20" s="218" t="s">
        <v>13</v>
      </c>
    </row>
    <row r="21" spans="1:19" s="1" customFormat="1" ht="23.1" customHeight="1" x14ac:dyDescent="0.15">
      <c r="A21" s="219">
        <v>17</v>
      </c>
      <c r="B21" s="220" t="s">
        <v>83</v>
      </c>
      <c r="C21" s="221" t="s">
        <v>13</v>
      </c>
      <c r="D21" s="222" t="s">
        <v>13</v>
      </c>
      <c r="E21" s="222" t="s">
        <v>13</v>
      </c>
      <c r="F21" s="222">
        <v>4</v>
      </c>
      <c r="G21" s="222">
        <v>1</v>
      </c>
      <c r="H21" s="223" t="s">
        <v>13</v>
      </c>
      <c r="I21" s="212">
        <v>5</v>
      </c>
      <c r="J21" s="100"/>
      <c r="K21" s="213">
        <v>60</v>
      </c>
      <c r="L21" s="214" t="s">
        <v>250</v>
      </c>
      <c r="M21" s="234">
        <v>0</v>
      </c>
      <c r="N21" s="224">
        <v>0</v>
      </c>
      <c r="O21" s="224">
        <v>0</v>
      </c>
      <c r="P21" s="216">
        <v>1</v>
      </c>
      <c r="Q21" s="216" t="s">
        <v>13</v>
      </c>
      <c r="R21" s="217">
        <v>1</v>
      </c>
      <c r="S21" s="218">
        <v>2</v>
      </c>
    </row>
    <row r="22" spans="1:19" s="1" customFormat="1" ht="23.1" customHeight="1" x14ac:dyDescent="0.15">
      <c r="A22" s="219">
        <v>18</v>
      </c>
      <c r="B22" s="220" t="s">
        <v>44</v>
      </c>
      <c r="C22" s="221" t="s">
        <v>13</v>
      </c>
      <c r="D22" s="222" t="s">
        <v>13</v>
      </c>
      <c r="E22" s="222" t="s">
        <v>13</v>
      </c>
      <c r="F22" s="222" t="s">
        <v>13</v>
      </c>
      <c r="G22" s="222" t="s">
        <v>13</v>
      </c>
      <c r="H22" s="223">
        <v>2</v>
      </c>
      <c r="I22" s="212">
        <v>2</v>
      </c>
      <c r="J22" s="100"/>
      <c r="K22" s="213">
        <v>61</v>
      </c>
      <c r="L22" s="214" t="s">
        <v>251</v>
      </c>
      <c r="M22" s="234"/>
      <c r="N22" s="224"/>
      <c r="O22" s="224"/>
      <c r="P22" s="216" t="s">
        <v>13</v>
      </c>
      <c r="Q22" s="216">
        <v>11</v>
      </c>
      <c r="R22" s="217">
        <v>6</v>
      </c>
      <c r="S22" s="218">
        <v>17</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26">
        <v>62</v>
      </c>
      <c r="L23" s="227" t="s">
        <v>189</v>
      </c>
      <c r="M23" s="234" t="s">
        <v>13</v>
      </c>
      <c r="N23" s="224" t="s">
        <v>13</v>
      </c>
      <c r="O23" s="224" t="s">
        <v>13</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v>5</v>
      </c>
      <c r="I24" s="212">
        <v>6</v>
      </c>
      <c r="J24" s="100"/>
      <c r="K24" s="226">
        <v>63</v>
      </c>
      <c r="L24" s="227" t="s">
        <v>204</v>
      </c>
      <c r="M24" s="250"/>
      <c r="N24" s="216">
        <v>4</v>
      </c>
      <c r="O24" s="216">
        <v>2</v>
      </c>
      <c r="P24" s="224">
        <v>0</v>
      </c>
      <c r="Q24" s="224">
        <v>0</v>
      </c>
      <c r="R24" s="225">
        <v>0</v>
      </c>
      <c r="S24" s="218">
        <v>6</v>
      </c>
    </row>
    <row r="25" spans="1:19" s="1" customFormat="1" ht="23.1" customHeight="1" x14ac:dyDescent="0.15">
      <c r="A25" s="219">
        <v>21</v>
      </c>
      <c r="B25" s="220" t="s">
        <v>62</v>
      </c>
      <c r="C25" s="221" t="s">
        <v>13</v>
      </c>
      <c r="D25" s="222" t="s">
        <v>13</v>
      </c>
      <c r="E25" s="222" t="s">
        <v>13</v>
      </c>
      <c r="F25" s="222" t="s">
        <v>13</v>
      </c>
      <c r="G25" s="222" t="s">
        <v>13</v>
      </c>
      <c r="H25" s="223">
        <v>1</v>
      </c>
      <c r="I25" s="212">
        <v>1</v>
      </c>
      <c r="J25" s="100"/>
      <c r="K25" s="213">
        <v>64</v>
      </c>
      <c r="L25" s="214" t="s">
        <v>85</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2</v>
      </c>
      <c r="I26" s="212">
        <v>2</v>
      </c>
      <c r="J26" s="100"/>
      <c r="K26" s="213">
        <v>65</v>
      </c>
      <c r="L26" s="214" t="s">
        <v>72</v>
      </c>
      <c r="M26" s="215" t="s">
        <v>13</v>
      </c>
      <c r="N26" s="216" t="s">
        <v>13</v>
      </c>
      <c r="O26" s="216">
        <v>1</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v>1</v>
      </c>
      <c r="H27" s="223" t="s">
        <v>13</v>
      </c>
      <c r="I27" s="212">
        <v>1</v>
      </c>
      <c r="J27" s="100"/>
      <c r="K27" s="213">
        <v>66</v>
      </c>
      <c r="L27" s="214" t="s">
        <v>86</v>
      </c>
      <c r="M27" s="215">
        <v>1</v>
      </c>
      <c r="N27" s="216">
        <v>3</v>
      </c>
      <c r="O27" s="216">
        <v>2</v>
      </c>
      <c r="P27" s="224">
        <v>0</v>
      </c>
      <c r="Q27" s="224">
        <v>0</v>
      </c>
      <c r="R27" s="225">
        <v>0</v>
      </c>
      <c r="S27" s="218">
        <v>6</v>
      </c>
    </row>
    <row r="28" spans="1:19" s="1" customFormat="1" ht="23.1" customHeight="1" x14ac:dyDescent="0.15">
      <c r="A28" s="228">
        <v>24</v>
      </c>
      <c r="B28" s="229" t="s">
        <v>158</v>
      </c>
      <c r="C28" s="221">
        <v>1</v>
      </c>
      <c r="D28" s="222" t="s">
        <v>13</v>
      </c>
      <c r="E28" s="222" t="s">
        <v>13</v>
      </c>
      <c r="F28" s="222" t="s">
        <v>13</v>
      </c>
      <c r="G28" s="222" t="s">
        <v>13</v>
      </c>
      <c r="H28" s="223">
        <v>1</v>
      </c>
      <c r="I28" s="212">
        <v>2</v>
      </c>
      <c r="J28" s="100"/>
      <c r="K28" s="213">
        <v>67</v>
      </c>
      <c r="L28" s="227" t="s">
        <v>87</v>
      </c>
      <c r="M28" s="215">
        <v>3</v>
      </c>
      <c r="N28" s="216">
        <v>2</v>
      </c>
      <c r="O28" s="216" t="s">
        <v>13</v>
      </c>
      <c r="P28" s="224">
        <v>0</v>
      </c>
      <c r="Q28" s="224">
        <v>0</v>
      </c>
      <c r="R28" s="225">
        <v>0</v>
      </c>
      <c r="S28" s="218">
        <v>5</v>
      </c>
    </row>
    <row r="29" spans="1:19" s="1" customFormat="1" ht="23.1" customHeight="1" x14ac:dyDescent="0.15">
      <c r="A29" s="219">
        <v>25</v>
      </c>
      <c r="B29" s="220" t="s">
        <v>30</v>
      </c>
      <c r="C29" s="221" t="s">
        <v>13</v>
      </c>
      <c r="D29" s="222" t="s">
        <v>13</v>
      </c>
      <c r="E29" s="222" t="s">
        <v>13</v>
      </c>
      <c r="F29" s="222" t="s">
        <v>13</v>
      </c>
      <c r="G29" s="222">
        <v>2</v>
      </c>
      <c r="H29" s="223">
        <v>1</v>
      </c>
      <c r="I29" s="212">
        <v>3</v>
      </c>
      <c r="J29" s="100"/>
      <c r="K29" s="226">
        <v>68</v>
      </c>
      <c r="L29" s="227" t="s">
        <v>205</v>
      </c>
      <c r="M29" s="258">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69</v>
      </c>
      <c r="L30" s="227" t="s">
        <v>130</v>
      </c>
      <c r="M30" s="215">
        <v>2</v>
      </c>
      <c r="N30" s="216" t="s">
        <v>13</v>
      </c>
      <c r="O30" s="216" t="s">
        <v>13</v>
      </c>
      <c r="P30" s="224">
        <v>0</v>
      </c>
      <c r="Q30" s="224">
        <v>0</v>
      </c>
      <c r="R30" s="225">
        <v>0</v>
      </c>
      <c r="S30" s="218">
        <v>2</v>
      </c>
    </row>
    <row r="31" spans="1:19" s="1" customFormat="1" ht="23.1" customHeight="1" x14ac:dyDescent="0.15">
      <c r="A31" s="228">
        <v>27</v>
      </c>
      <c r="B31" s="229" t="s">
        <v>127</v>
      </c>
      <c r="C31" s="221" t="s">
        <v>13</v>
      </c>
      <c r="D31" s="222" t="s">
        <v>13</v>
      </c>
      <c r="E31" s="222" t="s">
        <v>13</v>
      </c>
      <c r="F31" s="222" t="s">
        <v>13</v>
      </c>
      <c r="G31" s="222" t="s">
        <v>13</v>
      </c>
      <c r="H31" s="223" t="s">
        <v>13</v>
      </c>
      <c r="I31" s="212" t="s">
        <v>13</v>
      </c>
      <c r="J31" s="100"/>
      <c r="K31" s="226">
        <v>70</v>
      </c>
      <c r="L31" s="227" t="s">
        <v>252</v>
      </c>
      <c r="M31" s="250">
        <v>0</v>
      </c>
      <c r="N31" s="216">
        <v>8</v>
      </c>
      <c r="O31" s="216">
        <v>9</v>
      </c>
      <c r="P31" s="224">
        <v>0</v>
      </c>
      <c r="Q31" s="224">
        <v>0</v>
      </c>
      <c r="R31" s="225">
        <v>0</v>
      </c>
      <c r="S31" s="218">
        <v>17</v>
      </c>
    </row>
    <row r="32" spans="1:19" s="1" customFormat="1" ht="23.1" customHeight="1" x14ac:dyDescent="0.15">
      <c r="A32" s="219">
        <v>28</v>
      </c>
      <c r="B32" s="220" t="s">
        <v>69</v>
      </c>
      <c r="C32" s="221">
        <v>2</v>
      </c>
      <c r="D32" s="222" t="s">
        <v>13</v>
      </c>
      <c r="E32" s="222" t="s">
        <v>13</v>
      </c>
      <c r="F32" s="222" t="s">
        <v>13</v>
      </c>
      <c r="G32" s="222" t="s">
        <v>13</v>
      </c>
      <c r="H32" s="223">
        <v>1</v>
      </c>
      <c r="I32" s="212">
        <v>3</v>
      </c>
      <c r="J32" s="100"/>
      <c r="K32" s="213">
        <v>71</v>
      </c>
      <c r="L32" s="214" t="s">
        <v>81</v>
      </c>
      <c r="M32" s="215">
        <v>3</v>
      </c>
      <c r="N32" s="216" t="s">
        <v>13</v>
      </c>
      <c r="O32" s="216" t="s">
        <v>13</v>
      </c>
      <c r="P32" s="224">
        <v>0</v>
      </c>
      <c r="Q32" s="224">
        <v>0</v>
      </c>
      <c r="R32" s="225">
        <v>0</v>
      </c>
      <c r="S32" s="218">
        <v>3</v>
      </c>
    </row>
    <row r="33" spans="1:19" s="1" customFormat="1" ht="23.1" customHeight="1" x14ac:dyDescent="0.15">
      <c r="A33" s="219">
        <v>29</v>
      </c>
      <c r="B33" s="220" t="s">
        <v>59</v>
      </c>
      <c r="C33" s="235">
        <v>0</v>
      </c>
      <c r="D33" s="230">
        <v>0</v>
      </c>
      <c r="E33" s="222" t="s">
        <v>13</v>
      </c>
      <c r="F33" s="222" t="s">
        <v>13</v>
      </c>
      <c r="G33" s="222" t="s">
        <v>13</v>
      </c>
      <c r="H33" s="223">
        <v>2</v>
      </c>
      <c r="I33" s="212">
        <v>2</v>
      </c>
      <c r="J33" s="100"/>
      <c r="K33" s="213">
        <v>72</v>
      </c>
      <c r="L33" s="214" t="s">
        <v>253</v>
      </c>
      <c r="M33" s="250"/>
      <c r="N33" s="216">
        <v>1</v>
      </c>
      <c r="O33" s="216">
        <v>9</v>
      </c>
      <c r="P33" s="224">
        <v>0</v>
      </c>
      <c r="Q33" s="224">
        <v>0</v>
      </c>
      <c r="R33" s="225">
        <v>0</v>
      </c>
      <c r="S33" s="218">
        <v>10</v>
      </c>
    </row>
    <row r="34" spans="1:19" s="1" customFormat="1" ht="23.1" customHeight="1" x14ac:dyDescent="0.15">
      <c r="A34" s="219">
        <v>29</v>
      </c>
      <c r="B34" s="220" t="s">
        <v>200</v>
      </c>
      <c r="C34" s="221">
        <v>3</v>
      </c>
      <c r="D34" s="222" t="s">
        <v>13</v>
      </c>
      <c r="E34" s="230">
        <v>0</v>
      </c>
      <c r="F34" s="230">
        <v>0</v>
      </c>
      <c r="G34" s="230">
        <v>0</v>
      </c>
      <c r="H34" s="231">
        <v>0</v>
      </c>
      <c r="I34" s="212">
        <v>3</v>
      </c>
      <c r="J34" s="100"/>
      <c r="K34" s="213">
        <v>73</v>
      </c>
      <c r="L34" s="214" t="s">
        <v>92</v>
      </c>
      <c r="M34" s="215">
        <v>2</v>
      </c>
      <c r="N34" s="216" t="s">
        <v>13</v>
      </c>
      <c r="O34" s="216">
        <v>1</v>
      </c>
      <c r="P34" s="224">
        <v>0</v>
      </c>
      <c r="Q34" s="224">
        <v>0</v>
      </c>
      <c r="R34" s="225">
        <v>0</v>
      </c>
      <c r="S34" s="218">
        <v>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26">
        <v>74</v>
      </c>
      <c r="L35" s="227" t="s">
        <v>88</v>
      </c>
      <c r="M35" s="215">
        <v>3</v>
      </c>
      <c r="N35" s="216" t="s">
        <v>13</v>
      </c>
      <c r="O35" s="216" t="s">
        <v>13</v>
      </c>
      <c r="P35" s="224">
        <v>0</v>
      </c>
      <c r="Q35" s="224">
        <v>0</v>
      </c>
      <c r="R35" s="225">
        <v>0</v>
      </c>
      <c r="S35" s="218">
        <v>3</v>
      </c>
    </row>
    <row r="36" spans="1:19" s="1" customFormat="1" ht="23.1" customHeight="1" x14ac:dyDescent="0.15">
      <c r="A36" s="219">
        <v>31</v>
      </c>
      <c r="B36" s="220" t="s">
        <v>37</v>
      </c>
      <c r="C36" s="221">
        <v>3</v>
      </c>
      <c r="D36" s="222" t="s">
        <v>13</v>
      </c>
      <c r="E36" s="222" t="s">
        <v>13</v>
      </c>
      <c r="F36" s="222" t="s">
        <v>13</v>
      </c>
      <c r="G36" s="222">
        <v>3</v>
      </c>
      <c r="H36" s="223">
        <v>1</v>
      </c>
      <c r="I36" s="212">
        <v>7</v>
      </c>
      <c r="J36" s="100"/>
      <c r="K36" s="213">
        <v>75</v>
      </c>
      <c r="L36" s="214" t="s">
        <v>73</v>
      </c>
      <c r="M36" s="215" t="s">
        <v>13</v>
      </c>
      <c r="N36" s="216" t="s">
        <v>13</v>
      </c>
      <c r="O36" s="216" t="s">
        <v>13</v>
      </c>
      <c r="P36" s="224">
        <v>0</v>
      </c>
      <c r="Q36" s="224">
        <v>0</v>
      </c>
      <c r="R36" s="225">
        <v>0</v>
      </c>
      <c r="S36" s="218" t="s">
        <v>13</v>
      </c>
    </row>
    <row r="37" spans="1:19" s="1" customFormat="1" ht="23.1" customHeight="1" x14ac:dyDescent="0.15">
      <c r="A37" s="219">
        <v>32</v>
      </c>
      <c r="B37" s="220" t="s">
        <v>52</v>
      </c>
      <c r="C37" s="221" t="s">
        <v>13</v>
      </c>
      <c r="D37" s="222" t="s">
        <v>13</v>
      </c>
      <c r="E37" s="222" t="s">
        <v>13</v>
      </c>
      <c r="F37" s="222" t="s">
        <v>13</v>
      </c>
      <c r="G37" s="222" t="s">
        <v>13</v>
      </c>
      <c r="H37" s="223" t="s">
        <v>13</v>
      </c>
      <c r="I37" s="212" t="s">
        <v>13</v>
      </c>
      <c r="J37" s="100"/>
      <c r="K37" s="213">
        <v>76</v>
      </c>
      <c r="L37" s="214" t="s">
        <v>93</v>
      </c>
      <c r="M37" s="215">
        <v>2</v>
      </c>
      <c r="N37" s="216">
        <v>5</v>
      </c>
      <c r="O37" s="216" t="s">
        <v>13</v>
      </c>
      <c r="P37" s="224">
        <v>0</v>
      </c>
      <c r="Q37" s="224">
        <v>0</v>
      </c>
      <c r="R37" s="224">
        <v>0</v>
      </c>
      <c r="S37" s="218">
        <v>7</v>
      </c>
    </row>
    <row r="38" spans="1:19" s="1" customFormat="1" ht="23.1" customHeight="1" x14ac:dyDescent="0.15">
      <c r="A38" s="219">
        <v>33</v>
      </c>
      <c r="B38" s="220" t="s">
        <v>82</v>
      </c>
      <c r="C38" s="222" t="s">
        <v>13</v>
      </c>
      <c r="D38" s="222" t="s">
        <v>13</v>
      </c>
      <c r="E38" s="222" t="s">
        <v>13</v>
      </c>
      <c r="F38" s="222" t="s">
        <v>13</v>
      </c>
      <c r="G38" s="222">
        <v>1</v>
      </c>
      <c r="H38" s="223">
        <v>1</v>
      </c>
      <c r="I38" s="212">
        <v>2</v>
      </c>
      <c r="J38" s="100"/>
      <c r="K38" s="213">
        <v>77</v>
      </c>
      <c r="L38" s="227" t="s">
        <v>203</v>
      </c>
      <c r="M38" s="215">
        <v>2</v>
      </c>
      <c r="N38" s="216">
        <v>4</v>
      </c>
      <c r="O38" s="216" t="s">
        <v>13</v>
      </c>
      <c r="P38" s="224">
        <v>0</v>
      </c>
      <c r="Q38" s="224">
        <v>0</v>
      </c>
      <c r="R38" s="225">
        <v>0</v>
      </c>
      <c r="S38" s="218">
        <v>6</v>
      </c>
    </row>
    <row r="39" spans="1:19" s="1" customFormat="1" ht="23.1" customHeight="1" x14ac:dyDescent="0.15">
      <c r="A39" s="219">
        <v>34</v>
      </c>
      <c r="B39" s="220" t="s">
        <v>39</v>
      </c>
      <c r="C39" s="221">
        <v>1</v>
      </c>
      <c r="D39" s="222" t="s">
        <v>13</v>
      </c>
      <c r="E39" s="222" t="s">
        <v>13</v>
      </c>
      <c r="F39" s="222">
        <v>4</v>
      </c>
      <c r="G39" s="222">
        <v>3</v>
      </c>
      <c r="H39" s="223">
        <v>5</v>
      </c>
      <c r="I39" s="212">
        <v>13</v>
      </c>
      <c r="J39" s="100"/>
      <c r="K39" s="226">
        <v>78</v>
      </c>
      <c r="L39" s="227" t="s">
        <v>95</v>
      </c>
      <c r="M39" s="215">
        <v>1</v>
      </c>
      <c r="N39" s="216" t="s">
        <v>13</v>
      </c>
      <c r="O39" s="216">
        <v>2</v>
      </c>
      <c r="P39" s="224">
        <v>0</v>
      </c>
      <c r="Q39" s="224">
        <v>0</v>
      </c>
      <c r="R39" s="225">
        <v>0</v>
      </c>
      <c r="S39" s="218">
        <v>3</v>
      </c>
    </row>
    <row r="40" spans="1:19" s="1" customFormat="1" ht="23.1" customHeight="1" x14ac:dyDescent="0.15">
      <c r="A40" s="219">
        <v>35</v>
      </c>
      <c r="B40" s="220" t="s">
        <v>57</v>
      </c>
      <c r="C40" s="230">
        <v>0</v>
      </c>
      <c r="D40" s="230">
        <v>0</v>
      </c>
      <c r="E40" s="230">
        <v>0</v>
      </c>
      <c r="F40" s="222" t="s">
        <v>13</v>
      </c>
      <c r="G40" s="222" t="s">
        <v>13</v>
      </c>
      <c r="H40" s="223">
        <v>1</v>
      </c>
      <c r="I40" s="212">
        <v>1</v>
      </c>
      <c r="J40" s="100"/>
      <c r="K40" s="226">
        <v>79</v>
      </c>
      <c r="L40" s="227" t="s">
        <v>124</v>
      </c>
      <c r="M40" s="215">
        <v>2</v>
      </c>
      <c r="N40" s="216">
        <v>4</v>
      </c>
      <c r="O40" s="216" t="s">
        <v>13</v>
      </c>
      <c r="P40" s="224">
        <v>0</v>
      </c>
      <c r="Q40" s="224">
        <v>0</v>
      </c>
      <c r="R40" s="225">
        <v>0</v>
      </c>
      <c r="S40" s="218">
        <v>6</v>
      </c>
    </row>
    <row r="41" spans="1:19" s="1" customFormat="1" ht="23.1" customHeight="1" x14ac:dyDescent="0.15">
      <c r="A41" s="219">
        <v>35</v>
      </c>
      <c r="B41" s="220" t="s">
        <v>199</v>
      </c>
      <c r="C41" s="221">
        <v>3</v>
      </c>
      <c r="D41" s="222" t="s">
        <v>13</v>
      </c>
      <c r="E41" s="222" t="s">
        <v>13</v>
      </c>
      <c r="F41" s="230">
        <v>0</v>
      </c>
      <c r="G41" s="230">
        <v>0</v>
      </c>
      <c r="H41" s="230">
        <v>0</v>
      </c>
      <c r="I41" s="212">
        <v>3</v>
      </c>
      <c r="J41" s="100"/>
      <c r="K41" s="213">
        <v>80</v>
      </c>
      <c r="L41" s="214" t="s">
        <v>201</v>
      </c>
      <c r="M41" s="215" t="s">
        <v>13</v>
      </c>
      <c r="N41" s="216">
        <v>2</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81</v>
      </c>
      <c r="L42" s="227" t="s">
        <v>202</v>
      </c>
      <c r="M42" s="216">
        <v>1</v>
      </c>
      <c r="N42" s="216">
        <v>3</v>
      </c>
      <c r="O42" s="216" t="s">
        <v>13</v>
      </c>
      <c r="P42" s="224">
        <v>0</v>
      </c>
      <c r="Q42" s="224">
        <v>0</v>
      </c>
      <c r="R42" s="225">
        <v>0</v>
      </c>
      <c r="S42" s="218">
        <v>4</v>
      </c>
    </row>
    <row r="43" spans="1:19" s="1" customFormat="1" ht="23.1" customHeight="1" x14ac:dyDescent="0.15">
      <c r="A43" s="219">
        <v>36</v>
      </c>
      <c r="B43" s="220" t="s">
        <v>139</v>
      </c>
      <c r="C43" s="221">
        <v>5</v>
      </c>
      <c r="D43" s="222" t="s">
        <v>13</v>
      </c>
      <c r="E43" s="230">
        <v>0</v>
      </c>
      <c r="F43" s="230">
        <v>0</v>
      </c>
      <c r="G43" s="230">
        <v>0</v>
      </c>
      <c r="H43" s="231">
        <v>0</v>
      </c>
      <c r="I43" s="212">
        <v>5</v>
      </c>
      <c r="J43" s="100"/>
      <c r="K43" s="226">
        <v>82</v>
      </c>
      <c r="L43" s="227" t="s">
        <v>131</v>
      </c>
      <c r="M43" s="215">
        <v>2</v>
      </c>
      <c r="N43" s="216">
        <v>1</v>
      </c>
      <c r="O43" s="216" t="s">
        <v>13</v>
      </c>
      <c r="P43" s="224">
        <v>0</v>
      </c>
      <c r="Q43" s="224">
        <v>0</v>
      </c>
      <c r="R43" s="225">
        <v>0</v>
      </c>
      <c r="S43" s="218">
        <v>3</v>
      </c>
    </row>
    <row r="44" spans="1:19" s="1" customFormat="1" ht="23.1" customHeight="1" x14ac:dyDescent="0.15">
      <c r="A44" s="219">
        <v>37</v>
      </c>
      <c r="B44" s="220" t="s">
        <v>29</v>
      </c>
      <c r="C44" s="221">
        <v>2</v>
      </c>
      <c r="D44" s="222">
        <v>2</v>
      </c>
      <c r="E44" s="222" t="s">
        <v>13</v>
      </c>
      <c r="F44" s="222">
        <v>2</v>
      </c>
      <c r="G44" s="222">
        <v>1</v>
      </c>
      <c r="H44" s="223">
        <v>3</v>
      </c>
      <c r="I44" s="212">
        <v>10</v>
      </c>
      <c r="J44" s="100"/>
      <c r="K44" s="226">
        <v>83</v>
      </c>
      <c r="L44" s="227" t="s">
        <v>186</v>
      </c>
      <c r="M44" s="215" t="s">
        <v>13</v>
      </c>
      <c r="N44" s="216">
        <v>7</v>
      </c>
      <c r="O44" s="216" t="s">
        <v>13</v>
      </c>
      <c r="P44" s="224">
        <v>0</v>
      </c>
      <c r="Q44" s="224">
        <v>0</v>
      </c>
      <c r="R44" s="225">
        <v>0</v>
      </c>
      <c r="S44" s="218">
        <v>7</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84</v>
      </c>
      <c r="L45" s="227" t="s">
        <v>132</v>
      </c>
      <c r="M45" s="234">
        <v>0</v>
      </c>
      <c r="N45" s="216" t="s">
        <v>13</v>
      </c>
      <c r="O45" s="216">
        <v>1</v>
      </c>
      <c r="P45" s="224">
        <v>0</v>
      </c>
      <c r="Q45" s="224">
        <v>0</v>
      </c>
      <c r="R45" s="225">
        <v>0</v>
      </c>
      <c r="S45" s="218">
        <v>1</v>
      </c>
    </row>
    <row r="46" spans="1:19" s="1" customFormat="1" ht="23.1" customHeight="1" x14ac:dyDescent="0.15">
      <c r="A46" s="219">
        <v>39</v>
      </c>
      <c r="B46" s="220" t="s">
        <v>26</v>
      </c>
      <c r="C46" s="221">
        <v>11</v>
      </c>
      <c r="D46" s="222" t="s">
        <v>13</v>
      </c>
      <c r="E46" s="222" t="s">
        <v>13</v>
      </c>
      <c r="F46" s="222" t="s">
        <v>13</v>
      </c>
      <c r="G46" s="222" t="s">
        <v>13</v>
      </c>
      <c r="H46" s="223" t="s">
        <v>13</v>
      </c>
      <c r="I46" s="212">
        <v>11</v>
      </c>
      <c r="J46" s="100"/>
      <c r="K46" s="226">
        <v>85</v>
      </c>
      <c r="L46" s="227" t="s">
        <v>206</v>
      </c>
      <c r="M46" s="215">
        <v>2</v>
      </c>
      <c r="N46" s="216" t="s">
        <v>13</v>
      </c>
      <c r="O46" s="216" t="s">
        <v>13</v>
      </c>
      <c r="P46" s="224">
        <v>0</v>
      </c>
      <c r="Q46" s="224">
        <v>0</v>
      </c>
      <c r="R46" s="225">
        <v>0</v>
      </c>
      <c r="S46" s="218">
        <v>2</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86</v>
      </c>
      <c r="L47" s="227" t="s">
        <v>75</v>
      </c>
      <c r="M47" s="215">
        <v>2</v>
      </c>
      <c r="N47" s="216" t="s">
        <v>13</v>
      </c>
      <c r="O47" s="216" t="s">
        <v>13</v>
      </c>
      <c r="P47" s="224">
        <v>0</v>
      </c>
      <c r="Q47" s="224">
        <v>0</v>
      </c>
      <c r="R47" s="225">
        <v>0</v>
      </c>
      <c r="S47" s="218">
        <v>2</v>
      </c>
    </row>
    <row r="48" spans="1:19" s="1" customFormat="1" ht="23.1" customHeight="1" x14ac:dyDescent="0.15">
      <c r="A48" s="219">
        <v>40</v>
      </c>
      <c r="B48" s="220" t="s">
        <v>42</v>
      </c>
      <c r="C48" s="221" t="s">
        <v>13</v>
      </c>
      <c r="D48" s="222" t="s">
        <v>13</v>
      </c>
      <c r="E48" s="222" t="s">
        <v>13</v>
      </c>
      <c r="F48" s="222" t="s">
        <v>13</v>
      </c>
      <c r="G48" s="222" t="s">
        <v>13</v>
      </c>
      <c r="H48" s="223">
        <v>1</v>
      </c>
      <c r="I48" s="212">
        <v>1</v>
      </c>
      <c r="J48" s="100"/>
      <c r="K48" s="226">
        <v>87</v>
      </c>
      <c r="L48" s="227" t="s">
        <v>207</v>
      </c>
      <c r="M48" s="215">
        <v>2</v>
      </c>
      <c r="N48" s="216" t="s">
        <v>13</v>
      </c>
      <c r="O48" s="216" t="s">
        <v>13</v>
      </c>
      <c r="P48" s="224">
        <v>0</v>
      </c>
      <c r="Q48" s="224">
        <v>0</v>
      </c>
      <c r="R48" s="225">
        <v>0</v>
      </c>
      <c r="S48" s="218">
        <v>2</v>
      </c>
    </row>
    <row r="49" spans="1:19" s="1" customFormat="1" ht="22.5" customHeight="1" x14ac:dyDescent="0.15">
      <c r="A49" s="228">
        <v>41</v>
      </c>
      <c r="B49" s="229" t="s">
        <v>188</v>
      </c>
      <c r="C49" s="221">
        <v>2</v>
      </c>
      <c r="D49" s="222" t="s">
        <v>13</v>
      </c>
      <c r="E49" s="222" t="s">
        <v>13</v>
      </c>
      <c r="F49" s="222">
        <v>4</v>
      </c>
      <c r="G49" s="222" t="s">
        <v>13</v>
      </c>
      <c r="H49" s="223">
        <v>11</v>
      </c>
      <c r="I49" s="212">
        <v>17</v>
      </c>
      <c r="J49" s="100"/>
      <c r="K49" s="226">
        <v>88</v>
      </c>
      <c r="L49" s="227" t="s">
        <v>239</v>
      </c>
      <c r="M49" s="215">
        <v>1</v>
      </c>
      <c r="N49" s="216">
        <v>1</v>
      </c>
      <c r="O49" s="216">
        <v>1</v>
      </c>
      <c r="P49" s="224">
        <v>0</v>
      </c>
      <c r="Q49" s="224">
        <v>0</v>
      </c>
      <c r="R49" s="225">
        <v>0</v>
      </c>
      <c r="S49" s="218">
        <v>3</v>
      </c>
    </row>
    <row r="50" spans="1:19" s="1" customFormat="1" ht="22.5" customHeight="1" x14ac:dyDescent="0.15">
      <c r="A50" s="219">
        <v>42</v>
      </c>
      <c r="B50" s="220" t="s">
        <v>66</v>
      </c>
      <c r="C50" s="221" t="s">
        <v>13</v>
      </c>
      <c r="D50" s="222" t="s">
        <v>13</v>
      </c>
      <c r="E50" s="222">
        <v>1</v>
      </c>
      <c r="F50" s="222" t="s">
        <v>13</v>
      </c>
      <c r="G50" s="222" t="s">
        <v>13</v>
      </c>
      <c r="H50" s="223" t="s">
        <v>13</v>
      </c>
      <c r="I50" s="212">
        <v>1</v>
      </c>
      <c r="J50" s="100"/>
      <c r="K50" s="226">
        <v>89</v>
      </c>
      <c r="L50" s="227" t="s">
        <v>240</v>
      </c>
      <c r="M50" s="215">
        <v>5</v>
      </c>
      <c r="N50" s="216" t="s">
        <v>13</v>
      </c>
      <c r="O50" s="216">
        <v>1</v>
      </c>
      <c r="P50" s="224">
        <v>0</v>
      </c>
      <c r="Q50" s="224">
        <v>0</v>
      </c>
      <c r="R50" s="225">
        <v>0</v>
      </c>
      <c r="S50" s="218">
        <v>6</v>
      </c>
    </row>
    <row r="51" spans="1:19" s="1" customFormat="1" ht="22.5" customHeight="1" thickBot="1" x14ac:dyDescent="0.2">
      <c r="A51" s="252">
        <v>43</v>
      </c>
      <c r="B51" s="253" t="s">
        <v>68</v>
      </c>
      <c r="C51" s="254" t="s">
        <v>13</v>
      </c>
      <c r="D51" s="255" t="s">
        <v>13</v>
      </c>
      <c r="E51" s="255" t="s">
        <v>13</v>
      </c>
      <c r="F51" s="255" t="s">
        <v>13</v>
      </c>
      <c r="G51" s="255" t="s">
        <v>13</v>
      </c>
      <c r="H51" s="256" t="s">
        <v>13</v>
      </c>
      <c r="I51" s="257" t="s">
        <v>13</v>
      </c>
      <c r="J51" s="100"/>
      <c r="K51" s="213">
        <v>90</v>
      </c>
      <c r="L51" s="214" t="s">
        <v>254</v>
      </c>
      <c r="M51" s="216">
        <v>1</v>
      </c>
      <c r="N51" s="216">
        <v>5</v>
      </c>
      <c r="O51" s="216" t="s">
        <v>13</v>
      </c>
      <c r="P51" s="224">
        <v>0</v>
      </c>
      <c r="Q51" s="224">
        <v>0</v>
      </c>
      <c r="R51" s="225">
        <v>0</v>
      </c>
      <c r="S51" s="218">
        <v>6</v>
      </c>
    </row>
    <row r="52" spans="1:19" s="1" customFormat="1" ht="23.1" customHeight="1" thickTop="1" thickBot="1" x14ac:dyDescent="0.2">
      <c r="A52" s="236">
        <v>44</v>
      </c>
      <c r="B52" s="237" t="s">
        <v>36</v>
      </c>
      <c r="C52" s="238">
        <v>3</v>
      </c>
      <c r="D52" s="239" t="s">
        <v>13</v>
      </c>
      <c r="E52" s="239" t="s">
        <v>13</v>
      </c>
      <c r="F52" s="239" t="s">
        <v>13</v>
      </c>
      <c r="G52" s="239" t="s">
        <v>13</v>
      </c>
      <c r="H52" s="240" t="s">
        <v>13</v>
      </c>
      <c r="I52" s="259">
        <v>3</v>
      </c>
      <c r="J52" s="100"/>
      <c r="K52" s="410" t="s">
        <v>224</v>
      </c>
      <c r="L52" s="411"/>
      <c r="M52" s="242">
        <v>111</v>
      </c>
      <c r="N52" s="243">
        <v>60</v>
      </c>
      <c r="O52" s="243">
        <v>36</v>
      </c>
      <c r="P52" s="243">
        <v>42</v>
      </c>
      <c r="Q52" s="243">
        <v>45</v>
      </c>
      <c r="R52" s="244">
        <v>99</v>
      </c>
      <c r="S52" s="245">
        <v>393</v>
      </c>
    </row>
    <row r="53" spans="1:19" s="1" customFormat="1" ht="16.5" customHeight="1" x14ac:dyDescent="0.15">
      <c r="J53" s="100"/>
    </row>
    <row r="54" spans="1:19" s="1" customFormat="1" ht="18" customHeight="1" x14ac:dyDescent="0.15">
      <c r="A54" s="246" t="s">
        <v>190</v>
      </c>
      <c r="B54" s="247"/>
      <c r="J54" s="100"/>
    </row>
    <row r="55" spans="1:19" s="1" customFormat="1" ht="18" customHeight="1" x14ac:dyDescent="0.15">
      <c r="A55" s="248" t="s">
        <v>191</v>
      </c>
      <c r="B55" s="247"/>
      <c r="J55" s="100"/>
    </row>
    <row r="56" spans="1:19" s="29" customFormat="1" ht="18" customHeight="1" x14ac:dyDescent="0.15">
      <c r="A56" s="246" t="s">
        <v>237</v>
      </c>
      <c r="B56" s="249"/>
      <c r="J56" s="100"/>
      <c r="K56" s="1"/>
    </row>
    <row r="57" spans="1:19" s="29" customFormat="1" ht="18" customHeight="1" x14ac:dyDescent="0.15">
      <c r="A57" s="246"/>
      <c r="B57" s="249"/>
      <c r="J57" s="100"/>
      <c r="K57" s="1"/>
    </row>
    <row r="58" spans="1:19" s="29" customFormat="1" ht="15.75" x14ac:dyDescent="0.15">
      <c r="A58" s="246"/>
      <c r="B58" s="249"/>
      <c r="J58" s="100"/>
      <c r="K58" s="1"/>
      <c r="P58" s="426"/>
      <c r="Q58" s="426"/>
      <c r="R58" s="426"/>
      <c r="S58" s="426"/>
    </row>
    <row r="59" spans="1:19" s="1" customFormat="1" ht="15.75" x14ac:dyDescent="0.15">
      <c r="A59" s="246"/>
      <c r="B59" s="249"/>
      <c r="C59" s="29"/>
      <c r="D59" s="29"/>
      <c r="E59" s="29"/>
      <c r="F59" s="29"/>
      <c r="G59" s="29"/>
      <c r="H59" s="29"/>
      <c r="I59" s="29"/>
      <c r="J59" s="100"/>
      <c r="L59" s="29"/>
      <c r="M59" s="29"/>
      <c r="N59" s="29"/>
      <c r="O59" s="29"/>
      <c r="P59" s="29"/>
      <c r="Q59" s="29"/>
      <c r="R59" s="29"/>
      <c r="S59" s="29"/>
    </row>
    <row r="60" spans="1:19" s="1" customFormat="1" ht="15.75" x14ac:dyDescent="0.15">
      <c r="A60" s="29"/>
      <c r="B60" s="425"/>
      <c r="C60" s="425"/>
      <c r="D60" s="425"/>
      <c r="E60" s="425"/>
      <c r="F60" s="425"/>
      <c r="G60" s="425"/>
      <c r="H60" s="425"/>
      <c r="I60" s="425"/>
      <c r="J60" s="425"/>
      <c r="K60" s="425"/>
      <c r="L60" s="425"/>
      <c r="M60" s="425"/>
      <c r="N60" s="425"/>
      <c r="O60" s="425"/>
      <c r="P60" s="425"/>
      <c r="Q60" s="425"/>
      <c r="R60" s="425"/>
      <c r="S60" s="425"/>
    </row>
    <row r="61" spans="1:19" s="1" customFormat="1" ht="15.75" customHeigh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3">
    <mergeCell ref="K52:L52"/>
    <mergeCell ref="B60:S60"/>
    <mergeCell ref="P58:S58"/>
  </mergeCells>
  <phoneticPr fontId="2"/>
  <conditionalFormatting sqref="A5:I52">
    <cfRule type="expression" dxfId="116" priority="2">
      <formula>MOD(ROW(),2)=1</formula>
    </cfRule>
  </conditionalFormatting>
  <conditionalFormatting sqref="K5:S51">
    <cfRule type="expression" dxfId="11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S105"/>
  <sheetViews>
    <sheetView showGridLines="0" showZeros="0" view="pageBreakPreview" zoomScale="60" zoomScaleNormal="85" workbookViewId="0">
      <selection activeCell="A2" sqref="A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248</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t="s">
        <v>13</v>
      </c>
      <c r="I13" s="212" t="s">
        <v>13</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t="s">
        <v>13</v>
      </c>
      <c r="H14" s="223" t="s">
        <v>13</v>
      </c>
      <c r="I14" s="212" t="s">
        <v>13</v>
      </c>
      <c r="J14" s="100"/>
      <c r="K14" s="213" t="s">
        <v>235</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t="s">
        <v>13</v>
      </c>
      <c r="I15" s="212" t="s">
        <v>13</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2</v>
      </c>
      <c r="O21" s="216">
        <v>4</v>
      </c>
      <c r="P21" s="216">
        <v>5</v>
      </c>
      <c r="Q21" s="216">
        <v>4</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v>1</v>
      </c>
      <c r="H26" s="223">
        <v>1</v>
      </c>
      <c r="I26" s="212">
        <v>2</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v>1</v>
      </c>
      <c r="I27" s="212">
        <v>1</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1</v>
      </c>
      <c r="H32" s="223">
        <v>8</v>
      </c>
      <c r="I32" s="212">
        <v>9</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v>1</v>
      </c>
      <c r="O33" s="216" t="s">
        <v>13</v>
      </c>
      <c r="P33" s="224">
        <v>0</v>
      </c>
      <c r="Q33" s="224">
        <v>0</v>
      </c>
      <c r="R33" s="225">
        <v>0</v>
      </c>
      <c r="S33" s="218">
        <v>1</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76</v>
      </c>
      <c r="L36" s="214" t="s">
        <v>93</v>
      </c>
      <c r="M36" s="215" t="s">
        <v>13</v>
      </c>
      <c r="N36" s="216">
        <v>1</v>
      </c>
      <c r="O36" s="216">
        <v>1</v>
      </c>
      <c r="P36" s="224">
        <v>0</v>
      </c>
      <c r="Q36" s="224">
        <v>0</v>
      </c>
      <c r="R36" s="224">
        <v>0</v>
      </c>
      <c r="S36" s="218">
        <v>2</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t="s">
        <v>13</v>
      </c>
      <c r="O43" s="216">
        <v>1</v>
      </c>
      <c r="P43" s="224">
        <v>0</v>
      </c>
      <c r="Q43" s="224">
        <v>0</v>
      </c>
      <c r="R43" s="225">
        <v>0</v>
      </c>
      <c r="S43" s="218">
        <v>1</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t="s">
        <v>13</v>
      </c>
      <c r="N45" s="216" t="s">
        <v>13</v>
      </c>
      <c r="O45" s="216" t="s">
        <v>13</v>
      </c>
      <c r="P45" s="224">
        <v>0</v>
      </c>
      <c r="Q45" s="224">
        <v>0</v>
      </c>
      <c r="R45" s="225">
        <v>0</v>
      </c>
      <c r="S45" s="218" t="s">
        <v>13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t="s">
        <v>13</v>
      </c>
      <c r="P48" s="224">
        <v>0</v>
      </c>
      <c r="Q48" s="224">
        <v>0</v>
      </c>
      <c r="R48" s="225">
        <v>0</v>
      </c>
      <c r="S48" s="218" t="s">
        <v>13</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13">
        <v>90</v>
      </c>
      <c r="L50" s="214" t="s">
        <v>64</v>
      </c>
      <c r="M50" s="216" t="s">
        <v>13</v>
      </c>
      <c r="N50" s="216" t="s">
        <v>13</v>
      </c>
      <c r="O50" s="216" t="s">
        <v>13</v>
      </c>
      <c r="P50" s="224">
        <v>0</v>
      </c>
      <c r="Q50" s="224">
        <v>0</v>
      </c>
      <c r="R50" s="225">
        <v>0</v>
      </c>
      <c r="S50" s="218" t="s">
        <v>13</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v>0</v>
      </c>
      <c r="N51" s="243">
        <v>4</v>
      </c>
      <c r="O51" s="243">
        <v>16</v>
      </c>
      <c r="P51" s="243">
        <v>13</v>
      </c>
      <c r="Q51" s="243">
        <v>75</v>
      </c>
      <c r="R51" s="244">
        <v>155</v>
      </c>
      <c r="S51" s="245">
        <v>263</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425" t="s">
        <v>243</v>
      </c>
      <c r="C59" s="425"/>
      <c r="D59" s="425"/>
      <c r="E59" s="425"/>
      <c r="F59" s="425"/>
      <c r="G59" s="425"/>
      <c r="H59" s="425"/>
      <c r="I59" s="425"/>
      <c r="J59" s="425"/>
      <c r="K59" s="425"/>
      <c r="L59" s="425"/>
      <c r="M59" s="425"/>
      <c r="N59" s="425"/>
      <c r="O59" s="425"/>
      <c r="P59" s="425"/>
      <c r="Q59" s="425"/>
      <c r="R59" s="425"/>
      <c r="S59" s="425"/>
    </row>
    <row r="60" spans="1:19" s="1" customFormat="1" ht="15.75" customHeigh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4"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F953-0CF2-4DFD-8695-B6CFA7BAEC2A}">
  <sheetPr codeName="Sheet34">
    <tabColor rgb="FFFFFF00"/>
  </sheetPr>
  <dimension ref="A1:S105"/>
  <sheetViews>
    <sheetView showGridLines="0" showZeros="0" view="pageBreakPreview" zoomScale="85" zoomScaleNormal="85" zoomScaleSheetLayoutView="85" workbookViewId="0">
      <selection activeCell="F10" sqref="F10"/>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297</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99"/>
      <c r="N3" s="399"/>
      <c r="O3" s="399"/>
      <c r="P3" s="403" t="s">
        <v>294</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t="s">
        <v>13</v>
      </c>
      <c r="I6" s="347" t="s">
        <v>13</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c r="H7" s="356" t="s">
        <v>13</v>
      </c>
      <c r="I7" s="347"/>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t="s">
        <v>13</v>
      </c>
      <c r="D9" s="355" t="s">
        <v>13</v>
      </c>
      <c r="E9" s="355" t="s">
        <v>13</v>
      </c>
      <c r="F9" s="355" t="s">
        <v>13</v>
      </c>
      <c r="G9" s="355" t="s">
        <v>13</v>
      </c>
      <c r="H9" s="356" t="s">
        <v>13</v>
      </c>
      <c r="I9" s="347" t="s">
        <v>13</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t="s">
        <v>13</v>
      </c>
      <c r="R10" s="352" t="s">
        <v>13</v>
      </c>
      <c r="S10" s="353" t="s">
        <v>13</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2</v>
      </c>
      <c r="G12" s="355">
        <v>4</v>
      </c>
      <c r="H12" s="356">
        <v>1</v>
      </c>
      <c r="I12" s="347">
        <v>7</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t="s">
        <v>13</v>
      </c>
      <c r="G14" s="355" t="s">
        <v>13</v>
      </c>
      <c r="H14" s="356" t="s">
        <v>13</v>
      </c>
      <c r="I14" s="347" t="s">
        <v>13</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v>1</v>
      </c>
      <c r="G15" s="355" t="s">
        <v>13</v>
      </c>
      <c r="H15" s="356">
        <v>1</v>
      </c>
      <c r="I15" s="347">
        <v>2</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t="s">
        <v>13</v>
      </c>
      <c r="G17" s="355">
        <v>16</v>
      </c>
      <c r="H17" s="356">
        <v>15</v>
      </c>
      <c r="I17" s="347">
        <v>31</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v>1</v>
      </c>
      <c r="F18" s="355" t="s">
        <v>13</v>
      </c>
      <c r="G18" s="355">
        <v>3</v>
      </c>
      <c r="H18" s="356" t="s">
        <v>13</v>
      </c>
      <c r="I18" s="347">
        <v>4</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5</v>
      </c>
      <c r="H19" s="364">
        <v>5</v>
      </c>
      <c r="I19" s="347">
        <v>10</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t="s">
        <v>13</v>
      </c>
      <c r="F20" s="355" t="s">
        <v>13</v>
      </c>
      <c r="G20" s="355">
        <v>1</v>
      </c>
      <c r="H20" s="356" t="s">
        <v>13</v>
      </c>
      <c r="I20" s="347">
        <v>1</v>
      </c>
      <c r="J20" s="112"/>
      <c r="K20" s="365">
        <v>60</v>
      </c>
      <c r="L20" s="349" t="s">
        <v>32</v>
      </c>
      <c r="M20" s="350" t="s">
        <v>13</v>
      </c>
      <c r="N20" s="351" t="s">
        <v>13</v>
      </c>
      <c r="O20" s="351" t="s">
        <v>13</v>
      </c>
      <c r="P20" s="351" t="s">
        <v>13</v>
      </c>
      <c r="Q20" s="351">
        <v>1</v>
      </c>
      <c r="R20" s="352">
        <v>3</v>
      </c>
      <c r="S20" s="353">
        <v>4</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3</v>
      </c>
      <c r="H23" s="356">
        <v>1</v>
      </c>
      <c r="I23" s="347">
        <v>4</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t="s">
        <v>13</v>
      </c>
      <c r="H26" s="356" t="s">
        <v>13</v>
      </c>
      <c r="I26" s="347" t="s">
        <v>13</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t="s">
        <v>13</v>
      </c>
      <c r="O27" s="351" t="s">
        <v>13</v>
      </c>
      <c r="P27" s="359" t="s">
        <v>13</v>
      </c>
      <c r="Q27" s="359" t="s">
        <v>13</v>
      </c>
      <c r="R27" s="360" t="s">
        <v>13</v>
      </c>
      <c r="S27" s="353" t="s">
        <v>13</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1</v>
      </c>
      <c r="O28" s="351" t="s">
        <v>13</v>
      </c>
      <c r="P28" s="359" t="s">
        <v>13</v>
      </c>
      <c r="Q28" s="359" t="s">
        <v>13</v>
      </c>
      <c r="R28" s="360" t="s">
        <v>13</v>
      </c>
      <c r="S28" s="353">
        <v>1</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3</v>
      </c>
      <c r="O29" s="351" t="s">
        <v>13</v>
      </c>
      <c r="P29" s="359" t="s">
        <v>13</v>
      </c>
      <c r="Q29" s="359" t="s">
        <v>13</v>
      </c>
      <c r="R29" s="360" t="s">
        <v>13</v>
      </c>
      <c r="S29" s="353">
        <v>3</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t="s">
        <v>13</v>
      </c>
      <c r="I37" s="347" t="s">
        <v>13</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t="s">
        <v>13</v>
      </c>
      <c r="G46" s="355">
        <v>1</v>
      </c>
      <c r="H46" s="356" t="s">
        <v>13</v>
      </c>
      <c r="I46" s="347">
        <v>1</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v>1</v>
      </c>
      <c r="H51" s="381" t="s">
        <v>13</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401" t="s">
        <v>295</v>
      </c>
      <c r="N53" s="391">
        <v>4</v>
      </c>
      <c r="O53" s="391">
        <v>1</v>
      </c>
      <c r="P53" s="391">
        <v>6</v>
      </c>
      <c r="Q53" s="391">
        <v>66</v>
      </c>
      <c r="R53" s="392">
        <v>42</v>
      </c>
      <c r="S53" s="393">
        <v>119</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S105"/>
  <sheetViews>
    <sheetView showGridLines="0" showZeros="0" view="pageBreakPreview" zoomScale="60" zoomScaleNormal="85" workbookViewId="0">
      <selection activeCell="V52" sqref="V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3</v>
      </c>
      <c r="G8" s="222">
        <v>1</v>
      </c>
      <c r="H8" s="223">
        <v>5</v>
      </c>
      <c r="I8" s="212">
        <v>9</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t="s">
        <v>13</v>
      </c>
      <c r="S11" s="218">
        <v>2</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2</v>
      </c>
      <c r="R12" s="217">
        <v>9</v>
      </c>
      <c r="S12" s="218">
        <v>11</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v>1</v>
      </c>
      <c r="Q13" s="216" t="s">
        <v>13</v>
      </c>
      <c r="R13" s="217" t="s">
        <v>13</v>
      </c>
      <c r="S13" s="218">
        <v>1</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244</v>
      </c>
      <c r="L14" s="214" t="s">
        <v>31</v>
      </c>
      <c r="M14" s="215" t="s">
        <v>13</v>
      </c>
      <c r="N14" s="216" t="s">
        <v>13</v>
      </c>
      <c r="O14" s="216" t="s">
        <v>13</v>
      </c>
      <c r="P14" s="216" t="s">
        <v>13</v>
      </c>
      <c r="Q14" s="216" t="s">
        <v>13</v>
      </c>
      <c r="R14" s="217">
        <v>14</v>
      </c>
      <c r="S14" s="218">
        <v>14</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v>1</v>
      </c>
      <c r="F21" s="222" t="s">
        <v>13</v>
      </c>
      <c r="G21" s="222" t="s">
        <v>13</v>
      </c>
      <c r="H21" s="223">
        <v>5</v>
      </c>
      <c r="I21" s="212">
        <v>6</v>
      </c>
      <c r="J21" s="100"/>
      <c r="K21" s="213">
        <v>58</v>
      </c>
      <c r="L21" s="232" t="s">
        <v>32</v>
      </c>
      <c r="M21" s="215" t="s">
        <v>13</v>
      </c>
      <c r="N21" s="216">
        <v>3</v>
      </c>
      <c r="O21" s="216">
        <v>4</v>
      </c>
      <c r="P21" s="216">
        <v>5</v>
      </c>
      <c r="Q21" s="216">
        <v>3</v>
      </c>
      <c r="R21" s="217">
        <v>6</v>
      </c>
      <c r="S21" s="218">
        <v>21</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v>1</v>
      </c>
      <c r="G33" s="222">
        <v>1</v>
      </c>
      <c r="H33" s="223" t="s">
        <v>13</v>
      </c>
      <c r="I33" s="212">
        <v>2</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2</v>
      </c>
      <c r="G39" s="222">
        <v>4</v>
      </c>
      <c r="H39" s="223">
        <v>1</v>
      </c>
      <c r="I39" s="212">
        <v>7</v>
      </c>
      <c r="J39" s="100"/>
      <c r="K39" s="226">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81</v>
      </c>
      <c r="L41" s="227" t="s">
        <v>202</v>
      </c>
      <c r="M41" s="216">
        <v>1</v>
      </c>
      <c r="N41" s="216">
        <v>1</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t="s">
        <v>13</v>
      </c>
      <c r="N42" s="216" t="s">
        <v>13</v>
      </c>
      <c r="O42" s="216" t="s">
        <v>13</v>
      </c>
      <c r="P42" s="224">
        <v>0</v>
      </c>
      <c r="Q42" s="224">
        <v>0</v>
      </c>
      <c r="R42" s="225">
        <v>0</v>
      </c>
      <c r="S42" s="218" t="s">
        <v>13</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83</v>
      </c>
      <c r="L43" s="227" t="s">
        <v>186</v>
      </c>
      <c r="M43" s="215" t="s">
        <v>13</v>
      </c>
      <c r="N43" s="216">
        <v>1</v>
      </c>
      <c r="O43" s="216">
        <v>1</v>
      </c>
      <c r="P43" s="224">
        <v>0</v>
      </c>
      <c r="Q43" s="224">
        <v>0</v>
      </c>
      <c r="R43" s="225">
        <v>0</v>
      </c>
      <c r="S43" s="218">
        <v>2</v>
      </c>
    </row>
    <row r="44" spans="1:19" s="1" customFormat="1" ht="23.1" customHeight="1" x14ac:dyDescent="0.15">
      <c r="A44" s="219">
        <v>37</v>
      </c>
      <c r="B44" s="220" t="s">
        <v>29</v>
      </c>
      <c r="C44" s="221" t="s">
        <v>13</v>
      </c>
      <c r="D44" s="222">
        <v>1</v>
      </c>
      <c r="E44" s="222">
        <v>1</v>
      </c>
      <c r="F44" s="222" t="s">
        <v>13</v>
      </c>
      <c r="G44" s="222">
        <v>3</v>
      </c>
      <c r="H44" s="223">
        <v>7</v>
      </c>
      <c r="I44" s="212">
        <v>12</v>
      </c>
      <c r="J44" s="100"/>
      <c r="K44" s="226">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85</v>
      </c>
      <c r="L45" s="227" t="s">
        <v>206</v>
      </c>
      <c r="M45" s="215">
        <v>1</v>
      </c>
      <c r="N45" s="216" t="s">
        <v>13</v>
      </c>
      <c r="O45" s="216">
        <v>0</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88</v>
      </c>
      <c r="L48" s="227" t="s">
        <v>239</v>
      </c>
      <c r="M48" s="215" t="s">
        <v>13</v>
      </c>
      <c r="N48" s="216" t="s">
        <v>13</v>
      </c>
      <c r="O48" s="216">
        <v>1</v>
      </c>
      <c r="P48" s="224">
        <v>0</v>
      </c>
      <c r="Q48" s="224">
        <v>0</v>
      </c>
      <c r="R48" s="225">
        <v>0</v>
      </c>
      <c r="S48" s="218">
        <v>1</v>
      </c>
    </row>
    <row r="49" spans="1:19" s="1" customFormat="1" ht="22.5" customHeight="1" x14ac:dyDescent="0.15">
      <c r="A49" s="228">
        <v>41</v>
      </c>
      <c r="B49" s="229" t="s">
        <v>188</v>
      </c>
      <c r="C49" s="221" t="s">
        <v>13</v>
      </c>
      <c r="D49" s="222" t="s">
        <v>13</v>
      </c>
      <c r="E49" s="222" t="s">
        <v>13</v>
      </c>
      <c r="F49" s="222" t="s">
        <v>13</v>
      </c>
      <c r="G49" s="222">
        <v>11</v>
      </c>
      <c r="H49" s="223">
        <v>16</v>
      </c>
      <c r="I49" s="212">
        <v>27</v>
      </c>
      <c r="J49" s="100"/>
      <c r="K49" s="226">
        <v>89</v>
      </c>
      <c r="L49" s="227" t="s">
        <v>240</v>
      </c>
      <c r="M49" s="215" t="s">
        <v>13</v>
      </c>
      <c r="N49" s="216" t="s">
        <v>13</v>
      </c>
      <c r="O49" s="216" t="s">
        <v>13</v>
      </c>
      <c r="P49" s="224">
        <v>0</v>
      </c>
      <c r="Q49" s="224">
        <v>0</v>
      </c>
      <c r="R49" s="225">
        <v>0</v>
      </c>
      <c r="S49" s="218" t="s">
        <v>13</v>
      </c>
    </row>
    <row r="50" spans="1:19" s="1" customFormat="1" ht="22.5" customHeight="1" thickBot="1" x14ac:dyDescent="0.2">
      <c r="A50" s="219">
        <v>42</v>
      </c>
      <c r="B50" s="220" t="s">
        <v>66</v>
      </c>
      <c r="C50" s="221" t="s">
        <v>13</v>
      </c>
      <c r="D50" s="222" t="s">
        <v>13</v>
      </c>
      <c r="E50" s="222" t="s">
        <v>13</v>
      </c>
      <c r="F50" s="222" t="s">
        <v>13</v>
      </c>
      <c r="G50" s="222" t="s">
        <v>13</v>
      </c>
      <c r="H50" s="223"/>
      <c r="I50" s="212"/>
      <c r="J50" s="100"/>
      <c r="K50" s="213">
        <v>90</v>
      </c>
      <c r="L50" s="214" t="s">
        <v>64</v>
      </c>
      <c r="M50" s="216">
        <v>1</v>
      </c>
      <c r="N50" s="216" t="s">
        <v>13</v>
      </c>
      <c r="O50" s="216">
        <v>1</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3</v>
      </c>
      <c r="N51" s="243">
        <f t="shared" ref="N51:S51" si="0">SUM(D5:D51,N5:N50)</f>
        <v>6</v>
      </c>
      <c r="O51" s="243">
        <f t="shared" si="0"/>
        <v>16</v>
      </c>
      <c r="P51" s="243">
        <f t="shared" si="0"/>
        <v>14</v>
      </c>
      <c r="Q51" s="243">
        <f t="shared" si="0"/>
        <v>75</v>
      </c>
      <c r="R51" s="244">
        <f t="shared" si="0"/>
        <v>157</v>
      </c>
      <c r="S51" s="245">
        <f t="shared" si="0"/>
        <v>271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5.75" x14ac:dyDescent="0.15">
      <c r="A57" s="246" t="s">
        <v>238</v>
      </c>
      <c r="B57" s="249"/>
      <c r="J57" s="100"/>
      <c r="K57" s="1"/>
    </row>
    <row r="58" spans="1:19" s="1" customFormat="1" ht="15.75" x14ac:dyDescent="0.15">
      <c r="A58" s="246" t="s">
        <v>242</v>
      </c>
      <c r="B58" s="249"/>
      <c r="C58" s="29"/>
      <c r="D58" s="29"/>
      <c r="E58" s="29"/>
      <c r="F58" s="29"/>
      <c r="G58" s="29"/>
      <c r="H58" s="29"/>
      <c r="I58" s="29"/>
      <c r="J58" s="100"/>
      <c r="L58" s="29"/>
      <c r="M58" s="29"/>
      <c r="N58" s="29"/>
      <c r="O58" s="29"/>
      <c r="P58" s="29"/>
      <c r="Q58" s="29"/>
      <c r="R58" s="29"/>
      <c r="S58" s="29"/>
    </row>
    <row r="59" spans="1:19" s="1" customFormat="1" ht="15.75" x14ac:dyDescent="0.15">
      <c r="A59" s="29"/>
      <c r="B59" s="425" t="s">
        <v>243</v>
      </c>
      <c r="C59" s="425"/>
      <c r="D59" s="425"/>
      <c r="E59" s="425"/>
      <c r="F59" s="425"/>
      <c r="G59" s="425"/>
      <c r="H59" s="425"/>
      <c r="I59" s="425"/>
      <c r="J59" s="425"/>
      <c r="K59" s="425"/>
      <c r="L59" s="425"/>
      <c r="M59" s="425"/>
      <c r="N59" s="425"/>
      <c r="O59" s="425"/>
      <c r="P59" s="425"/>
      <c r="Q59" s="425"/>
      <c r="R59" s="425"/>
      <c r="S59" s="425"/>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2">
    <mergeCell ref="K51:L51"/>
    <mergeCell ref="B59:S59"/>
  </mergeCells>
  <phoneticPr fontId="2"/>
  <conditionalFormatting sqref="K5:S50 A5:I51">
    <cfRule type="expression" dxfId="113"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106"/>
  <sheetViews>
    <sheetView showGridLines="0" showZeros="0" view="pageBreakPreview" zoomScale="60" zoomScaleNormal="85" workbookViewId="0">
      <selection activeCell="M52" sqref="M52:S52"/>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245</v>
      </c>
      <c r="B1" s="191"/>
      <c r="C1" s="191"/>
      <c r="D1" s="191"/>
      <c r="E1" s="191"/>
      <c r="F1" s="191"/>
      <c r="G1" s="191"/>
      <c r="H1" s="191"/>
      <c r="I1" s="191"/>
      <c r="J1" s="192"/>
      <c r="K1" s="191"/>
      <c r="L1" s="191"/>
      <c r="M1" s="191"/>
      <c r="N1" s="191"/>
      <c r="O1" s="191"/>
      <c r="P1" s="191"/>
      <c r="Q1" s="191"/>
      <c r="R1" s="191"/>
      <c r="S1" s="191"/>
    </row>
    <row r="2" spans="1:19" s="1" customFormat="1" ht="25.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tr">
        <f>A3</f>
        <v>※No.は次ページの番号</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2</v>
      </c>
      <c r="H6" s="223">
        <v>2</v>
      </c>
      <c r="I6" s="212">
        <v>4</v>
      </c>
      <c r="J6" s="100"/>
      <c r="K6" s="213">
        <v>45</v>
      </c>
      <c r="L6" s="214" t="s">
        <v>90</v>
      </c>
      <c r="M6" s="215" t="s">
        <v>13</v>
      </c>
      <c r="N6" s="216" t="s">
        <v>13</v>
      </c>
      <c r="O6" s="216" t="s">
        <v>13</v>
      </c>
      <c r="P6" s="216" t="s">
        <v>13</v>
      </c>
      <c r="Q6" s="216" t="s">
        <v>13</v>
      </c>
      <c r="R6" s="217">
        <v>1</v>
      </c>
      <c r="S6" s="218">
        <v>1</v>
      </c>
    </row>
    <row r="7" spans="1:19" s="1" customFormat="1" ht="23.1" customHeight="1" x14ac:dyDescent="0.15">
      <c r="A7" s="219">
        <v>3</v>
      </c>
      <c r="B7" s="220" t="s">
        <v>27</v>
      </c>
      <c r="C7" s="221" t="s">
        <v>13</v>
      </c>
      <c r="D7" s="222" t="s">
        <v>13</v>
      </c>
      <c r="E7" s="222" t="s">
        <v>13</v>
      </c>
      <c r="F7" s="222" t="s">
        <v>13</v>
      </c>
      <c r="G7" s="222">
        <v>2</v>
      </c>
      <c r="H7" s="223">
        <v>1</v>
      </c>
      <c r="I7" s="212">
        <v>3</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v>4</v>
      </c>
      <c r="G8" s="222">
        <v>1</v>
      </c>
      <c r="H8" s="223">
        <v>5</v>
      </c>
      <c r="I8" s="212">
        <v>10</v>
      </c>
      <c r="J8" s="100"/>
      <c r="K8" s="213">
        <v>47</v>
      </c>
      <c r="L8" s="214" t="s">
        <v>40</v>
      </c>
      <c r="M8" s="215" t="s">
        <v>13</v>
      </c>
      <c r="N8" s="216" t="s">
        <v>13</v>
      </c>
      <c r="O8" s="216">
        <v>3</v>
      </c>
      <c r="P8" s="224">
        <v>0</v>
      </c>
      <c r="Q8" s="224">
        <v>0</v>
      </c>
      <c r="R8" s="225">
        <v>0</v>
      </c>
      <c r="S8" s="218">
        <v>3</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1</v>
      </c>
      <c r="H10" s="223">
        <v>4</v>
      </c>
      <c r="I10" s="212">
        <v>5</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5</v>
      </c>
      <c r="H11" s="223">
        <v>17</v>
      </c>
      <c r="I11" s="212">
        <v>22</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t="s">
        <v>13</v>
      </c>
      <c r="N13" s="216" t="s">
        <v>13</v>
      </c>
      <c r="O13" s="216" t="s">
        <v>13</v>
      </c>
      <c r="P13" s="216" t="s">
        <v>13</v>
      </c>
      <c r="Q13" s="216" t="s">
        <v>13</v>
      </c>
      <c r="R13" s="217" t="s">
        <v>13</v>
      </c>
      <c r="S13" s="218" t="s">
        <v>13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t="s">
        <v>235</v>
      </c>
      <c r="L14" s="214" t="s">
        <v>236</v>
      </c>
      <c r="M14" s="250" t="s">
        <v>13</v>
      </c>
      <c r="N14" s="251" t="s">
        <v>13</v>
      </c>
      <c r="O14" s="251" t="s">
        <v>13</v>
      </c>
      <c r="P14" s="251" t="s">
        <v>13</v>
      </c>
      <c r="Q14" s="251" t="s">
        <v>13</v>
      </c>
      <c r="R14" s="217">
        <v>15</v>
      </c>
      <c r="S14" s="218">
        <v>15</v>
      </c>
    </row>
    <row r="15" spans="1:19" s="1" customFormat="1" ht="23.1" customHeight="1" x14ac:dyDescent="0.15">
      <c r="A15" s="219">
        <v>11</v>
      </c>
      <c r="B15" s="220" t="s">
        <v>79</v>
      </c>
      <c r="C15" s="221" t="s">
        <v>13</v>
      </c>
      <c r="D15" s="222" t="s">
        <v>13</v>
      </c>
      <c r="E15" s="222" t="s">
        <v>13</v>
      </c>
      <c r="F15" s="222" t="s">
        <v>13</v>
      </c>
      <c r="G15" s="222" t="s">
        <v>13</v>
      </c>
      <c r="H15" s="223">
        <v>1</v>
      </c>
      <c r="I15" s="212">
        <v>1</v>
      </c>
      <c r="J15" s="100"/>
      <c r="K15" s="213">
        <v>53</v>
      </c>
      <c r="L15" s="214" t="s">
        <v>38</v>
      </c>
      <c r="M15" s="215" t="s">
        <v>13</v>
      </c>
      <c r="N15" s="216" t="s">
        <v>13</v>
      </c>
      <c r="O15" s="216" t="s">
        <v>13</v>
      </c>
      <c r="P15" s="216" t="s">
        <v>13</v>
      </c>
      <c r="Q15" s="216" t="s">
        <v>13</v>
      </c>
      <c r="R15" s="217" t="s">
        <v>13</v>
      </c>
      <c r="S15" s="218" t="s">
        <v>13</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54</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t="s">
        <v>13</v>
      </c>
      <c r="G17" s="222">
        <v>17</v>
      </c>
      <c r="H17" s="223">
        <v>19</v>
      </c>
      <c r="I17" s="212">
        <v>36</v>
      </c>
      <c r="J17" s="100"/>
      <c r="K17" s="213">
        <v>55</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t="s">
        <v>13</v>
      </c>
      <c r="G18" s="222">
        <v>1</v>
      </c>
      <c r="H18" s="223" t="s">
        <v>13</v>
      </c>
      <c r="I18" s="212">
        <v>1</v>
      </c>
      <c r="J18" s="100"/>
      <c r="K18" s="213">
        <v>56</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56</v>
      </c>
      <c r="L19" s="214" t="s">
        <v>198</v>
      </c>
      <c r="M19" s="215" t="s">
        <v>13</v>
      </c>
      <c r="N19" s="216" t="s">
        <v>13</v>
      </c>
      <c r="O19" s="216" t="s">
        <v>13</v>
      </c>
      <c r="P19" s="216" t="s">
        <v>13</v>
      </c>
      <c r="Q19" s="216">
        <v>1</v>
      </c>
      <c r="R19" s="217">
        <v>1</v>
      </c>
      <c r="S19" s="218">
        <v>2</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57</v>
      </c>
      <c r="L20" s="227" t="s">
        <v>209</v>
      </c>
      <c r="M20" s="215" t="s">
        <v>13</v>
      </c>
      <c r="N20" s="216" t="s">
        <v>13</v>
      </c>
      <c r="O20" s="216" t="s">
        <v>13</v>
      </c>
      <c r="P20" s="216" t="s">
        <v>13</v>
      </c>
      <c r="Q20" s="216" t="s">
        <v>13</v>
      </c>
      <c r="R20" s="217">
        <v>10</v>
      </c>
      <c r="S20" s="218">
        <v>10</v>
      </c>
    </row>
    <row r="21" spans="1:19" s="1" customFormat="1" ht="23.1" customHeight="1" x14ac:dyDescent="0.15">
      <c r="A21" s="219">
        <v>17</v>
      </c>
      <c r="B21" s="220" t="s">
        <v>83</v>
      </c>
      <c r="C21" s="221" t="s">
        <v>13</v>
      </c>
      <c r="D21" s="222" t="s">
        <v>13</v>
      </c>
      <c r="E21" s="222" t="s">
        <v>13</v>
      </c>
      <c r="F21" s="222" t="s">
        <v>13</v>
      </c>
      <c r="G21" s="222" t="s">
        <v>13</v>
      </c>
      <c r="H21" s="223">
        <v>5</v>
      </c>
      <c r="I21" s="212">
        <v>5</v>
      </c>
      <c r="J21" s="100"/>
      <c r="K21" s="213">
        <v>58</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59</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60</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2</v>
      </c>
      <c r="H24" s="223" t="s">
        <v>13</v>
      </c>
      <c r="I24" s="212">
        <v>2</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v>1</v>
      </c>
      <c r="P27" s="224">
        <v>0</v>
      </c>
      <c r="Q27" s="224">
        <v>0</v>
      </c>
      <c r="R27" s="225">
        <v>0</v>
      </c>
      <c r="S27" s="218">
        <v>1</v>
      </c>
    </row>
    <row r="28" spans="1:19" s="1" customFormat="1" ht="23.1" customHeight="1" x14ac:dyDescent="0.15">
      <c r="A28" s="228">
        <v>24</v>
      </c>
      <c r="B28" s="229" t="s">
        <v>158</v>
      </c>
      <c r="C28" s="221" t="s">
        <v>13</v>
      </c>
      <c r="D28" s="222" t="s">
        <v>13</v>
      </c>
      <c r="E28" s="222" t="s">
        <v>13</v>
      </c>
      <c r="F28" s="222" t="s">
        <v>13</v>
      </c>
      <c r="G28" s="222">
        <v>1</v>
      </c>
      <c r="H28" s="223">
        <v>13</v>
      </c>
      <c r="I28" s="212">
        <v>14</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t="s">
        <v>13</v>
      </c>
      <c r="G29" s="222" t="s">
        <v>13</v>
      </c>
      <c r="H29" s="223">
        <v>1</v>
      </c>
      <c r="I29" s="212">
        <v>1</v>
      </c>
      <c r="J29" s="100"/>
      <c r="K29" s="213">
        <v>67</v>
      </c>
      <c r="L29" s="227" t="s">
        <v>87</v>
      </c>
      <c r="M29" s="215" t="s">
        <v>13</v>
      </c>
      <c r="N29" s="216" t="s">
        <v>13</v>
      </c>
      <c r="O29" s="216">
        <v>1</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71</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73</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74</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75</v>
      </c>
      <c r="L35" s="214" t="s">
        <v>73</v>
      </c>
      <c r="M35" s="215" t="s">
        <v>13</v>
      </c>
      <c r="N35" s="216" t="s">
        <v>13</v>
      </c>
      <c r="O35" s="216" t="s">
        <v>13</v>
      </c>
      <c r="P35" s="224">
        <v>0</v>
      </c>
      <c r="Q35" s="224">
        <v>0</v>
      </c>
      <c r="R35" s="225">
        <v>0</v>
      </c>
      <c r="S35" s="218" t="s">
        <v>13</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76</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77</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78</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13">
        <v>79</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80</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13">
        <v>81</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v>1</v>
      </c>
      <c r="H42" s="223" t="s">
        <v>13</v>
      </c>
      <c r="I42" s="212">
        <v>1</v>
      </c>
      <c r="J42" s="100"/>
      <c r="K42" s="226">
        <v>82</v>
      </c>
      <c r="L42" s="227" t="s">
        <v>131</v>
      </c>
      <c r="M42" s="215">
        <v>1</v>
      </c>
      <c r="N42" s="216">
        <v>1</v>
      </c>
      <c r="O42" s="216" t="s">
        <v>13</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13">
        <v>83</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t="s">
        <v>13</v>
      </c>
      <c r="F44" s="222" t="s">
        <v>13</v>
      </c>
      <c r="G44" s="222">
        <v>3</v>
      </c>
      <c r="H44" s="223">
        <v>7</v>
      </c>
      <c r="I44" s="212">
        <v>10</v>
      </c>
      <c r="J44" s="100"/>
      <c r="K44" s="213">
        <v>84</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v>1</v>
      </c>
      <c r="I45" s="212">
        <v>1</v>
      </c>
      <c r="J45" s="100"/>
      <c r="K45" s="213">
        <v>85</v>
      </c>
      <c r="L45" s="227" t="s">
        <v>206</v>
      </c>
      <c r="M45" s="215" t="s">
        <v>13</v>
      </c>
      <c r="N45" s="216" t="s">
        <v>13</v>
      </c>
      <c r="O45" s="216">
        <v>1</v>
      </c>
      <c r="P45" s="224">
        <v>0</v>
      </c>
      <c r="Q45" s="224">
        <v>0</v>
      </c>
      <c r="R45" s="225">
        <v>0</v>
      </c>
      <c r="S45" s="218">
        <v>1</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86</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13">
        <v>87</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13">
        <v>88</v>
      </c>
      <c r="L48" s="227" t="s">
        <v>239</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16</v>
      </c>
      <c r="I49" s="212">
        <v>28</v>
      </c>
      <c r="J49" s="100"/>
      <c r="K49" s="213">
        <v>89</v>
      </c>
      <c r="L49" s="227" t="s">
        <v>240</v>
      </c>
      <c r="M49" s="215">
        <v>2</v>
      </c>
      <c r="N49" s="216" t="s">
        <v>13</v>
      </c>
      <c r="O49" s="216" t="s">
        <v>13</v>
      </c>
      <c r="P49" s="224">
        <v>0</v>
      </c>
      <c r="Q49" s="224">
        <v>0</v>
      </c>
      <c r="R49" s="225">
        <v>0</v>
      </c>
      <c r="S49" s="218">
        <v>2</v>
      </c>
    </row>
    <row r="50" spans="1:19" s="1" customFormat="1" ht="22.5" customHeight="1" thickBot="1" x14ac:dyDescent="0.2">
      <c r="A50" s="219">
        <v>42</v>
      </c>
      <c r="B50" s="220" t="s">
        <v>66</v>
      </c>
      <c r="C50" s="221" t="s">
        <v>13</v>
      </c>
      <c r="D50" s="222" t="s">
        <v>13</v>
      </c>
      <c r="E50" s="222" t="s">
        <v>13</v>
      </c>
      <c r="F50" s="222" t="s">
        <v>13</v>
      </c>
      <c r="G50" s="222" t="s">
        <v>13</v>
      </c>
      <c r="H50" s="223" t="s">
        <v>13</v>
      </c>
      <c r="I50" s="212" t="s">
        <v>13</v>
      </c>
      <c r="J50" s="100"/>
      <c r="K50" s="226">
        <v>90</v>
      </c>
      <c r="L50" s="214" t="s">
        <v>64</v>
      </c>
      <c r="M50" s="216">
        <v>2</v>
      </c>
      <c r="N50" s="216">
        <v>1</v>
      </c>
      <c r="O50" s="216">
        <v>1</v>
      </c>
      <c r="P50" s="224">
        <v>0</v>
      </c>
      <c r="Q50" s="224">
        <v>0</v>
      </c>
      <c r="R50" s="225">
        <v>0</v>
      </c>
      <c r="S50" s="218">
        <v>4</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6</v>
      </c>
      <c r="N51" s="243">
        <f t="shared" ref="N51:S51" si="0">SUM(D5:D51,N5:N50)</f>
        <v>5</v>
      </c>
      <c r="O51" s="243">
        <f t="shared" si="0"/>
        <v>19</v>
      </c>
      <c r="P51" s="243">
        <f t="shared" si="0"/>
        <v>10</v>
      </c>
      <c r="Q51" s="243">
        <f t="shared" si="0"/>
        <v>78</v>
      </c>
      <c r="R51" s="244">
        <f t="shared" si="0"/>
        <v>159</v>
      </c>
      <c r="S51" s="245">
        <f t="shared" si="0"/>
        <v>277</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237</v>
      </c>
      <c r="B55" s="249"/>
      <c r="J55" s="100"/>
      <c r="K55" s="1"/>
    </row>
    <row r="56" spans="1:19" s="29" customFormat="1" ht="18" customHeight="1" x14ac:dyDescent="0.15">
      <c r="A56" s="246" t="s">
        <v>241</v>
      </c>
      <c r="B56" s="249"/>
      <c r="J56" s="100"/>
      <c r="K56" s="1"/>
    </row>
    <row r="57" spans="1:19" s="29" customFormat="1" ht="18" customHeight="1" x14ac:dyDescent="0.15">
      <c r="A57" s="246" t="s">
        <v>238</v>
      </c>
      <c r="B57" s="249"/>
      <c r="J57" s="100"/>
      <c r="K57" s="1"/>
    </row>
    <row r="58" spans="1:19" s="29" customFormat="1" ht="18" customHeight="1" x14ac:dyDescent="0.15">
      <c r="A58" s="246" t="s">
        <v>242</v>
      </c>
      <c r="B58" s="249"/>
      <c r="J58" s="100"/>
      <c r="K58" s="1"/>
    </row>
    <row r="59" spans="1:19" s="29" customFormat="1" ht="18" customHeight="1" x14ac:dyDescent="0.15">
      <c r="B59" s="425" t="s">
        <v>243</v>
      </c>
      <c r="C59" s="425"/>
      <c r="D59" s="425"/>
      <c r="E59" s="425"/>
      <c r="F59" s="425"/>
      <c r="G59" s="425"/>
      <c r="H59" s="425"/>
      <c r="I59" s="425"/>
      <c r="J59" s="425"/>
      <c r="K59" s="425"/>
      <c r="L59" s="425"/>
      <c r="M59" s="425"/>
      <c r="N59" s="425"/>
      <c r="O59" s="425"/>
      <c r="P59" s="425"/>
      <c r="Q59" s="425"/>
      <c r="R59" s="425"/>
      <c r="S59" s="425"/>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1" customFormat="1" x14ac:dyDescent="0.15">
      <c r="J67" s="100"/>
    </row>
    <row r="68" spans="10:10" s="29" customFormat="1" x14ac:dyDescent="0.15">
      <c r="J68" s="100"/>
    </row>
    <row r="69" spans="10:10" s="29"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1"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row>
    <row r="99" spans="10:19" s="1" customFormat="1" x14ac:dyDescent="0.15">
      <c r="J99" s="100"/>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row r="106" spans="10:19" ht="15" x14ac:dyDescent="0.15">
      <c r="K106" s="198"/>
      <c r="M106" s="199"/>
      <c r="N106" s="199"/>
      <c r="O106" s="199"/>
      <c r="P106" s="199"/>
      <c r="Q106" s="199"/>
      <c r="R106" s="199"/>
      <c r="S106" s="198"/>
    </row>
  </sheetData>
  <mergeCells count="2">
    <mergeCell ref="K51:L51"/>
    <mergeCell ref="B59:S59"/>
  </mergeCells>
  <phoneticPr fontId="2"/>
  <conditionalFormatting sqref="K5:S50 A5:I51">
    <cfRule type="expression" dxfId="11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105"/>
  <sheetViews>
    <sheetView showGridLines="0" showZeros="0" view="pageBreakPreview" zoomScale="60" zoomScaleNormal="85" workbookViewId="0">
      <selection activeCell="M51" sqref="M51:S5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225</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234</v>
      </c>
      <c r="J4" s="53"/>
      <c r="K4" s="201" t="s">
        <v>226</v>
      </c>
      <c r="L4" s="202" t="s">
        <v>227</v>
      </c>
      <c r="M4" s="203" t="s">
        <v>228</v>
      </c>
      <c r="N4" s="204" t="s">
        <v>229</v>
      </c>
      <c r="O4" s="204" t="s">
        <v>230</v>
      </c>
      <c r="P4" s="204" t="s">
        <v>231</v>
      </c>
      <c r="Q4" s="204" t="s">
        <v>232</v>
      </c>
      <c r="R4" s="205" t="s">
        <v>233</v>
      </c>
      <c r="S4" s="206" t="s">
        <v>234</v>
      </c>
    </row>
    <row r="5" spans="1:19" s="1" customFormat="1" ht="23.1" customHeight="1" x14ac:dyDescent="0.15">
      <c r="A5" s="207">
        <v>1</v>
      </c>
      <c r="B5" s="208" t="s">
        <v>24</v>
      </c>
      <c r="C5" s="209" t="s">
        <v>13</v>
      </c>
      <c r="D5" s="210" t="s">
        <v>13</v>
      </c>
      <c r="E5" s="210" t="s">
        <v>13</v>
      </c>
      <c r="F5" s="210" t="s">
        <v>13</v>
      </c>
      <c r="G5" s="210">
        <v>2</v>
      </c>
      <c r="H5" s="211" t="s">
        <v>13</v>
      </c>
      <c r="I5" s="212">
        <v>2</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t="s">
        <v>13</v>
      </c>
      <c r="G6" s="222">
        <v>1</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v>2</v>
      </c>
      <c r="N8" s="216" t="s">
        <v>13</v>
      </c>
      <c r="O8" s="216">
        <v>3</v>
      </c>
      <c r="P8" s="224">
        <v>0</v>
      </c>
      <c r="Q8" s="224">
        <v>0</v>
      </c>
      <c r="R8" s="225">
        <v>0</v>
      </c>
      <c r="S8" s="218">
        <v>5</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v>1</v>
      </c>
      <c r="P9" s="224">
        <v>0</v>
      </c>
      <c r="Q9" s="224">
        <v>0</v>
      </c>
      <c r="R9" s="225">
        <v>0</v>
      </c>
      <c r="S9" s="218">
        <v>1</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208</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4</v>
      </c>
      <c r="R12" s="217">
        <v>9</v>
      </c>
      <c r="S12" s="218">
        <v>13</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3</v>
      </c>
      <c r="N13" s="216" t="s">
        <v>13</v>
      </c>
      <c r="O13" s="216" t="s">
        <v>13</v>
      </c>
      <c r="P13" s="216" t="s">
        <v>13</v>
      </c>
      <c r="Q13" s="216" t="s">
        <v>13</v>
      </c>
      <c r="R13" s="217" t="s">
        <v>13</v>
      </c>
      <c r="S13" s="218">
        <v>3</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t="s">
        <v>13</v>
      </c>
      <c r="N15" s="216" t="s">
        <v>13</v>
      </c>
      <c r="O15" s="216">
        <v>1</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v>1</v>
      </c>
      <c r="Q16" s="216" t="s">
        <v>13</v>
      </c>
      <c r="R16" s="217">
        <v>2</v>
      </c>
      <c r="S16" s="218">
        <v>3</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t="s">
        <v>13</v>
      </c>
      <c r="I18" s="212">
        <v>2</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t="s">
        <v>13</v>
      </c>
      <c r="N21" s="216">
        <v>3</v>
      </c>
      <c r="O21" s="216">
        <v>4</v>
      </c>
      <c r="P21" s="216">
        <v>4</v>
      </c>
      <c r="Q21" s="216">
        <v>3</v>
      </c>
      <c r="R21" s="217">
        <v>6</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v>1</v>
      </c>
      <c r="H24" s="223" t="s">
        <v>13</v>
      </c>
      <c r="I24" s="212">
        <v>1</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v>1</v>
      </c>
      <c r="N26" s="216" t="s">
        <v>13</v>
      </c>
      <c r="O26" s="216" t="s">
        <v>13</v>
      </c>
      <c r="P26" s="224">
        <v>0</v>
      </c>
      <c r="Q26" s="224">
        <v>0</v>
      </c>
      <c r="R26" s="225">
        <v>0</v>
      </c>
      <c r="S26" s="218">
        <v>1</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t="s">
        <v>13</v>
      </c>
      <c r="N27" s="216" t="s">
        <v>13</v>
      </c>
      <c r="O27" s="216" t="s">
        <v>13</v>
      </c>
      <c r="P27" s="224">
        <v>0</v>
      </c>
      <c r="Q27" s="224">
        <v>0</v>
      </c>
      <c r="R27" s="225">
        <v>0</v>
      </c>
      <c r="S27" s="218" t="s">
        <v>13</v>
      </c>
    </row>
    <row r="28" spans="1:19" s="1" customFormat="1" ht="23.1" customHeight="1" x14ac:dyDescent="0.15">
      <c r="A28" s="228">
        <v>24</v>
      </c>
      <c r="B28" s="229" t="s">
        <v>158</v>
      </c>
      <c r="C28" s="221" t="s">
        <v>13</v>
      </c>
      <c r="D28" s="222" t="s">
        <v>13</v>
      </c>
      <c r="E28" s="222" t="s">
        <v>13</v>
      </c>
      <c r="F28" s="222" t="s">
        <v>13</v>
      </c>
      <c r="G28" s="222">
        <v>2</v>
      </c>
      <c r="H28" s="223">
        <v>13</v>
      </c>
      <c r="I28" s="212">
        <v>15</v>
      </c>
      <c r="J28" s="100"/>
      <c r="K28" s="213">
        <v>66</v>
      </c>
      <c r="L28" s="214" t="s">
        <v>86</v>
      </c>
      <c r="M28" s="215" t="s">
        <v>13</v>
      </c>
      <c r="N28" s="216" t="s">
        <v>13</v>
      </c>
      <c r="O28" s="216">
        <v>1</v>
      </c>
      <c r="P28" s="224">
        <v>0</v>
      </c>
      <c r="Q28" s="224">
        <v>0</v>
      </c>
      <c r="R28" s="225">
        <v>0</v>
      </c>
      <c r="S28" s="218">
        <v>1</v>
      </c>
    </row>
    <row r="29" spans="1:19" s="1" customFormat="1" ht="23.1" customHeight="1" x14ac:dyDescent="0.15">
      <c r="A29" s="219">
        <v>25</v>
      </c>
      <c r="B29" s="220" t="s">
        <v>30</v>
      </c>
      <c r="C29" s="221" t="s">
        <v>13</v>
      </c>
      <c r="D29" s="222" t="s">
        <v>13</v>
      </c>
      <c r="E29" s="222" t="s">
        <v>13</v>
      </c>
      <c r="F29" s="222">
        <v>1</v>
      </c>
      <c r="G29" s="222" t="s">
        <v>13</v>
      </c>
      <c r="H29" s="223">
        <v>1</v>
      </c>
      <c r="I29" s="212">
        <v>2</v>
      </c>
      <c r="J29" s="100"/>
      <c r="K29" s="213">
        <v>67</v>
      </c>
      <c r="L29" s="227" t="s">
        <v>87</v>
      </c>
      <c r="M29" s="215" t="s">
        <v>13</v>
      </c>
      <c r="N29" s="216" t="s">
        <v>13</v>
      </c>
      <c r="O29" s="216" t="s">
        <v>13</v>
      </c>
      <c r="P29" s="224">
        <v>0</v>
      </c>
      <c r="Q29" s="224">
        <v>0</v>
      </c>
      <c r="R29" s="225">
        <v>0</v>
      </c>
      <c r="S29" s="218" t="s">
        <v>13</v>
      </c>
    </row>
    <row r="30" spans="1:19" s="1" customFormat="1" ht="23.1" customHeight="1" x14ac:dyDescent="0.15">
      <c r="A30" s="219">
        <v>26</v>
      </c>
      <c r="B30" s="220" t="s">
        <v>45</v>
      </c>
      <c r="C30" s="222" t="s">
        <v>13</v>
      </c>
      <c r="D30" s="222" t="s">
        <v>13</v>
      </c>
      <c r="E30" s="222" t="s">
        <v>13</v>
      </c>
      <c r="F30" s="222" t="s">
        <v>13</v>
      </c>
      <c r="G30" s="222">
        <v>1</v>
      </c>
      <c r="H30" s="223" t="s">
        <v>13</v>
      </c>
      <c r="I30" s="212">
        <v>1</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t="s">
        <v>13</v>
      </c>
      <c r="G35" s="222" t="s">
        <v>13</v>
      </c>
      <c r="H35" s="223" t="s">
        <v>13</v>
      </c>
      <c r="I35" s="212" t="s">
        <v>13</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1</v>
      </c>
      <c r="H36" s="223">
        <v>2</v>
      </c>
      <c r="I36" s="212">
        <v>3</v>
      </c>
      <c r="J36" s="100"/>
      <c r="K36" s="213">
        <v>74</v>
      </c>
      <c r="L36" s="214" t="s">
        <v>93</v>
      </c>
      <c r="M36" s="215" t="s">
        <v>13</v>
      </c>
      <c r="N36" s="216" t="s">
        <v>13</v>
      </c>
      <c r="O36" s="216">
        <v>1</v>
      </c>
      <c r="P36" s="224">
        <v>0</v>
      </c>
      <c r="Q36" s="224">
        <v>0</v>
      </c>
      <c r="R36" s="224">
        <v>0</v>
      </c>
      <c r="S36" s="218">
        <v>1</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2</v>
      </c>
      <c r="P37" s="224">
        <v>0</v>
      </c>
      <c r="Q37" s="224">
        <v>0</v>
      </c>
      <c r="R37" s="225">
        <v>0</v>
      </c>
      <c r="S37" s="218">
        <v>2</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v>1</v>
      </c>
      <c r="G39" s="222">
        <v>4</v>
      </c>
      <c r="H39" s="223" t="s">
        <v>13</v>
      </c>
      <c r="I39" s="212">
        <v>5</v>
      </c>
      <c r="J39" s="100"/>
      <c r="K39" s="226">
        <v>77</v>
      </c>
      <c r="L39" s="227" t="s">
        <v>124</v>
      </c>
      <c r="M39" s="215" t="s">
        <v>13</v>
      </c>
      <c r="N39" s="216" t="s">
        <v>13</v>
      </c>
      <c r="O39" s="216" t="s">
        <v>13</v>
      </c>
      <c r="P39" s="224">
        <v>0</v>
      </c>
      <c r="Q39" s="224">
        <v>0</v>
      </c>
      <c r="R39" s="225">
        <v>0</v>
      </c>
      <c r="S39" s="218" t="s">
        <v>13</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t="s">
        <v>13</v>
      </c>
      <c r="N40" s="216" t="s">
        <v>13</v>
      </c>
      <c r="O40" s="216" t="s">
        <v>13</v>
      </c>
      <c r="P40" s="224">
        <v>0</v>
      </c>
      <c r="Q40" s="224">
        <v>0</v>
      </c>
      <c r="R40" s="225">
        <v>0</v>
      </c>
      <c r="S40" s="218" t="s">
        <v>13</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t="s">
        <v>13</v>
      </c>
      <c r="N41" s="216" t="s">
        <v>13</v>
      </c>
      <c r="O41" s="216" t="s">
        <v>13</v>
      </c>
      <c r="P41" s="224">
        <v>0</v>
      </c>
      <c r="Q41" s="224">
        <v>0</v>
      </c>
      <c r="R41" s="225">
        <v>0</v>
      </c>
      <c r="S41" s="218" t="s">
        <v>13</v>
      </c>
    </row>
    <row r="42" spans="1:19" s="1" customFormat="1" ht="23.1" customHeight="1" x14ac:dyDescent="0.15">
      <c r="A42" s="219">
        <v>36</v>
      </c>
      <c r="B42" s="220" t="s">
        <v>49</v>
      </c>
      <c r="C42" s="235">
        <v>0</v>
      </c>
      <c r="D42" s="230">
        <v>0</v>
      </c>
      <c r="E42" s="222" t="s">
        <v>13</v>
      </c>
      <c r="F42" s="222" t="s">
        <v>13</v>
      </c>
      <c r="G42" s="222" t="s">
        <v>13</v>
      </c>
      <c r="H42" s="223" t="s">
        <v>13</v>
      </c>
      <c r="I42" s="212" t="s">
        <v>13</v>
      </c>
      <c r="J42" s="100"/>
      <c r="K42" s="226">
        <v>80</v>
      </c>
      <c r="L42" s="227" t="s">
        <v>131</v>
      </c>
      <c r="M42" s="215">
        <v>1</v>
      </c>
      <c r="N42" s="216" t="s">
        <v>13</v>
      </c>
      <c r="O42" s="216">
        <v>1</v>
      </c>
      <c r="P42" s="224">
        <v>0</v>
      </c>
      <c r="Q42" s="224">
        <v>0</v>
      </c>
      <c r="R42" s="225">
        <v>0</v>
      </c>
      <c r="S42" s="218">
        <v>2</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1</v>
      </c>
      <c r="F44" s="222" t="s">
        <v>13</v>
      </c>
      <c r="G44" s="222">
        <v>3</v>
      </c>
      <c r="H44" s="223">
        <v>7</v>
      </c>
      <c r="I44" s="212">
        <v>11</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t="s">
        <v>13</v>
      </c>
      <c r="N45" s="216">
        <v>2</v>
      </c>
      <c r="O45" s="216" t="s">
        <v>13</v>
      </c>
      <c r="P45" s="224">
        <v>0</v>
      </c>
      <c r="Q45" s="224">
        <v>0</v>
      </c>
      <c r="R45" s="225">
        <v>0</v>
      </c>
      <c r="S45" s="218">
        <v>2</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t="s">
        <v>13</v>
      </c>
      <c r="H47" s="223" t="s">
        <v>13</v>
      </c>
      <c r="I47" s="212" t="s">
        <v>13</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t="s">
        <v>13</v>
      </c>
      <c r="N48" s="216" t="s">
        <v>13</v>
      </c>
      <c r="O48" s="216">
        <v>2</v>
      </c>
      <c r="P48" s="224">
        <v>0</v>
      </c>
      <c r="Q48" s="224">
        <v>0</v>
      </c>
      <c r="R48" s="225">
        <v>0</v>
      </c>
      <c r="S48" s="218">
        <v>2</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v>1</v>
      </c>
      <c r="G50" s="222" t="s">
        <v>13</v>
      </c>
      <c r="H50" s="223" t="s">
        <v>13</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f>SUM(C5:C51,M5:M50)</f>
        <v>14</v>
      </c>
      <c r="N51" s="243">
        <f t="shared" ref="N51:S51" si="0">SUM(D5:D51,N5:N50)</f>
        <v>5</v>
      </c>
      <c r="O51" s="243">
        <f t="shared" si="0"/>
        <v>20</v>
      </c>
      <c r="P51" s="243">
        <f t="shared" si="0"/>
        <v>11</v>
      </c>
      <c r="Q51" s="243">
        <f t="shared" si="0"/>
        <v>79</v>
      </c>
      <c r="R51" s="244">
        <f t="shared" si="0"/>
        <v>152</v>
      </c>
      <c r="S51" s="245">
        <f t="shared" si="0"/>
        <v>281</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UB2lnGIemYP8bo9c60PS1toxOdo3zuMx/ykzKRyc9tVMyY6qTCQUYYonSY5c4CIx+W/7axs9jjTco1OHdfJYIA==" saltValue="prTGmVWE0ke70OeREszv7w==" spinCount="100000" sheet="1" objects="1" scenarios="1"/>
  <mergeCells count="1">
    <mergeCell ref="K51:L51"/>
  </mergeCells>
  <phoneticPr fontId="2"/>
  <conditionalFormatting sqref="K5:S50 A5:I51">
    <cfRule type="expression" dxfId="11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S105"/>
  <sheetViews>
    <sheetView showGridLines="0" showZeros="0" view="pageBreakPreview" zoomScale="60" zoomScaleNormal="85" workbookViewId="0">
      <selection activeCell="V6" sqref="V6"/>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222</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207">
        <v>1</v>
      </c>
      <c r="B5" s="208" t="s">
        <v>24</v>
      </c>
      <c r="C5" s="209" t="s">
        <v>13</v>
      </c>
      <c r="D5" s="210" t="s">
        <v>13</v>
      </c>
      <c r="E5" s="210" t="s">
        <v>13</v>
      </c>
      <c r="F5" s="210">
        <v>1</v>
      </c>
      <c r="G5" s="210">
        <v>2</v>
      </c>
      <c r="H5" s="211" t="s">
        <v>13</v>
      </c>
      <c r="I5" s="212">
        <v>3</v>
      </c>
      <c r="J5" s="100"/>
      <c r="K5" s="213">
        <v>44</v>
      </c>
      <c r="L5" s="214" t="s">
        <v>36</v>
      </c>
      <c r="M5" s="215" t="s">
        <v>13</v>
      </c>
      <c r="N5" s="216" t="s">
        <v>13</v>
      </c>
      <c r="O5" s="216" t="s">
        <v>13</v>
      </c>
      <c r="P5" s="216" t="s">
        <v>13</v>
      </c>
      <c r="Q5" s="216" t="s">
        <v>13</v>
      </c>
      <c r="R5" s="217" t="s">
        <v>13</v>
      </c>
      <c r="S5" s="218" t="s">
        <v>13</v>
      </c>
    </row>
    <row r="6" spans="1:19" s="1" customFormat="1" ht="23.1" customHeight="1" x14ac:dyDescent="0.15">
      <c r="A6" s="219">
        <v>2</v>
      </c>
      <c r="B6" s="220" t="s">
        <v>25</v>
      </c>
      <c r="C6" s="221" t="s">
        <v>13</v>
      </c>
      <c r="D6" s="222" t="s">
        <v>13</v>
      </c>
      <c r="E6" s="222" t="s">
        <v>13</v>
      </c>
      <c r="F6" s="222">
        <v>1</v>
      </c>
      <c r="G6" s="222" t="s">
        <v>13</v>
      </c>
      <c r="H6" s="223">
        <v>2</v>
      </c>
      <c r="I6" s="212">
        <v>3</v>
      </c>
      <c r="J6" s="100"/>
      <c r="K6" s="213">
        <v>45</v>
      </c>
      <c r="L6" s="214" t="s">
        <v>90</v>
      </c>
      <c r="M6" s="215" t="s">
        <v>13</v>
      </c>
      <c r="N6" s="216" t="s">
        <v>13</v>
      </c>
      <c r="O6" s="216" t="s">
        <v>13</v>
      </c>
      <c r="P6" s="216" t="s">
        <v>13</v>
      </c>
      <c r="Q6" s="216" t="s">
        <v>13</v>
      </c>
      <c r="R6" s="217" t="s">
        <v>13</v>
      </c>
      <c r="S6" s="218" t="s">
        <v>13</v>
      </c>
    </row>
    <row r="7" spans="1:19" s="1" customFormat="1" ht="23.1" customHeight="1" x14ac:dyDescent="0.15">
      <c r="A7" s="219">
        <v>3</v>
      </c>
      <c r="B7" s="220" t="s">
        <v>27</v>
      </c>
      <c r="C7" s="221" t="s">
        <v>13</v>
      </c>
      <c r="D7" s="222" t="s">
        <v>13</v>
      </c>
      <c r="E7" s="222" t="s">
        <v>13</v>
      </c>
      <c r="F7" s="222" t="s">
        <v>13</v>
      </c>
      <c r="G7" s="222">
        <v>2</v>
      </c>
      <c r="H7" s="223" t="s">
        <v>13</v>
      </c>
      <c r="I7" s="212">
        <v>2</v>
      </c>
      <c r="J7" s="100"/>
      <c r="K7" s="213">
        <v>46</v>
      </c>
      <c r="L7" s="214" t="s">
        <v>46</v>
      </c>
      <c r="M7" s="215" t="s">
        <v>13</v>
      </c>
      <c r="N7" s="216" t="s">
        <v>13</v>
      </c>
      <c r="O7" s="216" t="s">
        <v>13</v>
      </c>
      <c r="P7" s="216" t="s">
        <v>13</v>
      </c>
      <c r="Q7" s="216" t="s">
        <v>13</v>
      </c>
      <c r="R7" s="217" t="s">
        <v>13</v>
      </c>
      <c r="S7" s="218" t="s">
        <v>13</v>
      </c>
    </row>
    <row r="8" spans="1:19" s="1" customFormat="1" ht="23.1" customHeight="1" x14ac:dyDescent="0.15">
      <c r="A8" s="219">
        <v>4</v>
      </c>
      <c r="B8" s="220" t="s">
        <v>28</v>
      </c>
      <c r="C8" s="221" t="s">
        <v>13</v>
      </c>
      <c r="D8" s="222" t="s">
        <v>13</v>
      </c>
      <c r="E8" s="222" t="s">
        <v>13</v>
      </c>
      <c r="F8" s="222" t="s">
        <v>13</v>
      </c>
      <c r="G8" s="222" t="s">
        <v>13</v>
      </c>
      <c r="H8" s="223" t="s">
        <v>13</v>
      </c>
      <c r="I8" s="212" t="s">
        <v>13</v>
      </c>
      <c r="J8" s="100"/>
      <c r="K8" s="213">
        <v>47</v>
      </c>
      <c r="L8" s="214" t="s">
        <v>40</v>
      </c>
      <c r="M8" s="215" t="s">
        <v>13</v>
      </c>
      <c r="N8" s="216" t="s">
        <v>13</v>
      </c>
      <c r="O8" s="216">
        <v>2</v>
      </c>
      <c r="P8" s="224">
        <v>0</v>
      </c>
      <c r="Q8" s="224">
        <v>0</v>
      </c>
      <c r="R8" s="225">
        <v>0</v>
      </c>
      <c r="S8" s="218">
        <v>2</v>
      </c>
    </row>
    <row r="9" spans="1:19" s="1" customFormat="1" ht="23.1" customHeight="1" x14ac:dyDescent="0.15">
      <c r="A9" s="219">
        <v>5</v>
      </c>
      <c r="B9" s="220" t="s">
        <v>67</v>
      </c>
      <c r="C9" s="221" t="s">
        <v>13</v>
      </c>
      <c r="D9" s="222" t="s">
        <v>13</v>
      </c>
      <c r="E9" s="222" t="s">
        <v>13</v>
      </c>
      <c r="F9" s="222" t="s">
        <v>13</v>
      </c>
      <c r="G9" s="222">
        <v>2</v>
      </c>
      <c r="H9" s="223">
        <v>3</v>
      </c>
      <c r="I9" s="212">
        <v>5</v>
      </c>
      <c r="J9" s="100"/>
      <c r="K9" s="226">
        <v>48</v>
      </c>
      <c r="L9" s="227" t="s">
        <v>128</v>
      </c>
      <c r="M9" s="215" t="s">
        <v>13</v>
      </c>
      <c r="N9" s="216" t="s">
        <v>13</v>
      </c>
      <c r="O9" s="216" t="s">
        <v>13</v>
      </c>
      <c r="P9" s="224">
        <v>0</v>
      </c>
      <c r="Q9" s="224">
        <v>0</v>
      </c>
      <c r="R9" s="225">
        <v>0</v>
      </c>
      <c r="S9" s="218" t="s">
        <v>13</v>
      </c>
    </row>
    <row r="10" spans="1:19" s="1" customFormat="1" ht="23.1" customHeight="1" x14ac:dyDescent="0.15">
      <c r="A10" s="228">
        <v>6</v>
      </c>
      <c r="B10" s="220" t="s">
        <v>89</v>
      </c>
      <c r="C10" s="221" t="s">
        <v>13</v>
      </c>
      <c r="D10" s="222" t="s">
        <v>13</v>
      </c>
      <c r="E10" s="222" t="s">
        <v>13</v>
      </c>
      <c r="F10" s="222" t="s">
        <v>13</v>
      </c>
      <c r="G10" s="222">
        <v>2</v>
      </c>
      <c r="H10" s="223">
        <v>4</v>
      </c>
      <c r="I10" s="212">
        <v>6</v>
      </c>
      <c r="J10" s="100"/>
      <c r="K10" s="213">
        <v>49</v>
      </c>
      <c r="L10" s="214" t="s">
        <v>91</v>
      </c>
      <c r="M10" s="215" t="s">
        <v>13</v>
      </c>
      <c r="N10" s="216" t="s">
        <v>13</v>
      </c>
      <c r="O10" s="216" t="s">
        <v>13</v>
      </c>
      <c r="P10" s="216" t="s">
        <v>13</v>
      </c>
      <c r="Q10" s="216" t="s">
        <v>13</v>
      </c>
      <c r="R10" s="217" t="s">
        <v>13</v>
      </c>
      <c r="S10" s="218" t="s">
        <v>13</v>
      </c>
    </row>
    <row r="11" spans="1:19" s="1" customFormat="1" ht="23.1" customHeight="1" x14ac:dyDescent="0.15">
      <c r="A11" s="228">
        <v>7</v>
      </c>
      <c r="B11" s="229" t="s">
        <v>221</v>
      </c>
      <c r="C11" s="221" t="s">
        <v>13</v>
      </c>
      <c r="D11" s="222" t="s">
        <v>13</v>
      </c>
      <c r="E11" s="222" t="s">
        <v>13</v>
      </c>
      <c r="F11" s="222" t="s">
        <v>13</v>
      </c>
      <c r="G11" s="222">
        <v>6</v>
      </c>
      <c r="H11" s="223">
        <v>17</v>
      </c>
      <c r="I11" s="212">
        <v>23</v>
      </c>
      <c r="J11" s="100"/>
      <c r="K11" s="213">
        <v>50</v>
      </c>
      <c r="L11" s="214" t="s">
        <v>47</v>
      </c>
      <c r="M11" s="215" t="s">
        <v>13</v>
      </c>
      <c r="N11" s="216" t="s">
        <v>13</v>
      </c>
      <c r="O11" s="216" t="s">
        <v>13</v>
      </c>
      <c r="P11" s="216" t="s">
        <v>13</v>
      </c>
      <c r="Q11" s="216">
        <v>2</v>
      </c>
      <c r="R11" s="217">
        <v>1</v>
      </c>
      <c r="S11" s="218">
        <v>3</v>
      </c>
    </row>
    <row r="12" spans="1:19" s="1" customFormat="1" ht="23.1" customHeight="1" x14ac:dyDescent="0.15">
      <c r="A12" s="219">
        <v>8</v>
      </c>
      <c r="B12" s="220" t="s">
        <v>35</v>
      </c>
      <c r="C12" s="221" t="s">
        <v>13</v>
      </c>
      <c r="D12" s="222" t="s">
        <v>13</v>
      </c>
      <c r="E12" s="222" t="s">
        <v>13</v>
      </c>
      <c r="F12" s="222" t="s">
        <v>13</v>
      </c>
      <c r="G12" s="222" t="s">
        <v>13</v>
      </c>
      <c r="H12" s="223" t="s">
        <v>13</v>
      </c>
      <c r="I12" s="212" t="s">
        <v>13</v>
      </c>
      <c r="J12" s="100"/>
      <c r="K12" s="226">
        <v>51</v>
      </c>
      <c r="L12" s="227" t="s">
        <v>159</v>
      </c>
      <c r="M12" s="215" t="s">
        <v>13</v>
      </c>
      <c r="N12" s="216" t="s">
        <v>13</v>
      </c>
      <c r="O12" s="216" t="s">
        <v>13</v>
      </c>
      <c r="P12" s="216" t="s">
        <v>13</v>
      </c>
      <c r="Q12" s="216">
        <v>3</v>
      </c>
      <c r="R12" s="217">
        <v>9</v>
      </c>
      <c r="S12" s="218">
        <v>12</v>
      </c>
    </row>
    <row r="13" spans="1:19" s="1" customFormat="1" ht="23.1" customHeight="1" x14ac:dyDescent="0.15">
      <c r="A13" s="219">
        <v>9</v>
      </c>
      <c r="B13" s="220" t="s">
        <v>33</v>
      </c>
      <c r="C13" s="221" t="s">
        <v>13</v>
      </c>
      <c r="D13" s="222" t="s">
        <v>13</v>
      </c>
      <c r="E13" s="222" t="s">
        <v>13</v>
      </c>
      <c r="F13" s="222" t="s">
        <v>13</v>
      </c>
      <c r="G13" s="222" t="s">
        <v>13</v>
      </c>
      <c r="H13" s="223">
        <v>2</v>
      </c>
      <c r="I13" s="212">
        <v>2</v>
      </c>
      <c r="J13" s="100"/>
      <c r="K13" s="213">
        <v>52</v>
      </c>
      <c r="L13" s="214" t="s">
        <v>34</v>
      </c>
      <c r="M13" s="216">
        <v>5</v>
      </c>
      <c r="N13" s="216" t="s">
        <v>13</v>
      </c>
      <c r="O13" s="216" t="s">
        <v>13</v>
      </c>
      <c r="P13" s="216" t="s">
        <v>13</v>
      </c>
      <c r="Q13" s="216" t="s">
        <v>13</v>
      </c>
      <c r="R13" s="217" t="s">
        <v>13</v>
      </c>
      <c r="S13" s="218">
        <v>5</v>
      </c>
    </row>
    <row r="14" spans="1:19" s="1" customFormat="1" ht="23.1" customHeight="1" x14ac:dyDescent="0.15">
      <c r="A14" s="228">
        <v>10</v>
      </c>
      <c r="B14" s="229" t="s">
        <v>120</v>
      </c>
      <c r="C14" s="221" t="s">
        <v>13</v>
      </c>
      <c r="D14" s="222" t="s">
        <v>13</v>
      </c>
      <c r="E14" s="222" t="s">
        <v>13</v>
      </c>
      <c r="F14" s="222" t="s">
        <v>13</v>
      </c>
      <c r="G14" s="222">
        <v>1</v>
      </c>
      <c r="H14" s="223" t="s">
        <v>13</v>
      </c>
      <c r="I14" s="212">
        <v>1</v>
      </c>
      <c r="J14" s="100"/>
      <c r="K14" s="213">
        <v>53</v>
      </c>
      <c r="L14" s="214" t="s">
        <v>31</v>
      </c>
      <c r="M14" s="215" t="s">
        <v>13</v>
      </c>
      <c r="N14" s="216" t="s">
        <v>13</v>
      </c>
      <c r="O14" s="216" t="s">
        <v>13</v>
      </c>
      <c r="P14" s="216" t="s">
        <v>13</v>
      </c>
      <c r="Q14" s="216" t="s">
        <v>13</v>
      </c>
      <c r="R14" s="217">
        <v>15</v>
      </c>
      <c r="S14" s="218">
        <v>15</v>
      </c>
    </row>
    <row r="15" spans="1:19" s="1" customFormat="1" ht="23.1" customHeight="1" x14ac:dyDescent="0.15">
      <c r="A15" s="219">
        <v>11</v>
      </c>
      <c r="B15" s="220" t="s">
        <v>79</v>
      </c>
      <c r="C15" s="221" t="s">
        <v>13</v>
      </c>
      <c r="D15" s="222" t="s">
        <v>13</v>
      </c>
      <c r="E15" s="222" t="s">
        <v>13</v>
      </c>
      <c r="F15" s="222" t="s">
        <v>13</v>
      </c>
      <c r="G15" s="222">
        <v>1</v>
      </c>
      <c r="H15" s="223">
        <v>1</v>
      </c>
      <c r="I15" s="212">
        <v>2</v>
      </c>
      <c r="J15" s="100"/>
      <c r="K15" s="213">
        <v>54</v>
      </c>
      <c r="L15" s="214" t="s">
        <v>38</v>
      </c>
      <c r="M15" s="215">
        <v>1</v>
      </c>
      <c r="N15" s="216" t="s">
        <v>13</v>
      </c>
      <c r="O15" s="216" t="s">
        <v>13</v>
      </c>
      <c r="P15" s="216" t="s">
        <v>13</v>
      </c>
      <c r="Q15" s="216" t="s">
        <v>13</v>
      </c>
      <c r="R15" s="217" t="s">
        <v>13</v>
      </c>
      <c r="S15" s="218">
        <v>1</v>
      </c>
    </row>
    <row r="16" spans="1:19" s="1" customFormat="1" ht="23.1" customHeight="1" x14ac:dyDescent="0.15">
      <c r="A16" s="228">
        <v>12</v>
      </c>
      <c r="B16" s="229" t="s">
        <v>121</v>
      </c>
      <c r="C16" s="221" t="s">
        <v>13</v>
      </c>
      <c r="D16" s="222" t="s">
        <v>13</v>
      </c>
      <c r="E16" s="222" t="s">
        <v>13</v>
      </c>
      <c r="F16" s="222" t="s">
        <v>13</v>
      </c>
      <c r="G16" s="222">
        <v>2</v>
      </c>
      <c r="H16" s="223" t="s">
        <v>13</v>
      </c>
      <c r="I16" s="212">
        <v>2</v>
      </c>
      <c r="J16" s="100"/>
      <c r="K16" s="226">
        <v>55</v>
      </c>
      <c r="L16" s="227" t="s">
        <v>122</v>
      </c>
      <c r="M16" s="215" t="s">
        <v>13</v>
      </c>
      <c r="N16" s="216" t="s">
        <v>13</v>
      </c>
      <c r="O16" s="216" t="s">
        <v>13</v>
      </c>
      <c r="P16" s="216" t="s">
        <v>13</v>
      </c>
      <c r="Q16" s="216" t="s">
        <v>13</v>
      </c>
      <c r="R16" s="217">
        <v>2</v>
      </c>
      <c r="S16" s="218">
        <v>2</v>
      </c>
    </row>
    <row r="17" spans="1:19" s="1" customFormat="1" ht="23.1" customHeight="1" x14ac:dyDescent="0.15">
      <c r="A17" s="228">
        <v>13</v>
      </c>
      <c r="B17" s="229" t="s">
        <v>187</v>
      </c>
      <c r="C17" s="221" t="s">
        <v>13</v>
      </c>
      <c r="D17" s="222" t="s">
        <v>13</v>
      </c>
      <c r="E17" s="222" t="s">
        <v>13</v>
      </c>
      <c r="F17" s="222">
        <v>1</v>
      </c>
      <c r="G17" s="222">
        <v>18</v>
      </c>
      <c r="H17" s="223">
        <v>19</v>
      </c>
      <c r="I17" s="212">
        <v>38</v>
      </c>
      <c r="J17" s="100"/>
      <c r="K17" s="213">
        <v>56</v>
      </c>
      <c r="L17" s="214" t="s">
        <v>71</v>
      </c>
      <c r="M17" s="215" t="s">
        <v>13</v>
      </c>
      <c r="N17" s="216" t="s">
        <v>13</v>
      </c>
      <c r="O17" s="216" t="s">
        <v>13</v>
      </c>
      <c r="P17" s="216" t="s">
        <v>13</v>
      </c>
      <c r="Q17" s="216" t="s">
        <v>13</v>
      </c>
      <c r="R17" s="217" t="s">
        <v>13</v>
      </c>
      <c r="S17" s="218" t="s">
        <v>13</v>
      </c>
    </row>
    <row r="18" spans="1:19" s="1" customFormat="1" ht="23.1" customHeight="1" x14ac:dyDescent="0.15">
      <c r="A18" s="219">
        <v>14</v>
      </c>
      <c r="B18" s="220" t="s">
        <v>61</v>
      </c>
      <c r="C18" s="221" t="s">
        <v>13</v>
      </c>
      <c r="D18" s="222" t="s">
        <v>13</v>
      </c>
      <c r="E18" s="222" t="s">
        <v>13</v>
      </c>
      <c r="F18" s="222">
        <v>1</v>
      </c>
      <c r="G18" s="222">
        <v>1</v>
      </c>
      <c r="H18" s="223">
        <v>1</v>
      </c>
      <c r="I18" s="212">
        <v>3</v>
      </c>
      <c r="J18" s="100"/>
      <c r="K18" s="213">
        <v>57</v>
      </c>
      <c r="L18" s="214" t="s">
        <v>55</v>
      </c>
      <c r="M18" s="215" t="s">
        <v>13</v>
      </c>
      <c r="N18" s="216" t="s">
        <v>13</v>
      </c>
      <c r="O18" s="216" t="s">
        <v>13</v>
      </c>
      <c r="P18" s="216" t="s">
        <v>13</v>
      </c>
      <c r="Q18" s="216" t="s">
        <v>13</v>
      </c>
      <c r="R18" s="217" t="s">
        <v>13</v>
      </c>
      <c r="S18" s="218" t="s">
        <v>13</v>
      </c>
    </row>
    <row r="19" spans="1:19" s="1" customFormat="1" ht="23.1" customHeight="1" x14ac:dyDescent="0.15">
      <c r="A19" s="219">
        <v>15</v>
      </c>
      <c r="B19" s="220" t="s">
        <v>54</v>
      </c>
      <c r="C19" s="221" t="s">
        <v>13</v>
      </c>
      <c r="D19" s="222" t="s">
        <v>13</v>
      </c>
      <c r="E19" s="222" t="s">
        <v>13</v>
      </c>
      <c r="F19" s="230">
        <v>0</v>
      </c>
      <c r="G19" s="230">
        <v>0</v>
      </c>
      <c r="H19" s="231">
        <v>0</v>
      </c>
      <c r="I19" s="212" t="s">
        <v>13</v>
      </c>
      <c r="J19" s="100"/>
      <c r="K19" s="213">
        <v>57</v>
      </c>
      <c r="L19" s="214" t="s">
        <v>198</v>
      </c>
      <c r="M19" s="215" t="s">
        <v>13</v>
      </c>
      <c r="N19" s="216" t="s">
        <v>13</v>
      </c>
      <c r="O19" s="216" t="s">
        <v>13</v>
      </c>
      <c r="P19" s="216" t="s">
        <v>13</v>
      </c>
      <c r="Q19" s="216">
        <v>1</v>
      </c>
      <c r="R19" s="217">
        <v>2</v>
      </c>
      <c r="S19" s="218">
        <v>3</v>
      </c>
    </row>
    <row r="20" spans="1:19" s="1" customFormat="1" ht="23.1" customHeight="1" x14ac:dyDescent="0.15">
      <c r="A20" s="219">
        <v>16</v>
      </c>
      <c r="B20" s="220" t="s">
        <v>84</v>
      </c>
      <c r="C20" s="221" t="s">
        <v>13</v>
      </c>
      <c r="D20" s="222" t="s">
        <v>13</v>
      </c>
      <c r="E20" s="222" t="s">
        <v>13</v>
      </c>
      <c r="F20" s="222" t="s">
        <v>13</v>
      </c>
      <c r="G20" s="222" t="s">
        <v>13</v>
      </c>
      <c r="H20" s="223" t="s">
        <v>13</v>
      </c>
      <c r="I20" s="212" t="s">
        <v>13</v>
      </c>
      <c r="J20" s="100"/>
      <c r="K20" s="226">
        <v>58</v>
      </c>
      <c r="L20" s="227" t="s">
        <v>209</v>
      </c>
      <c r="M20" s="215" t="s">
        <v>13</v>
      </c>
      <c r="N20" s="216" t="s">
        <v>13</v>
      </c>
      <c r="O20" s="216" t="s">
        <v>13</v>
      </c>
      <c r="P20" s="216" t="s">
        <v>13</v>
      </c>
      <c r="Q20" s="216" t="s">
        <v>13</v>
      </c>
      <c r="R20" s="217">
        <v>11</v>
      </c>
      <c r="S20" s="218">
        <v>11</v>
      </c>
    </row>
    <row r="21" spans="1:19" s="1" customFormat="1" ht="23.1" customHeight="1" x14ac:dyDescent="0.15">
      <c r="A21" s="219">
        <v>17</v>
      </c>
      <c r="B21" s="220" t="s">
        <v>83</v>
      </c>
      <c r="C21" s="221" t="s">
        <v>13</v>
      </c>
      <c r="D21" s="222" t="s">
        <v>13</v>
      </c>
      <c r="E21" s="222" t="s">
        <v>13</v>
      </c>
      <c r="F21" s="222">
        <v>1</v>
      </c>
      <c r="G21" s="222" t="s">
        <v>13</v>
      </c>
      <c r="H21" s="223">
        <v>5</v>
      </c>
      <c r="I21" s="212">
        <v>6</v>
      </c>
      <c r="J21" s="100"/>
      <c r="K21" s="213">
        <v>59</v>
      </c>
      <c r="L21" s="232" t="s">
        <v>32</v>
      </c>
      <c r="M21" s="215">
        <v>1</v>
      </c>
      <c r="N21" s="216">
        <v>2</v>
      </c>
      <c r="O21" s="216">
        <v>2</v>
      </c>
      <c r="P21" s="216">
        <v>5</v>
      </c>
      <c r="Q21" s="216">
        <v>3</v>
      </c>
      <c r="R21" s="217">
        <v>7</v>
      </c>
      <c r="S21" s="218">
        <v>20</v>
      </c>
    </row>
    <row r="22" spans="1:19" s="1" customFormat="1" ht="23.1" customHeight="1" x14ac:dyDescent="0.15">
      <c r="A22" s="219">
        <v>18</v>
      </c>
      <c r="B22" s="220" t="s">
        <v>44</v>
      </c>
      <c r="C22" s="221" t="s">
        <v>13</v>
      </c>
      <c r="D22" s="222" t="s">
        <v>13</v>
      </c>
      <c r="E22" s="222" t="s">
        <v>13</v>
      </c>
      <c r="F22" s="222" t="s">
        <v>13</v>
      </c>
      <c r="G22" s="222">
        <v>2</v>
      </c>
      <c r="H22" s="223" t="s">
        <v>13</v>
      </c>
      <c r="I22" s="212">
        <v>2</v>
      </c>
      <c r="J22" s="100"/>
      <c r="K22" s="233">
        <v>60</v>
      </c>
      <c r="L22" s="214" t="s">
        <v>53</v>
      </c>
      <c r="M22" s="215" t="s">
        <v>13</v>
      </c>
      <c r="N22" s="216" t="s">
        <v>13</v>
      </c>
      <c r="O22" s="216" t="s">
        <v>13</v>
      </c>
      <c r="P22" s="216" t="s">
        <v>13</v>
      </c>
      <c r="Q22" s="216" t="s">
        <v>13</v>
      </c>
      <c r="R22" s="217" t="s">
        <v>13</v>
      </c>
      <c r="S22" s="218" t="s">
        <v>13</v>
      </c>
    </row>
    <row r="23" spans="1:19" s="1" customFormat="1" ht="23.1" customHeight="1" x14ac:dyDescent="0.15">
      <c r="A23" s="219">
        <v>19</v>
      </c>
      <c r="B23" s="220" t="s">
        <v>65</v>
      </c>
      <c r="C23" s="221" t="s">
        <v>13</v>
      </c>
      <c r="D23" s="222" t="s">
        <v>13</v>
      </c>
      <c r="E23" s="222" t="s">
        <v>13</v>
      </c>
      <c r="F23" s="222" t="s">
        <v>13</v>
      </c>
      <c r="G23" s="222" t="s">
        <v>13</v>
      </c>
      <c r="H23" s="223">
        <v>1</v>
      </c>
      <c r="I23" s="212">
        <v>1</v>
      </c>
      <c r="J23" s="100"/>
      <c r="K23" s="213">
        <v>61</v>
      </c>
      <c r="L23" s="214" t="s">
        <v>80</v>
      </c>
      <c r="M23" s="234">
        <v>0</v>
      </c>
      <c r="N23" s="224">
        <v>0</v>
      </c>
      <c r="O23" s="224">
        <v>0</v>
      </c>
      <c r="P23" s="216" t="s">
        <v>13</v>
      </c>
      <c r="Q23" s="216" t="s">
        <v>13</v>
      </c>
      <c r="R23" s="217" t="s">
        <v>13</v>
      </c>
      <c r="S23" s="218" t="s">
        <v>13</v>
      </c>
    </row>
    <row r="24" spans="1:19" s="1" customFormat="1" ht="23.1" customHeight="1" x14ac:dyDescent="0.15">
      <c r="A24" s="228">
        <v>20</v>
      </c>
      <c r="B24" s="220" t="s">
        <v>78</v>
      </c>
      <c r="C24" s="221" t="s">
        <v>13</v>
      </c>
      <c r="D24" s="222" t="s">
        <v>13</v>
      </c>
      <c r="E24" s="222" t="s">
        <v>13</v>
      </c>
      <c r="F24" s="222" t="s">
        <v>13</v>
      </c>
      <c r="G24" s="222" t="s">
        <v>13</v>
      </c>
      <c r="H24" s="223" t="s">
        <v>13</v>
      </c>
      <c r="I24" s="212" t="s">
        <v>13</v>
      </c>
      <c r="J24" s="100"/>
      <c r="K24" s="226">
        <v>62</v>
      </c>
      <c r="L24" s="227" t="s">
        <v>189</v>
      </c>
      <c r="M24" s="234">
        <v>0</v>
      </c>
      <c r="N24" s="224">
        <v>0</v>
      </c>
      <c r="O24" s="224">
        <v>0</v>
      </c>
      <c r="P24" s="216" t="s">
        <v>13</v>
      </c>
      <c r="Q24" s="216" t="s">
        <v>13</v>
      </c>
      <c r="R24" s="217" t="s">
        <v>13</v>
      </c>
      <c r="S24" s="218" t="s">
        <v>13</v>
      </c>
    </row>
    <row r="25" spans="1:19" s="1" customFormat="1" ht="23.1" customHeight="1" x14ac:dyDescent="0.15">
      <c r="A25" s="219">
        <v>21</v>
      </c>
      <c r="B25" s="220" t="s">
        <v>62</v>
      </c>
      <c r="C25" s="221" t="s">
        <v>13</v>
      </c>
      <c r="D25" s="222" t="s">
        <v>13</v>
      </c>
      <c r="E25" s="222" t="s">
        <v>13</v>
      </c>
      <c r="F25" s="222" t="s">
        <v>13</v>
      </c>
      <c r="G25" s="222">
        <v>1</v>
      </c>
      <c r="H25" s="223">
        <v>1</v>
      </c>
      <c r="I25" s="212">
        <v>2</v>
      </c>
      <c r="J25" s="100"/>
      <c r="K25" s="226">
        <v>63</v>
      </c>
      <c r="L25" s="227" t="s">
        <v>204</v>
      </c>
      <c r="M25" s="215" t="s">
        <v>13</v>
      </c>
      <c r="N25" s="216" t="s">
        <v>13</v>
      </c>
      <c r="O25" s="216" t="s">
        <v>13</v>
      </c>
      <c r="P25" s="224">
        <v>0</v>
      </c>
      <c r="Q25" s="224">
        <v>0</v>
      </c>
      <c r="R25" s="225">
        <v>0</v>
      </c>
      <c r="S25" s="218" t="s">
        <v>13</v>
      </c>
    </row>
    <row r="26" spans="1:19" s="1" customFormat="1" ht="23.1" customHeight="1" x14ac:dyDescent="0.15">
      <c r="A26" s="219">
        <v>22</v>
      </c>
      <c r="B26" s="220" t="s">
        <v>70</v>
      </c>
      <c r="C26" s="221" t="s">
        <v>13</v>
      </c>
      <c r="D26" s="222" t="s">
        <v>13</v>
      </c>
      <c r="E26" s="222" t="s">
        <v>13</v>
      </c>
      <c r="F26" s="222" t="s">
        <v>13</v>
      </c>
      <c r="G26" s="222" t="s">
        <v>13</v>
      </c>
      <c r="H26" s="223">
        <v>1</v>
      </c>
      <c r="I26" s="212">
        <v>1</v>
      </c>
      <c r="J26" s="100"/>
      <c r="K26" s="213">
        <v>64</v>
      </c>
      <c r="L26" s="214" t="s">
        <v>85</v>
      </c>
      <c r="M26" s="215" t="s">
        <v>13</v>
      </c>
      <c r="N26" s="216" t="s">
        <v>13</v>
      </c>
      <c r="O26" s="216" t="s">
        <v>13</v>
      </c>
      <c r="P26" s="224">
        <v>0</v>
      </c>
      <c r="Q26" s="224">
        <v>0</v>
      </c>
      <c r="R26" s="225">
        <v>0</v>
      </c>
      <c r="S26" s="218" t="s">
        <v>13</v>
      </c>
    </row>
    <row r="27" spans="1:19" s="1" customFormat="1" ht="23.1" customHeight="1" x14ac:dyDescent="0.15">
      <c r="A27" s="219">
        <v>23</v>
      </c>
      <c r="B27" s="220" t="s">
        <v>51</v>
      </c>
      <c r="C27" s="221" t="s">
        <v>13</v>
      </c>
      <c r="D27" s="222" t="s">
        <v>13</v>
      </c>
      <c r="E27" s="222" t="s">
        <v>13</v>
      </c>
      <c r="F27" s="222" t="s">
        <v>13</v>
      </c>
      <c r="G27" s="222" t="s">
        <v>13</v>
      </c>
      <c r="H27" s="223" t="s">
        <v>13</v>
      </c>
      <c r="I27" s="212" t="s">
        <v>13</v>
      </c>
      <c r="J27" s="100"/>
      <c r="K27" s="213">
        <v>65</v>
      </c>
      <c r="L27" s="214" t="s">
        <v>72</v>
      </c>
      <c r="M27" s="215">
        <v>2</v>
      </c>
      <c r="N27" s="216" t="s">
        <v>13</v>
      </c>
      <c r="O27" s="216">
        <v>1</v>
      </c>
      <c r="P27" s="224">
        <v>0</v>
      </c>
      <c r="Q27" s="224">
        <v>0</v>
      </c>
      <c r="R27" s="225">
        <v>0</v>
      </c>
      <c r="S27" s="218">
        <v>3</v>
      </c>
    </row>
    <row r="28" spans="1:19" s="1" customFormat="1" ht="23.1" customHeight="1" x14ac:dyDescent="0.15">
      <c r="A28" s="228">
        <v>24</v>
      </c>
      <c r="B28" s="229" t="s">
        <v>158</v>
      </c>
      <c r="C28" s="221" t="s">
        <v>13</v>
      </c>
      <c r="D28" s="222" t="s">
        <v>13</v>
      </c>
      <c r="E28" s="222" t="s">
        <v>13</v>
      </c>
      <c r="F28" s="222" t="s">
        <v>13</v>
      </c>
      <c r="G28" s="222">
        <v>3</v>
      </c>
      <c r="H28" s="223">
        <v>13</v>
      </c>
      <c r="I28" s="212">
        <v>16</v>
      </c>
      <c r="J28" s="100"/>
      <c r="K28" s="213">
        <v>66</v>
      </c>
      <c r="L28" s="214" t="s">
        <v>86</v>
      </c>
      <c r="M28" s="215" t="s">
        <v>13</v>
      </c>
      <c r="N28" s="216" t="s">
        <v>13</v>
      </c>
      <c r="O28" s="216" t="s">
        <v>13</v>
      </c>
      <c r="P28" s="224">
        <v>0</v>
      </c>
      <c r="Q28" s="224">
        <v>0</v>
      </c>
      <c r="R28" s="225">
        <v>0</v>
      </c>
      <c r="S28" s="218" t="s">
        <v>13</v>
      </c>
    </row>
    <row r="29" spans="1:19" s="1" customFormat="1" ht="23.1" customHeight="1" x14ac:dyDescent="0.15">
      <c r="A29" s="219">
        <v>25</v>
      </c>
      <c r="B29" s="220" t="s">
        <v>30</v>
      </c>
      <c r="C29" s="221" t="s">
        <v>13</v>
      </c>
      <c r="D29" s="222" t="s">
        <v>13</v>
      </c>
      <c r="E29" s="222" t="s">
        <v>13</v>
      </c>
      <c r="F29" s="222" t="s">
        <v>13</v>
      </c>
      <c r="G29" s="222" t="s">
        <v>13</v>
      </c>
      <c r="H29" s="223" t="s">
        <v>13</v>
      </c>
      <c r="I29" s="212" t="s">
        <v>13</v>
      </c>
      <c r="J29" s="100"/>
      <c r="K29" s="213">
        <v>67</v>
      </c>
      <c r="L29" s="227" t="s">
        <v>87</v>
      </c>
      <c r="M29" s="215">
        <v>1</v>
      </c>
      <c r="N29" s="216" t="s">
        <v>13</v>
      </c>
      <c r="O29" s="216" t="s">
        <v>13</v>
      </c>
      <c r="P29" s="224">
        <v>0</v>
      </c>
      <c r="Q29" s="224">
        <v>0</v>
      </c>
      <c r="R29" s="225">
        <v>0</v>
      </c>
      <c r="S29" s="218">
        <v>1</v>
      </c>
    </row>
    <row r="30" spans="1:19" s="1" customFormat="1" ht="23.1" customHeight="1" x14ac:dyDescent="0.15">
      <c r="A30" s="219">
        <v>26</v>
      </c>
      <c r="B30" s="220" t="s">
        <v>45</v>
      </c>
      <c r="C30" s="222" t="s">
        <v>13</v>
      </c>
      <c r="D30" s="222" t="s">
        <v>13</v>
      </c>
      <c r="E30" s="222" t="s">
        <v>13</v>
      </c>
      <c r="F30" s="222" t="s">
        <v>13</v>
      </c>
      <c r="G30" s="222" t="s">
        <v>13</v>
      </c>
      <c r="H30" s="223" t="s">
        <v>13</v>
      </c>
      <c r="I30" s="212" t="s">
        <v>13</v>
      </c>
      <c r="J30" s="100"/>
      <c r="K30" s="226">
        <v>68</v>
      </c>
      <c r="L30" s="227" t="s">
        <v>205</v>
      </c>
      <c r="M30" s="234">
        <v>0</v>
      </c>
      <c r="N30" s="216" t="s">
        <v>13</v>
      </c>
      <c r="O30" s="216" t="s">
        <v>13</v>
      </c>
      <c r="P30" s="224">
        <v>0</v>
      </c>
      <c r="Q30" s="224">
        <v>0</v>
      </c>
      <c r="R30" s="225">
        <v>0</v>
      </c>
      <c r="S30" s="218" t="s">
        <v>13</v>
      </c>
    </row>
    <row r="31" spans="1:19" s="1" customFormat="1" ht="23.1" customHeight="1" x14ac:dyDescent="0.15">
      <c r="A31" s="228">
        <v>27</v>
      </c>
      <c r="B31" s="229" t="s">
        <v>127</v>
      </c>
      <c r="C31" s="221" t="s">
        <v>13</v>
      </c>
      <c r="D31" s="222" t="s">
        <v>13</v>
      </c>
      <c r="E31" s="222" t="s">
        <v>13</v>
      </c>
      <c r="F31" s="222" t="s">
        <v>13</v>
      </c>
      <c r="G31" s="222" t="s">
        <v>13</v>
      </c>
      <c r="H31" s="223">
        <v>1</v>
      </c>
      <c r="I31" s="212">
        <v>1</v>
      </c>
      <c r="J31" s="100"/>
      <c r="K31" s="226">
        <v>69</v>
      </c>
      <c r="L31" s="227" t="s">
        <v>130</v>
      </c>
      <c r="M31" s="215" t="s">
        <v>13</v>
      </c>
      <c r="N31" s="216" t="s">
        <v>13</v>
      </c>
      <c r="O31" s="216" t="s">
        <v>13</v>
      </c>
      <c r="P31" s="224">
        <v>0</v>
      </c>
      <c r="Q31" s="224">
        <v>0</v>
      </c>
      <c r="R31" s="225">
        <v>0</v>
      </c>
      <c r="S31" s="218" t="s">
        <v>13</v>
      </c>
    </row>
    <row r="32" spans="1:19" s="1" customFormat="1" ht="23.1" customHeight="1" x14ac:dyDescent="0.15">
      <c r="A32" s="219">
        <v>28</v>
      </c>
      <c r="B32" s="220" t="s">
        <v>69</v>
      </c>
      <c r="C32" s="221" t="s">
        <v>13</v>
      </c>
      <c r="D32" s="222" t="s">
        <v>13</v>
      </c>
      <c r="E32" s="222" t="s">
        <v>13</v>
      </c>
      <c r="F32" s="222" t="s">
        <v>13</v>
      </c>
      <c r="G32" s="222">
        <v>2</v>
      </c>
      <c r="H32" s="223">
        <v>8</v>
      </c>
      <c r="I32" s="212">
        <v>10</v>
      </c>
      <c r="J32" s="100"/>
      <c r="K32" s="213">
        <v>70</v>
      </c>
      <c r="L32" s="214" t="s">
        <v>81</v>
      </c>
      <c r="M32" s="215" t="s">
        <v>13</v>
      </c>
      <c r="N32" s="216" t="s">
        <v>13</v>
      </c>
      <c r="O32" s="216" t="s">
        <v>13</v>
      </c>
      <c r="P32" s="224">
        <v>0</v>
      </c>
      <c r="Q32" s="224">
        <v>0</v>
      </c>
      <c r="R32" s="225">
        <v>0</v>
      </c>
      <c r="S32" s="218" t="s">
        <v>13</v>
      </c>
    </row>
    <row r="33" spans="1:19" s="1" customFormat="1" ht="23.1" customHeight="1" x14ac:dyDescent="0.15">
      <c r="A33" s="219">
        <v>29</v>
      </c>
      <c r="B33" s="220" t="s">
        <v>59</v>
      </c>
      <c r="C33" s="235">
        <v>0</v>
      </c>
      <c r="D33" s="230">
        <v>0</v>
      </c>
      <c r="E33" s="222" t="s">
        <v>13</v>
      </c>
      <c r="F33" s="222" t="s">
        <v>13</v>
      </c>
      <c r="G33" s="222">
        <v>1</v>
      </c>
      <c r="H33" s="223" t="s">
        <v>13</v>
      </c>
      <c r="I33" s="212">
        <v>1</v>
      </c>
      <c r="J33" s="100"/>
      <c r="K33" s="213">
        <v>71</v>
      </c>
      <c r="L33" s="214" t="s">
        <v>92</v>
      </c>
      <c r="M33" s="215" t="s">
        <v>13</v>
      </c>
      <c r="N33" s="216" t="s">
        <v>13</v>
      </c>
      <c r="O33" s="216" t="s">
        <v>13</v>
      </c>
      <c r="P33" s="224">
        <v>0</v>
      </c>
      <c r="Q33" s="224">
        <v>0</v>
      </c>
      <c r="R33" s="225">
        <v>0</v>
      </c>
      <c r="S33" s="218" t="s">
        <v>13</v>
      </c>
    </row>
    <row r="34" spans="1:19" s="1" customFormat="1" ht="23.1" customHeight="1" x14ac:dyDescent="0.15">
      <c r="A34" s="219">
        <v>29</v>
      </c>
      <c r="B34" s="220" t="s">
        <v>200</v>
      </c>
      <c r="C34" s="221" t="s">
        <v>13</v>
      </c>
      <c r="D34" s="222" t="s">
        <v>13</v>
      </c>
      <c r="E34" s="230">
        <v>0</v>
      </c>
      <c r="F34" s="230">
        <v>0</v>
      </c>
      <c r="G34" s="230">
        <v>0</v>
      </c>
      <c r="H34" s="231">
        <v>0</v>
      </c>
      <c r="I34" s="212" t="s">
        <v>13</v>
      </c>
      <c r="J34" s="100"/>
      <c r="K34" s="226">
        <v>72</v>
      </c>
      <c r="L34" s="227" t="s">
        <v>88</v>
      </c>
      <c r="M34" s="215" t="s">
        <v>13</v>
      </c>
      <c r="N34" s="216" t="s">
        <v>13</v>
      </c>
      <c r="O34" s="216" t="s">
        <v>13</v>
      </c>
      <c r="P34" s="224">
        <v>0</v>
      </c>
      <c r="Q34" s="224">
        <v>0</v>
      </c>
      <c r="R34" s="225">
        <v>0</v>
      </c>
      <c r="S34" s="218" t="s">
        <v>13</v>
      </c>
    </row>
    <row r="35" spans="1:19" s="1" customFormat="1" ht="23.1" customHeight="1" x14ac:dyDescent="0.15">
      <c r="A35" s="219">
        <v>30</v>
      </c>
      <c r="B35" s="220" t="s">
        <v>43</v>
      </c>
      <c r="C35" s="221" t="s">
        <v>13</v>
      </c>
      <c r="D35" s="222" t="s">
        <v>13</v>
      </c>
      <c r="E35" s="222" t="s">
        <v>13</v>
      </c>
      <c r="F35" s="222">
        <v>1</v>
      </c>
      <c r="G35" s="222" t="s">
        <v>13</v>
      </c>
      <c r="H35" s="223" t="s">
        <v>13</v>
      </c>
      <c r="I35" s="212">
        <v>1</v>
      </c>
      <c r="J35" s="100"/>
      <c r="K35" s="213">
        <v>73</v>
      </c>
      <c r="L35" s="214" t="s">
        <v>73</v>
      </c>
      <c r="M35" s="215">
        <v>1</v>
      </c>
      <c r="N35" s="216" t="s">
        <v>13</v>
      </c>
      <c r="O35" s="216" t="s">
        <v>13</v>
      </c>
      <c r="P35" s="224">
        <v>0</v>
      </c>
      <c r="Q35" s="224">
        <v>0</v>
      </c>
      <c r="R35" s="225">
        <v>0</v>
      </c>
      <c r="S35" s="218">
        <v>1</v>
      </c>
    </row>
    <row r="36" spans="1:19" s="1" customFormat="1" ht="23.1" customHeight="1" x14ac:dyDescent="0.15">
      <c r="A36" s="219">
        <v>31</v>
      </c>
      <c r="B36" s="220" t="s">
        <v>37</v>
      </c>
      <c r="C36" s="221" t="s">
        <v>13</v>
      </c>
      <c r="D36" s="222" t="s">
        <v>13</v>
      </c>
      <c r="E36" s="222" t="s">
        <v>13</v>
      </c>
      <c r="F36" s="222" t="s">
        <v>13</v>
      </c>
      <c r="G36" s="222">
        <v>2</v>
      </c>
      <c r="H36" s="223">
        <v>2</v>
      </c>
      <c r="I36" s="212">
        <v>4</v>
      </c>
      <c r="J36" s="100"/>
      <c r="K36" s="213">
        <v>74</v>
      </c>
      <c r="L36" s="214" t="s">
        <v>93</v>
      </c>
      <c r="M36" s="215">
        <v>3</v>
      </c>
      <c r="N36" s="216" t="s">
        <v>13</v>
      </c>
      <c r="O36" s="216" t="s">
        <v>13</v>
      </c>
      <c r="P36" s="224">
        <v>0</v>
      </c>
      <c r="Q36" s="224">
        <v>0</v>
      </c>
      <c r="R36" s="224">
        <v>0</v>
      </c>
      <c r="S36" s="218">
        <v>3</v>
      </c>
    </row>
    <row r="37" spans="1:19" s="1" customFormat="1" ht="23.1" customHeight="1" x14ac:dyDescent="0.15">
      <c r="A37" s="219">
        <v>32</v>
      </c>
      <c r="B37" s="220" t="s">
        <v>52</v>
      </c>
      <c r="C37" s="221" t="s">
        <v>13</v>
      </c>
      <c r="D37" s="222" t="s">
        <v>13</v>
      </c>
      <c r="E37" s="222" t="s">
        <v>13</v>
      </c>
      <c r="F37" s="222" t="s">
        <v>13</v>
      </c>
      <c r="G37" s="222" t="s">
        <v>13</v>
      </c>
      <c r="H37" s="223">
        <v>1</v>
      </c>
      <c r="I37" s="212">
        <v>1</v>
      </c>
      <c r="J37" s="100"/>
      <c r="K37" s="213">
        <v>75</v>
      </c>
      <c r="L37" s="227" t="s">
        <v>203</v>
      </c>
      <c r="M37" s="215" t="s">
        <v>13</v>
      </c>
      <c r="N37" s="216" t="s">
        <v>13</v>
      </c>
      <c r="O37" s="216">
        <v>3</v>
      </c>
      <c r="P37" s="224">
        <v>0</v>
      </c>
      <c r="Q37" s="224">
        <v>0</v>
      </c>
      <c r="R37" s="225">
        <v>0</v>
      </c>
      <c r="S37" s="218">
        <v>3</v>
      </c>
    </row>
    <row r="38" spans="1:19" s="1" customFormat="1" ht="23.1" customHeight="1" x14ac:dyDescent="0.15">
      <c r="A38" s="219">
        <v>33</v>
      </c>
      <c r="B38" s="220" t="s">
        <v>82</v>
      </c>
      <c r="C38" s="222" t="s">
        <v>13</v>
      </c>
      <c r="D38" s="222" t="s">
        <v>13</v>
      </c>
      <c r="E38" s="222" t="s">
        <v>13</v>
      </c>
      <c r="F38" s="222" t="s">
        <v>13</v>
      </c>
      <c r="G38" s="222" t="s">
        <v>13</v>
      </c>
      <c r="H38" s="223" t="s">
        <v>13</v>
      </c>
      <c r="I38" s="212" t="s">
        <v>13</v>
      </c>
      <c r="J38" s="100"/>
      <c r="K38" s="226">
        <v>76</v>
      </c>
      <c r="L38" s="227" t="s">
        <v>95</v>
      </c>
      <c r="M38" s="215" t="s">
        <v>13</v>
      </c>
      <c r="N38" s="216" t="s">
        <v>13</v>
      </c>
      <c r="O38" s="216" t="s">
        <v>13</v>
      </c>
      <c r="P38" s="224">
        <v>0</v>
      </c>
      <c r="Q38" s="224">
        <v>0</v>
      </c>
      <c r="R38" s="225">
        <v>0</v>
      </c>
      <c r="S38" s="218" t="s">
        <v>13</v>
      </c>
    </row>
    <row r="39" spans="1:19" s="1" customFormat="1" ht="23.1" customHeight="1" x14ac:dyDescent="0.15">
      <c r="A39" s="219">
        <v>34</v>
      </c>
      <c r="B39" s="220" t="s">
        <v>39</v>
      </c>
      <c r="C39" s="221" t="s">
        <v>13</v>
      </c>
      <c r="D39" s="222" t="s">
        <v>13</v>
      </c>
      <c r="E39" s="222" t="s">
        <v>13</v>
      </c>
      <c r="F39" s="222" t="s">
        <v>13</v>
      </c>
      <c r="G39" s="222">
        <v>5</v>
      </c>
      <c r="H39" s="223" t="s">
        <v>13</v>
      </c>
      <c r="I39" s="212">
        <v>5</v>
      </c>
      <c r="J39" s="100"/>
      <c r="K39" s="226">
        <v>77</v>
      </c>
      <c r="L39" s="227" t="s">
        <v>124</v>
      </c>
      <c r="M39" s="215">
        <v>1</v>
      </c>
      <c r="N39" s="216" t="s">
        <v>13</v>
      </c>
      <c r="O39" s="216" t="s">
        <v>13</v>
      </c>
      <c r="P39" s="224">
        <v>0</v>
      </c>
      <c r="Q39" s="224">
        <v>0</v>
      </c>
      <c r="R39" s="225">
        <v>0</v>
      </c>
      <c r="S39" s="218">
        <v>1</v>
      </c>
    </row>
    <row r="40" spans="1:19" s="1" customFormat="1" ht="23.1" customHeight="1" x14ac:dyDescent="0.15">
      <c r="A40" s="219">
        <v>35</v>
      </c>
      <c r="B40" s="220" t="s">
        <v>57</v>
      </c>
      <c r="C40" s="230">
        <v>0</v>
      </c>
      <c r="D40" s="230">
        <v>0</v>
      </c>
      <c r="E40" s="230">
        <v>0</v>
      </c>
      <c r="F40" s="222" t="s">
        <v>13</v>
      </c>
      <c r="G40" s="222" t="s">
        <v>13</v>
      </c>
      <c r="H40" s="223">
        <v>1</v>
      </c>
      <c r="I40" s="212">
        <v>1</v>
      </c>
      <c r="J40" s="100"/>
      <c r="K40" s="213">
        <v>78</v>
      </c>
      <c r="L40" s="214" t="s">
        <v>201</v>
      </c>
      <c r="M40" s="215">
        <v>1</v>
      </c>
      <c r="N40" s="216" t="s">
        <v>13</v>
      </c>
      <c r="O40" s="216">
        <v>1</v>
      </c>
      <c r="P40" s="224">
        <v>0</v>
      </c>
      <c r="Q40" s="224">
        <v>0</v>
      </c>
      <c r="R40" s="225">
        <v>0</v>
      </c>
      <c r="S40" s="218">
        <v>2</v>
      </c>
    </row>
    <row r="41" spans="1:19" s="1" customFormat="1" ht="23.1" customHeight="1" x14ac:dyDescent="0.15">
      <c r="A41" s="219">
        <v>35</v>
      </c>
      <c r="B41" s="220" t="s">
        <v>199</v>
      </c>
      <c r="C41" s="221" t="s">
        <v>13</v>
      </c>
      <c r="D41" s="222" t="s">
        <v>13</v>
      </c>
      <c r="E41" s="222" t="s">
        <v>13</v>
      </c>
      <c r="F41" s="230">
        <v>0</v>
      </c>
      <c r="G41" s="230">
        <v>0</v>
      </c>
      <c r="H41" s="230">
        <v>0</v>
      </c>
      <c r="I41" s="212" t="s">
        <v>13</v>
      </c>
      <c r="J41" s="100"/>
      <c r="K41" s="226">
        <v>79</v>
      </c>
      <c r="L41" s="227" t="s">
        <v>202</v>
      </c>
      <c r="M41" s="216">
        <v>2</v>
      </c>
      <c r="N41" s="216" t="s">
        <v>13</v>
      </c>
      <c r="O41" s="216" t="s">
        <v>13</v>
      </c>
      <c r="P41" s="224">
        <v>0</v>
      </c>
      <c r="Q41" s="224">
        <v>0</v>
      </c>
      <c r="R41" s="225">
        <v>0</v>
      </c>
      <c r="S41" s="218">
        <v>2</v>
      </c>
    </row>
    <row r="42" spans="1:19" s="1" customFormat="1" ht="23.1" customHeight="1" x14ac:dyDescent="0.15">
      <c r="A42" s="219">
        <v>36</v>
      </c>
      <c r="B42" s="220" t="s">
        <v>49</v>
      </c>
      <c r="C42" s="235">
        <v>0</v>
      </c>
      <c r="D42" s="230">
        <v>0</v>
      </c>
      <c r="E42" s="222" t="s">
        <v>13</v>
      </c>
      <c r="F42" s="222" t="s">
        <v>13</v>
      </c>
      <c r="G42" s="222" t="s">
        <v>13</v>
      </c>
      <c r="H42" s="223">
        <v>1</v>
      </c>
      <c r="I42" s="212">
        <v>1</v>
      </c>
      <c r="J42" s="100"/>
      <c r="K42" s="226">
        <v>80</v>
      </c>
      <c r="L42" s="227" t="s">
        <v>131</v>
      </c>
      <c r="M42" s="215">
        <v>1</v>
      </c>
      <c r="N42" s="216">
        <v>2</v>
      </c>
      <c r="O42" s="216">
        <v>1</v>
      </c>
      <c r="P42" s="224">
        <v>0</v>
      </c>
      <c r="Q42" s="224">
        <v>0</v>
      </c>
      <c r="R42" s="225">
        <v>0</v>
      </c>
      <c r="S42" s="218">
        <v>4</v>
      </c>
    </row>
    <row r="43" spans="1:19" s="1" customFormat="1" ht="23.1" customHeight="1" x14ac:dyDescent="0.15">
      <c r="A43" s="219">
        <v>36</v>
      </c>
      <c r="B43" s="220" t="s">
        <v>139</v>
      </c>
      <c r="C43" s="221" t="s">
        <v>13</v>
      </c>
      <c r="D43" s="222" t="s">
        <v>13</v>
      </c>
      <c r="E43" s="230">
        <v>0</v>
      </c>
      <c r="F43" s="230">
        <v>0</v>
      </c>
      <c r="G43" s="230">
        <v>0</v>
      </c>
      <c r="H43" s="231">
        <v>0</v>
      </c>
      <c r="I43" s="212" t="s">
        <v>13</v>
      </c>
      <c r="J43" s="100"/>
      <c r="K43" s="226">
        <v>81</v>
      </c>
      <c r="L43" s="227" t="s">
        <v>186</v>
      </c>
      <c r="M43" s="215">
        <v>1</v>
      </c>
      <c r="N43" s="216" t="s">
        <v>13</v>
      </c>
      <c r="O43" s="216">
        <v>2</v>
      </c>
      <c r="P43" s="224">
        <v>0</v>
      </c>
      <c r="Q43" s="224">
        <v>0</v>
      </c>
      <c r="R43" s="225">
        <v>0</v>
      </c>
      <c r="S43" s="218">
        <v>3</v>
      </c>
    </row>
    <row r="44" spans="1:19" s="1" customFormat="1" ht="23.1" customHeight="1" x14ac:dyDescent="0.15">
      <c r="A44" s="219">
        <v>37</v>
      </c>
      <c r="B44" s="220" t="s">
        <v>29</v>
      </c>
      <c r="C44" s="221" t="s">
        <v>13</v>
      </c>
      <c r="D44" s="222" t="s">
        <v>13</v>
      </c>
      <c r="E44" s="222">
        <v>2</v>
      </c>
      <c r="F44" s="222" t="s">
        <v>13</v>
      </c>
      <c r="G44" s="222">
        <v>3</v>
      </c>
      <c r="H44" s="223">
        <v>7</v>
      </c>
      <c r="I44" s="212">
        <v>12</v>
      </c>
      <c r="J44" s="100"/>
      <c r="K44" s="226">
        <v>82</v>
      </c>
      <c r="L44" s="227" t="s">
        <v>132</v>
      </c>
      <c r="M44" s="234">
        <v>0</v>
      </c>
      <c r="N44" s="216" t="s">
        <v>13</v>
      </c>
      <c r="O44" s="216" t="s">
        <v>13</v>
      </c>
      <c r="P44" s="224">
        <v>0</v>
      </c>
      <c r="Q44" s="224">
        <v>0</v>
      </c>
      <c r="R44" s="225">
        <v>0</v>
      </c>
      <c r="S44" s="218" t="s">
        <v>13</v>
      </c>
    </row>
    <row r="45" spans="1:19" s="1" customFormat="1" ht="23.1" customHeight="1" x14ac:dyDescent="0.15">
      <c r="A45" s="219">
        <v>38</v>
      </c>
      <c r="B45" s="220" t="s">
        <v>48</v>
      </c>
      <c r="C45" s="221" t="s">
        <v>13</v>
      </c>
      <c r="D45" s="222" t="s">
        <v>13</v>
      </c>
      <c r="E45" s="222" t="s">
        <v>13</v>
      </c>
      <c r="F45" s="222" t="s">
        <v>13</v>
      </c>
      <c r="G45" s="222" t="s">
        <v>13</v>
      </c>
      <c r="H45" s="223" t="s">
        <v>13</v>
      </c>
      <c r="I45" s="212" t="s">
        <v>13</v>
      </c>
      <c r="J45" s="100"/>
      <c r="K45" s="226">
        <v>83</v>
      </c>
      <c r="L45" s="227" t="s">
        <v>206</v>
      </c>
      <c r="M45" s="215">
        <v>1</v>
      </c>
      <c r="N45" s="216">
        <v>1</v>
      </c>
      <c r="O45" s="216">
        <v>1</v>
      </c>
      <c r="P45" s="224">
        <v>0</v>
      </c>
      <c r="Q45" s="224">
        <v>0</v>
      </c>
      <c r="R45" s="225">
        <v>0</v>
      </c>
      <c r="S45" s="218">
        <v>3</v>
      </c>
    </row>
    <row r="46" spans="1:19" s="1" customFormat="1" ht="23.1" customHeight="1" x14ac:dyDescent="0.15">
      <c r="A46" s="219">
        <v>39</v>
      </c>
      <c r="B46" s="220" t="s">
        <v>26</v>
      </c>
      <c r="C46" s="221" t="s">
        <v>13</v>
      </c>
      <c r="D46" s="222" t="s">
        <v>13</v>
      </c>
      <c r="E46" s="222" t="s">
        <v>13</v>
      </c>
      <c r="F46" s="222" t="s">
        <v>13</v>
      </c>
      <c r="G46" s="222" t="s">
        <v>13</v>
      </c>
      <c r="H46" s="223" t="s">
        <v>13</v>
      </c>
      <c r="I46" s="212" t="s">
        <v>13</v>
      </c>
      <c r="J46" s="100"/>
      <c r="K46" s="226">
        <v>84</v>
      </c>
      <c r="L46" s="227" t="s">
        <v>75</v>
      </c>
      <c r="M46" s="215" t="s">
        <v>13</v>
      </c>
      <c r="N46" s="216" t="s">
        <v>13</v>
      </c>
      <c r="O46" s="216" t="s">
        <v>13</v>
      </c>
      <c r="P46" s="224">
        <v>0</v>
      </c>
      <c r="Q46" s="224">
        <v>0</v>
      </c>
      <c r="R46" s="225">
        <v>0</v>
      </c>
      <c r="S46" s="218" t="s">
        <v>13</v>
      </c>
    </row>
    <row r="47" spans="1:19" s="1" customFormat="1" ht="23.1" customHeight="1" x14ac:dyDescent="0.15">
      <c r="A47" s="219">
        <v>40</v>
      </c>
      <c r="B47" s="220" t="s">
        <v>41</v>
      </c>
      <c r="C47" s="221" t="s">
        <v>13</v>
      </c>
      <c r="D47" s="222" t="s">
        <v>13</v>
      </c>
      <c r="E47" s="222" t="s">
        <v>13</v>
      </c>
      <c r="F47" s="222" t="s">
        <v>13</v>
      </c>
      <c r="G47" s="222">
        <v>1</v>
      </c>
      <c r="H47" s="223" t="s">
        <v>13</v>
      </c>
      <c r="I47" s="212">
        <v>1</v>
      </c>
      <c r="J47" s="100"/>
      <c r="K47" s="226">
        <v>85</v>
      </c>
      <c r="L47" s="227" t="s">
        <v>207</v>
      </c>
      <c r="M47" s="215" t="s">
        <v>13</v>
      </c>
      <c r="N47" s="216" t="s">
        <v>13</v>
      </c>
      <c r="O47" s="216" t="s">
        <v>13</v>
      </c>
      <c r="P47" s="224">
        <v>0</v>
      </c>
      <c r="Q47" s="224">
        <v>0</v>
      </c>
      <c r="R47" s="225">
        <v>0</v>
      </c>
      <c r="S47" s="218" t="s">
        <v>13</v>
      </c>
    </row>
    <row r="48" spans="1:19" s="1" customFormat="1" ht="23.1" customHeight="1" x14ac:dyDescent="0.15">
      <c r="A48" s="219">
        <v>40</v>
      </c>
      <c r="B48" s="220" t="s">
        <v>42</v>
      </c>
      <c r="C48" s="221" t="s">
        <v>13</v>
      </c>
      <c r="D48" s="222" t="s">
        <v>13</v>
      </c>
      <c r="E48" s="222" t="s">
        <v>13</v>
      </c>
      <c r="F48" s="222" t="s">
        <v>13</v>
      </c>
      <c r="G48" s="222">
        <v>1</v>
      </c>
      <c r="H48" s="223" t="s">
        <v>13</v>
      </c>
      <c r="I48" s="212">
        <v>1</v>
      </c>
      <c r="J48" s="100"/>
      <c r="K48" s="226">
        <v>86</v>
      </c>
      <c r="L48" s="227" t="s">
        <v>96</v>
      </c>
      <c r="M48" s="215">
        <v>1</v>
      </c>
      <c r="N48" s="216">
        <v>1</v>
      </c>
      <c r="O48" s="216">
        <v>2</v>
      </c>
      <c r="P48" s="224">
        <v>0</v>
      </c>
      <c r="Q48" s="224">
        <v>0</v>
      </c>
      <c r="R48" s="225">
        <v>0</v>
      </c>
      <c r="S48" s="218">
        <v>4</v>
      </c>
    </row>
    <row r="49" spans="1:19" s="1" customFormat="1" ht="22.5" customHeight="1" x14ac:dyDescent="0.15">
      <c r="A49" s="228">
        <v>41</v>
      </c>
      <c r="B49" s="229" t="s">
        <v>188</v>
      </c>
      <c r="C49" s="221" t="s">
        <v>13</v>
      </c>
      <c r="D49" s="222" t="s">
        <v>13</v>
      </c>
      <c r="E49" s="222" t="s">
        <v>13</v>
      </c>
      <c r="F49" s="222" t="s">
        <v>13</v>
      </c>
      <c r="G49" s="222">
        <v>12</v>
      </c>
      <c r="H49" s="223">
        <v>15</v>
      </c>
      <c r="I49" s="212">
        <v>27</v>
      </c>
      <c r="J49" s="100"/>
      <c r="K49" s="226">
        <v>87</v>
      </c>
      <c r="L49" s="227" t="s">
        <v>76</v>
      </c>
      <c r="M49" s="215">
        <v>3</v>
      </c>
      <c r="N49" s="216" t="s">
        <v>13</v>
      </c>
      <c r="O49" s="216">
        <v>1</v>
      </c>
      <c r="P49" s="224">
        <v>0</v>
      </c>
      <c r="Q49" s="224">
        <v>0</v>
      </c>
      <c r="R49" s="225">
        <v>0</v>
      </c>
      <c r="S49" s="218">
        <v>4</v>
      </c>
    </row>
    <row r="50" spans="1:19" s="1" customFormat="1" ht="22.5" customHeight="1" thickBot="1" x14ac:dyDescent="0.2">
      <c r="A50" s="219">
        <v>42</v>
      </c>
      <c r="B50" s="220" t="s">
        <v>66</v>
      </c>
      <c r="C50" s="221" t="s">
        <v>13</v>
      </c>
      <c r="D50" s="222" t="s">
        <v>13</v>
      </c>
      <c r="E50" s="222" t="s">
        <v>13</v>
      </c>
      <c r="F50" s="222" t="s">
        <v>13</v>
      </c>
      <c r="G50" s="222" t="s">
        <v>13</v>
      </c>
      <c r="H50" s="223">
        <v>1</v>
      </c>
      <c r="I50" s="212">
        <v>1</v>
      </c>
      <c r="J50" s="100"/>
      <c r="K50" s="213">
        <v>88</v>
      </c>
      <c r="L50" s="214" t="s">
        <v>64</v>
      </c>
      <c r="M50" s="216">
        <v>2</v>
      </c>
      <c r="N50" s="216" t="s">
        <v>13</v>
      </c>
      <c r="O50" s="216" t="s">
        <v>13</v>
      </c>
      <c r="P50" s="224">
        <v>0</v>
      </c>
      <c r="Q50" s="224">
        <v>0</v>
      </c>
      <c r="R50" s="225">
        <v>0</v>
      </c>
      <c r="S50" s="218">
        <v>2</v>
      </c>
    </row>
    <row r="51" spans="1:19" s="1" customFormat="1" ht="23.1" customHeight="1" thickTop="1" thickBot="1" x14ac:dyDescent="0.2">
      <c r="A51" s="236">
        <v>43</v>
      </c>
      <c r="B51" s="237" t="s">
        <v>68</v>
      </c>
      <c r="C51" s="238" t="s">
        <v>13</v>
      </c>
      <c r="D51" s="239" t="s">
        <v>13</v>
      </c>
      <c r="E51" s="239" t="s">
        <v>13</v>
      </c>
      <c r="F51" s="239" t="s">
        <v>13</v>
      </c>
      <c r="G51" s="239" t="s">
        <v>13</v>
      </c>
      <c r="H51" s="240">
        <v>1</v>
      </c>
      <c r="I51" s="241">
        <v>1</v>
      </c>
      <c r="J51" s="100"/>
      <c r="K51" s="410" t="s">
        <v>224</v>
      </c>
      <c r="L51" s="411"/>
      <c r="M51" s="242">
        <v>27</v>
      </c>
      <c r="N51" s="243">
        <v>6</v>
      </c>
      <c r="O51" s="243">
        <v>18</v>
      </c>
      <c r="P51" s="243">
        <v>11</v>
      </c>
      <c r="Q51" s="243">
        <v>79</v>
      </c>
      <c r="R51" s="244">
        <v>155</v>
      </c>
      <c r="S51" s="245">
        <v>296</v>
      </c>
    </row>
    <row r="52" spans="1:19" s="1" customFormat="1" ht="16.5" customHeight="1" x14ac:dyDescent="0.15">
      <c r="J52" s="100"/>
    </row>
    <row r="53" spans="1:19" s="1" customFormat="1" ht="18" customHeight="1" x14ac:dyDescent="0.15">
      <c r="A53" s="246" t="s">
        <v>190</v>
      </c>
      <c r="B53" s="247"/>
      <c r="J53" s="100"/>
    </row>
    <row r="54" spans="1:19" s="1" customFormat="1" ht="18" customHeight="1" x14ac:dyDescent="0.15">
      <c r="A54" s="248" t="s">
        <v>191</v>
      </c>
      <c r="B54" s="247"/>
      <c r="J54" s="100"/>
    </row>
    <row r="55" spans="1:19" s="29" customFormat="1" ht="18" customHeight="1" x14ac:dyDescent="0.15">
      <c r="A55" s="246" t="s">
        <v>183</v>
      </c>
      <c r="B55" s="249"/>
      <c r="J55" s="100"/>
      <c r="K55" s="1"/>
    </row>
    <row r="56" spans="1:19" s="29" customFormat="1" ht="18" customHeight="1" x14ac:dyDescent="0.15">
      <c r="A56" s="246" t="s">
        <v>195</v>
      </c>
      <c r="B56" s="249"/>
      <c r="J56" s="100"/>
      <c r="K56" s="1"/>
    </row>
    <row r="57" spans="1:19" s="29" customFormat="1" x14ac:dyDescent="0.15">
      <c r="J57" s="100"/>
      <c r="K57" s="1"/>
    </row>
    <row r="58" spans="1:19" s="1" customFormat="1" x14ac:dyDescent="0.15">
      <c r="J58" s="100"/>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0" s="1" customFormat="1" x14ac:dyDescent="0.15">
      <c r="J65" s="100"/>
    </row>
    <row r="66" spans="10:10" s="1" customFormat="1" x14ac:dyDescent="0.15">
      <c r="J66" s="100"/>
    </row>
    <row r="67" spans="10:10" s="29" customFormat="1" x14ac:dyDescent="0.15">
      <c r="J67" s="100"/>
    </row>
    <row r="68" spans="10:10" s="29" customFormat="1" x14ac:dyDescent="0.15">
      <c r="J68" s="100"/>
    </row>
    <row r="69" spans="10:10" s="1" customFormat="1" x14ac:dyDescent="0.15">
      <c r="J69" s="100"/>
    </row>
    <row r="70" spans="10:10" s="1" customFormat="1" x14ac:dyDescent="0.15">
      <c r="J70" s="100"/>
    </row>
    <row r="71" spans="10:10" s="1" customFormat="1" x14ac:dyDescent="0.15">
      <c r="J71" s="100"/>
    </row>
    <row r="72" spans="10:10" s="1" customFormat="1" x14ac:dyDescent="0.15">
      <c r="J72" s="100"/>
    </row>
    <row r="73" spans="10:10" s="1" customFormat="1" x14ac:dyDescent="0.15">
      <c r="J73" s="100"/>
    </row>
    <row r="74" spans="10:10" s="29" customFormat="1" x14ac:dyDescent="0.15">
      <c r="J74" s="100"/>
    </row>
    <row r="75" spans="10:10" s="29" customFormat="1" x14ac:dyDescent="0.15">
      <c r="J75" s="100"/>
    </row>
    <row r="76" spans="10:10" s="29" customFormat="1" x14ac:dyDescent="0.15">
      <c r="J76" s="100"/>
    </row>
    <row r="77" spans="10:10" s="29" customFormat="1" x14ac:dyDescent="0.15">
      <c r="J77" s="100"/>
    </row>
    <row r="78" spans="10:10" s="29" customFormat="1" x14ac:dyDescent="0.15">
      <c r="J78" s="100"/>
    </row>
    <row r="79" spans="10:10" s="29" customFormat="1" x14ac:dyDescent="0.15">
      <c r="J79" s="100"/>
    </row>
    <row r="80" spans="10:10"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1" customFormat="1" x14ac:dyDescent="0.15">
      <c r="J98" s="100"/>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sheetProtection algorithmName="SHA-512" hashValue="OCS5DGtbGEhTxQb05zb+Bcb8DoAMPcb52JwYUOw9xpY+vlkNwHO8iKvQGIaPr5EU5roKYrF//Hd1TXwvrH5BZA==" saltValue="TXBMhTuw1k3DZh6g5kG1cw==" spinCount="100000" sheet="1" objects="1" scenarios="1"/>
  <mergeCells count="1">
    <mergeCell ref="K51:L51"/>
  </mergeCells>
  <phoneticPr fontId="2"/>
  <conditionalFormatting sqref="K5:S50 A5:I51">
    <cfRule type="expression" dxfId="11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FFFF00"/>
    <pageSetUpPr fitToPage="1"/>
  </sheetPr>
  <dimension ref="A1:K100"/>
  <sheetViews>
    <sheetView showGridLines="0" view="pageBreakPreview" zoomScale="60" zoomScaleNormal="85" workbookViewId="0">
      <selection activeCell="S2" sqref="S2"/>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427" t="s">
        <v>182</v>
      </c>
      <c r="B1" s="429" t="s">
        <v>0</v>
      </c>
      <c r="C1" s="431" t="s">
        <v>210</v>
      </c>
      <c r="D1" s="432"/>
      <c r="E1" s="432"/>
      <c r="F1" s="432"/>
      <c r="G1" s="432"/>
      <c r="H1" s="432"/>
      <c r="I1" s="433"/>
    </row>
    <row r="2" spans="1:10" s="1" customFormat="1" ht="14.25" thickBot="1" x14ac:dyDescent="0.2">
      <c r="A2" s="428"/>
      <c r="B2" s="430"/>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v>1</v>
      </c>
      <c r="G3" s="56">
        <v>2</v>
      </c>
      <c r="H3" s="57" t="s">
        <v>13</v>
      </c>
      <c r="I3" s="10">
        <v>3</v>
      </c>
      <c r="J3" s="100"/>
    </row>
    <row r="4" spans="1:10" s="1" customFormat="1" x14ac:dyDescent="0.15">
      <c r="A4" s="11">
        <v>2</v>
      </c>
      <c r="B4" s="175" t="s">
        <v>25</v>
      </c>
      <c r="C4" s="14">
        <v>1</v>
      </c>
      <c r="D4" s="15" t="s">
        <v>13</v>
      </c>
      <c r="E4" s="15" t="s">
        <v>13</v>
      </c>
      <c r="F4" s="15" t="s">
        <v>13</v>
      </c>
      <c r="G4" s="15" t="s">
        <v>13</v>
      </c>
      <c r="H4" s="58">
        <v>2</v>
      </c>
      <c r="I4" s="10">
        <v>3</v>
      </c>
      <c r="J4" s="100"/>
    </row>
    <row r="5" spans="1:10" s="1" customFormat="1" x14ac:dyDescent="0.15">
      <c r="A5" s="11">
        <v>3</v>
      </c>
      <c r="B5" s="175" t="s">
        <v>27</v>
      </c>
      <c r="C5" s="14" t="s">
        <v>13</v>
      </c>
      <c r="D5" s="15" t="s">
        <v>13</v>
      </c>
      <c r="E5" s="15">
        <v>1</v>
      </c>
      <c r="F5" s="15">
        <v>1</v>
      </c>
      <c r="G5" s="15" t="s">
        <v>13</v>
      </c>
      <c r="H5" s="58">
        <v>2</v>
      </c>
      <c r="I5" s="10">
        <v>4</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1</v>
      </c>
      <c r="D7" s="15" t="s">
        <v>13</v>
      </c>
      <c r="E7" s="15" t="s">
        <v>13</v>
      </c>
      <c r="F7" s="15" t="s">
        <v>13</v>
      </c>
      <c r="G7" s="15">
        <v>2</v>
      </c>
      <c r="H7" s="58">
        <v>3</v>
      </c>
      <c r="I7" s="10">
        <v>6</v>
      </c>
      <c r="J7" s="100"/>
    </row>
    <row r="8" spans="1:10" s="1" customFormat="1" x14ac:dyDescent="0.15">
      <c r="A8" s="28">
        <v>6</v>
      </c>
      <c r="B8" s="175" t="s">
        <v>89</v>
      </c>
      <c r="C8" s="14">
        <v>1</v>
      </c>
      <c r="D8" s="15" t="s">
        <v>13</v>
      </c>
      <c r="E8" s="15" t="s">
        <v>13</v>
      </c>
      <c r="F8" s="15" t="s">
        <v>13</v>
      </c>
      <c r="G8" s="15">
        <v>2</v>
      </c>
      <c r="H8" s="58">
        <v>4</v>
      </c>
      <c r="I8" s="10">
        <v>7</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v>1</v>
      </c>
      <c r="I13" s="10">
        <v>2</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t="s">
        <v>13</v>
      </c>
      <c r="F15" s="15">
        <v>1</v>
      </c>
      <c r="G15" s="15">
        <v>19</v>
      </c>
      <c r="H15" s="58">
        <v>19</v>
      </c>
      <c r="I15" s="10">
        <v>39</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v>1</v>
      </c>
      <c r="H22" s="58" t="s">
        <v>13</v>
      </c>
      <c r="I22" s="10">
        <v>1</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t="s">
        <v>13</v>
      </c>
      <c r="D27" s="15" t="s">
        <v>13</v>
      </c>
      <c r="E27" s="15" t="s">
        <v>13</v>
      </c>
      <c r="F27" s="15" t="s">
        <v>13</v>
      </c>
      <c r="G27" s="15" t="s">
        <v>13</v>
      </c>
      <c r="H27" s="58" t="s">
        <v>13</v>
      </c>
      <c r="I27" s="10" t="s">
        <v>13</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t="s">
        <v>13</v>
      </c>
      <c r="G29" s="15" t="s">
        <v>13</v>
      </c>
      <c r="H29" s="58" t="s">
        <v>13</v>
      </c>
      <c r="I29" s="10" t="s">
        <v>13</v>
      </c>
      <c r="J29" s="100"/>
    </row>
    <row r="30" spans="1:10" s="1" customFormat="1" x14ac:dyDescent="0.15">
      <c r="A30" s="11">
        <v>28</v>
      </c>
      <c r="B30" s="175" t="s">
        <v>69</v>
      </c>
      <c r="C30" s="14" t="s">
        <v>13</v>
      </c>
      <c r="D30" s="15" t="s">
        <v>13</v>
      </c>
      <c r="E30" s="15" t="s">
        <v>13</v>
      </c>
      <c r="F30" s="15" t="s">
        <v>13</v>
      </c>
      <c r="G30" s="15">
        <v>3</v>
      </c>
      <c r="H30" s="58">
        <v>8</v>
      </c>
      <c r="I30" s="10">
        <v>11</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v>1</v>
      </c>
      <c r="G33" s="15" t="s">
        <v>13</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1</v>
      </c>
      <c r="I38" s="10">
        <v>1</v>
      </c>
      <c r="J38" s="100"/>
    </row>
    <row r="39" spans="1:10" s="1" customFormat="1" x14ac:dyDescent="0.15">
      <c r="A39" s="11">
        <v>35</v>
      </c>
      <c r="B39" s="175" t="s">
        <v>199</v>
      </c>
      <c r="C39" s="14" t="s">
        <v>13</v>
      </c>
      <c r="D39" s="15" t="s">
        <v>13</v>
      </c>
      <c r="E39" s="15" t="s">
        <v>13</v>
      </c>
      <c r="F39" s="165"/>
      <c r="G39" s="165"/>
      <c r="H39" s="165"/>
      <c r="I39" s="10" t="s">
        <v>13</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v>1</v>
      </c>
      <c r="H46" s="58" t="s">
        <v>13</v>
      </c>
      <c r="I46" s="10">
        <v>1</v>
      </c>
      <c r="J46" s="100"/>
    </row>
    <row r="47" spans="1:10" s="1" customFormat="1" x14ac:dyDescent="0.15">
      <c r="A47" s="28">
        <v>41</v>
      </c>
      <c r="B47" s="179" t="s">
        <v>188</v>
      </c>
      <c r="C47" s="14" t="s">
        <v>13</v>
      </c>
      <c r="D47" s="15" t="s">
        <v>13</v>
      </c>
      <c r="E47" s="15" t="s">
        <v>13</v>
      </c>
      <c r="F47" s="15" t="s">
        <v>13</v>
      </c>
      <c r="G47" s="15">
        <v>12</v>
      </c>
      <c r="H47" s="58">
        <v>15</v>
      </c>
      <c r="I47" s="10">
        <v>27</v>
      </c>
      <c r="J47" s="100"/>
    </row>
    <row r="48" spans="1:10" s="1" customFormat="1" x14ac:dyDescent="0.15">
      <c r="A48" s="11">
        <v>42</v>
      </c>
      <c r="B48" s="175" t="s">
        <v>66</v>
      </c>
      <c r="C48" s="14">
        <v>1</v>
      </c>
      <c r="D48" s="15" t="s">
        <v>13</v>
      </c>
      <c r="E48" s="15" t="s">
        <v>13</v>
      </c>
      <c r="F48" s="15" t="s">
        <v>13</v>
      </c>
      <c r="G48" s="15" t="s">
        <v>13</v>
      </c>
      <c r="H48" s="58">
        <v>1</v>
      </c>
      <c r="I48" s="10">
        <v>2</v>
      </c>
      <c r="J48" s="100"/>
    </row>
    <row r="49" spans="1:11" s="1" customFormat="1" x14ac:dyDescent="0.15">
      <c r="A49" s="11">
        <v>43</v>
      </c>
      <c r="B49" s="175" t="s">
        <v>68</v>
      </c>
      <c r="C49" s="14" t="s">
        <v>13</v>
      </c>
      <c r="D49" s="15" t="s">
        <v>13</v>
      </c>
      <c r="E49" s="15" t="s">
        <v>13</v>
      </c>
      <c r="F49" s="15" t="s">
        <v>13</v>
      </c>
      <c r="G49" s="15" t="s">
        <v>13</v>
      </c>
      <c r="H49" s="58">
        <v>1</v>
      </c>
      <c r="I49" s="10">
        <v>1</v>
      </c>
      <c r="J49" s="100"/>
    </row>
    <row r="50" spans="1:11" s="1" customFormat="1" x14ac:dyDescent="0.15">
      <c r="A50" s="11">
        <v>44</v>
      </c>
      <c r="B50" s="175" t="s">
        <v>36</v>
      </c>
      <c r="C50" s="14" t="s">
        <v>13</v>
      </c>
      <c r="D50" s="15" t="s">
        <v>13</v>
      </c>
      <c r="E50" s="15" t="s">
        <v>13</v>
      </c>
      <c r="F50" s="15" t="s">
        <v>13</v>
      </c>
      <c r="G50" s="15" t="s">
        <v>13</v>
      </c>
      <c r="H50" s="58" t="s">
        <v>13</v>
      </c>
      <c r="I50" s="10" t="s">
        <v>13</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t="s">
        <v>13</v>
      </c>
      <c r="D53" s="15" t="s">
        <v>13</v>
      </c>
      <c r="E53" s="15">
        <v>2</v>
      </c>
      <c r="F53" s="165"/>
      <c r="G53" s="165"/>
      <c r="H53" s="166"/>
      <c r="I53" s="10">
        <v>2</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5</v>
      </c>
      <c r="D58" s="15" t="s">
        <v>13</v>
      </c>
      <c r="E58" s="15" t="s">
        <v>13</v>
      </c>
      <c r="F58" s="15" t="s">
        <v>13</v>
      </c>
      <c r="G58" s="15" t="s">
        <v>13</v>
      </c>
      <c r="H58" s="58" t="s">
        <v>13</v>
      </c>
      <c r="I58" s="10">
        <v>5</v>
      </c>
      <c r="J58" s="100"/>
    </row>
    <row r="59" spans="1:11" s="1" customFormat="1" x14ac:dyDescent="0.15">
      <c r="A59" s="11">
        <v>53</v>
      </c>
      <c r="B59" s="175" t="s">
        <v>31</v>
      </c>
      <c r="C59" s="14" t="s">
        <v>13</v>
      </c>
      <c r="D59" s="15" t="s">
        <v>13</v>
      </c>
      <c r="E59" s="15" t="s">
        <v>13</v>
      </c>
      <c r="F59" s="15" t="s">
        <v>13</v>
      </c>
      <c r="G59" s="15"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2</v>
      </c>
      <c r="F66" s="15">
        <v>5</v>
      </c>
      <c r="G66" s="15">
        <v>4</v>
      </c>
      <c r="H66" s="58">
        <v>7</v>
      </c>
      <c r="I66" s="10">
        <v>23</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2</v>
      </c>
      <c r="D72" s="15" t="s">
        <v>13</v>
      </c>
      <c r="E72" s="15">
        <v>1</v>
      </c>
      <c r="F72" s="165"/>
      <c r="G72" s="165"/>
      <c r="H72" s="166"/>
      <c r="I72" s="10">
        <v>3</v>
      </c>
      <c r="J72" s="100"/>
      <c r="K72" s="1"/>
    </row>
    <row r="73" spans="1:11" s="29" customFormat="1" x14ac:dyDescent="0.15">
      <c r="A73" s="11">
        <v>66</v>
      </c>
      <c r="B73" s="175" t="s">
        <v>86</v>
      </c>
      <c r="C73" s="14" t="s">
        <v>13</v>
      </c>
      <c r="D73" s="15" t="s">
        <v>13</v>
      </c>
      <c r="E73" s="15" t="s">
        <v>13</v>
      </c>
      <c r="F73" s="165"/>
      <c r="G73" s="165"/>
      <c r="H73" s="166"/>
      <c r="I73" s="10" t="s">
        <v>13</v>
      </c>
      <c r="J73" s="100"/>
      <c r="K73" s="1"/>
    </row>
    <row r="74" spans="1:11" s="29" customFormat="1" x14ac:dyDescent="0.15">
      <c r="A74" s="11">
        <v>67</v>
      </c>
      <c r="B74" s="179" t="s">
        <v>87</v>
      </c>
      <c r="C74" s="14">
        <v>2</v>
      </c>
      <c r="D74" s="15" t="s">
        <v>13</v>
      </c>
      <c r="E74" s="15" t="s">
        <v>13</v>
      </c>
      <c r="F74" s="165"/>
      <c r="G74" s="165"/>
      <c r="H74" s="166"/>
      <c r="I74" s="10">
        <v>2</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c r="D78" s="15" t="s">
        <v>13</v>
      </c>
      <c r="E78" s="15" t="s">
        <v>13</v>
      </c>
      <c r="F78" s="165"/>
      <c r="G78" s="165"/>
      <c r="H78" s="166"/>
      <c r="I78" s="10"/>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t="s">
        <v>13</v>
      </c>
      <c r="F81" s="165"/>
      <c r="G81" s="165"/>
      <c r="H81" s="165"/>
      <c r="I81" s="10">
        <v>3</v>
      </c>
      <c r="J81" s="100"/>
      <c r="K81" s="1"/>
    </row>
    <row r="82" spans="1:11" s="29" customFormat="1" x14ac:dyDescent="0.15">
      <c r="A82" s="11">
        <v>75</v>
      </c>
      <c r="B82" s="179" t="s">
        <v>203</v>
      </c>
      <c r="C82" s="14">
        <v>1</v>
      </c>
      <c r="D82" s="15" t="s">
        <v>13</v>
      </c>
      <c r="E82" s="15">
        <v>3</v>
      </c>
      <c r="F82" s="165"/>
      <c r="G82" s="165"/>
      <c r="H82" s="166"/>
      <c r="I82" s="10">
        <v>4</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1</v>
      </c>
      <c r="D87" s="15">
        <v>1</v>
      </c>
      <c r="E87" s="15">
        <v>1</v>
      </c>
      <c r="F87" s="165"/>
      <c r="G87" s="165"/>
      <c r="H87" s="166"/>
      <c r="I87" s="10">
        <v>3</v>
      </c>
      <c r="J87" s="100"/>
      <c r="K87" s="1"/>
    </row>
    <row r="88" spans="1:11" s="29" customFormat="1" x14ac:dyDescent="0.15">
      <c r="A88" s="28">
        <v>81</v>
      </c>
      <c r="B88" s="179" t="s">
        <v>186</v>
      </c>
      <c r="C88" s="14">
        <v>2</v>
      </c>
      <c r="D88" s="15">
        <v>2</v>
      </c>
      <c r="E88" s="15">
        <v>1</v>
      </c>
      <c r="F88" s="165"/>
      <c r="G88" s="165"/>
      <c r="H88" s="166"/>
      <c r="I88" s="10">
        <v>5</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1</v>
      </c>
      <c r="E90" s="15">
        <v>1</v>
      </c>
      <c r="F90" s="165"/>
      <c r="G90" s="165"/>
      <c r="H90" s="166"/>
      <c r="I90" s="10">
        <v>4</v>
      </c>
      <c r="J90" s="100"/>
      <c r="K90" s="1"/>
    </row>
    <row r="91" spans="1:11" s="29" customFormat="1" x14ac:dyDescent="0.15">
      <c r="A91" s="28">
        <v>84</v>
      </c>
      <c r="B91" s="179" t="s">
        <v>75</v>
      </c>
      <c r="C91" s="14" t="s">
        <v>13</v>
      </c>
      <c r="D91" s="15" t="s">
        <v>13</v>
      </c>
      <c r="E91" s="15" t="s">
        <v>13</v>
      </c>
      <c r="F91" s="165"/>
      <c r="G91" s="165"/>
      <c r="H91" s="166"/>
      <c r="I91" s="10" t="s">
        <v>13</v>
      </c>
      <c r="J91" s="100"/>
      <c r="K91" s="1"/>
    </row>
    <row r="92" spans="1:11" s="29" customFormat="1" x14ac:dyDescent="0.15">
      <c r="A92" s="28">
        <v>85</v>
      </c>
      <c r="B92" s="179" t="s">
        <v>207</v>
      </c>
      <c r="C92" s="14" t="s">
        <v>13</v>
      </c>
      <c r="D92" s="15" t="s">
        <v>13</v>
      </c>
      <c r="E92" s="15" t="s">
        <v>13</v>
      </c>
      <c r="F92" s="165"/>
      <c r="G92" s="165"/>
      <c r="H92" s="166"/>
      <c r="I92" s="10" t="s">
        <v>13</v>
      </c>
      <c r="J92" s="100"/>
      <c r="K92" s="1"/>
    </row>
    <row r="93" spans="1:11" s="29" customFormat="1" x14ac:dyDescent="0.15">
      <c r="A93" s="28">
        <v>86</v>
      </c>
      <c r="B93" s="179" t="s">
        <v>96</v>
      </c>
      <c r="C93" s="14">
        <v>2</v>
      </c>
      <c r="D93" s="15">
        <v>1</v>
      </c>
      <c r="E93" s="15">
        <v>3</v>
      </c>
      <c r="F93" s="165"/>
      <c r="G93" s="165"/>
      <c r="H93" s="166"/>
      <c r="I93" s="10">
        <v>6</v>
      </c>
      <c r="J93" s="100"/>
      <c r="K93" s="1"/>
    </row>
    <row r="94" spans="1:11" s="29" customFormat="1" x14ac:dyDescent="0.15">
      <c r="A94" s="28">
        <v>87</v>
      </c>
      <c r="B94" s="179" t="s">
        <v>76</v>
      </c>
      <c r="C94" s="14">
        <v>3</v>
      </c>
      <c r="D94" s="15" t="s">
        <v>13</v>
      </c>
      <c r="E94" s="15">
        <v>2</v>
      </c>
      <c r="F94" s="165"/>
      <c r="G94" s="165"/>
      <c r="H94" s="166"/>
      <c r="I94" s="10">
        <v>5</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434" t="s">
        <v>8</v>
      </c>
      <c r="B96" s="435"/>
      <c r="C96" s="48">
        <v>45</v>
      </c>
      <c r="D96" s="49">
        <v>9</v>
      </c>
      <c r="E96" s="49">
        <v>22</v>
      </c>
      <c r="F96" s="49">
        <v>10</v>
      </c>
      <c r="G96" s="49">
        <v>83</v>
      </c>
      <c r="H96" s="50">
        <v>155</v>
      </c>
      <c r="I96" s="51">
        <v>324</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mergeCells count="4">
    <mergeCell ref="A1:A2"/>
    <mergeCell ref="B1:B2"/>
    <mergeCell ref="C1:I1"/>
    <mergeCell ref="A96:B96"/>
  </mergeCells>
  <phoneticPr fontId="2"/>
  <conditionalFormatting sqref="A3:A96">
    <cfRule type="expression" dxfId="109" priority="21">
      <formula>MOD(ROW(),2)=0</formula>
    </cfRule>
  </conditionalFormatting>
  <conditionalFormatting sqref="B21:B28">
    <cfRule type="expression" dxfId="108" priority="32">
      <formula>MOD(ROW(),2)=0</formula>
    </cfRule>
  </conditionalFormatting>
  <conditionalFormatting sqref="B4:H20">
    <cfRule type="expression" dxfId="107" priority="20">
      <formula>MOD(ROW(),2)=0</formula>
    </cfRule>
  </conditionalFormatting>
  <conditionalFormatting sqref="B30:H95">
    <cfRule type="expression" dxfId="106" priority="1">
      <formula>MOD(ROW(),2)=0</formula>
    </cfRule>
  </conditionalFormatting>
  <conditionalFormatting sqref="B3:I3 C21:H27 B29:D29">
    <cfRule type="expression" dxfId="105" priority="33">
      <formula>MOD(ROW(),2)=0</formula>
    </cfRule>
  </conditionalFormatting>
  <conditionalFormatting sqref="C28:D28">
    <cfRule type="expression" dxfId="104" priority="19">
      <formula>MOD(ROW(),2)=0</formula>
    </cfRule>
  </conditionalFormatting>
  <conditionalFormatting sqref="E28:H29">
    <cfRule type="expression" dxfId="103" priority="18">
      <formula>MOD(ROW(),2)=0</formula>
    </cfRule>
  </conditionalFormatting>
  <conditionalFormatting sqref="I4:I95">
    <cfRule type="expression" dxfId="102"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rgb="FFFFFF00"/>
    <pageSetUpPr fitToPage="1"/>
  </sheetPr>
  <dimension ref="A1:K100"/>
  <sheetViews>
    <sheetView showGridLines="0" view="pageBreakPreview" zoomScale="60" zoomScaleNormal="85" workbookViewId="0">
      <selection activeCell="B40" sqref="B4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10" s="1" customFormat="1" ht="13.5" customHeight="1" x14ac:dyDescent="0.15">
      <c r="A1" s="427" t="s">
        <v>182</v>
      </c>
      <c r="B1" s="436" t="s">
        <v>0</v>
      </c>
      <c r="C1" s="431" t="s">
        <v>197</v>
      </c>
      <c r="D1" s="432"/>
      <c r="E1" s="432"/>
      <c r="F1" s="432"/>
      <c r="G1" s="432"/>
      <c r="H1" s="432"/>
      <c r="I1" s="433"/>
    </row>
    <row r="2" spans="1:10" s="1" customFormat="1" ht="14.25" thickBot="1" x14ac:dyDescent="0.2">
      <c r="A2" s="428"/>
      <c r="B2" s="437"/>
      <c r="C2" s="2" t="s">
        <v>1</v>
      </c>
      <c r="D2" s="3" t="s">
        <v>2</v>
      </c>
      <c r="E2" s="3" t="s">
        <v>3</v>
      </c>
      <c r="F2" s="3" t="s">
        <v>4</v>
      </c>
      <c r="G2" s="3" t="s">
        <v>5</v>
      </c>
      <c r="H2" s="4" t="s">
        <v>6</v>
      </c>
      <c r="I2" s="5" t="s">
        <v>7</v>
      </c>
    </row>
    <row r="3" spans="1:10" s="1" customFormat="1" x14ac:dyDescent="0.15">
      <c r="A3" s="6">
        <v>1</v>
      </c>
      <c r="B3" s="173" t="s">
        <v>24</v>
      </c>
      <c r="C3" s="55" t="s">
        <v>13</v>
      </c>
      <c r="D3" s="56" t="s">
        <v>13</v>
      </c>
      <c r="E3" s="56" t="s">
        <v>13</v>
      </c>
      <c r="F3" s="56" t="s">
        <v>13</v>
      </c>
      <c r="G3" s="56">
        <v>2</v>
      </c>
      <c r="H3" s="57" t="s">
        <v>13</v>
      </c>
      <c r="I3" s="10">
        <v>2</v>
      </c>
      <c r="J3" s="100"/>
    </row>
    <row r="4" spans="1:10" s="1" customFormat="1" x14ac:dyDescent="0.15">
      <c r="A4" s="11">
        <v>2</v>
      </c>
      <c r="B4" s="175" t="s">
        <v>25</v>
      </c>
      <c r="C4" s="14">
        <v>1</v>
      </c>
      <c r="D4" s="15" t="s">
        <v>13</v>
      </c>
      <c r="E4" s="15" t="s">
        <v>13</v>
      </c>
      <c r="F4" s="15">
        <v>1</v>
      </c>
      <c r="G4" s="15" t="s">
        <v>13</v>
      </c>
      <c r="H4" s="58">
        <v>2</v>
      </c>
      <c r="I4" s="10">
        <v>4</v>
      </c>
      <c r="J4" s="100"/>
    </row>
    <row r="5" spans="1:10" s="1" customFormat="1" x14ac:dyDescent="0.15">
      <c r="A5" s="11">
        <v>3</v>
      </c>
      <c r="B5" s="175" t="s">
        <v>27</v>
      </c>
      <c r="C5" s="14" t="s">
        <v>13</v>
      </c>
      <c r="D5" s="15" t="s">
        <v>13</v>
      </c>
      <c r="E5" s="15" t="s">
        <v>13</v>
      </c>
      <c r="F5" s="15" t="s">
        <v>13</v>
      </c>
      <c r="G5" s="15" t="s">
        <v>13</v>
      </c>
      <c r="H5" s="58">
        <v>2</v>
      </c>
      <c r="I5" s="10">
        <v>2</v>
      </c>
      <c r="J5" s="100"/>
    </row>
    <row r="6" spans="1:10" s="1" customFormat="1" x14ac:dyDescent="0.15">
      <c r="A6" s="11">
        <v>4</v>
      </c>
      <c r="B6" s="175" t="s">
        <v>28</v>
      </c>
      <c r="C6" s="14" t="s">
        <v>13</v>
      </c>
      <c r="D6" s="15">
        <v>1</v>
      </c>
      <c r="E6" s="15" t="s">
        <v>13</v>
      </c>
      <c r="F6" s="15" t="s">
        <v>13</v>
      </c>
      <c r="G6" s="15" t="s">
        <v>13</v>
      </c>
      <c r="H6" s="58" t="s">
        <v>13</v>
      </c>
      <c r="I6" s="10">
        <v>1</v>
      </c>
      <c r="J6" s="100"/>
    </row>
    <row r="7" spans="1:10" s="1" customFormat="1" x14ac:dyDescent="0.15">
      <c r="A7" s="11">
        <v>5</v>
      </c>
      <c r="B7" s="175" t="s">
        <v>67</v>
      </c>
      <c r="C7" s="14">
        <v>3</v>
      </c>
      <c r="D7" s="15" t="s">
        <v>13</v>
      </c>
      <c r="E7" s="15" t="s">
        <v>13</v>
      </c>
      <c r="F7" s="15" t="s">
        <v>13</v>
      </c>
      <c r="G7" s="15">
        <v>2</v>
      </c>
      <c r="H7" s="58">
        <v>3</v>
      </c>
      <c r="I7" s="10">
        <v>8</v>
      </c>
      <c r="J7" s="100"/>
    </row>
    <row r="8" spans="1:10" s="1" customFormat="1" x14ac:dyDescent="0.15">
      <c r="A8" s="28">
        <v>6</v>
      </c>
      <c r="B8" s="175" t="s">
        <v>89</v>
      </c>
      <c r="C8" s="14">
        <v>2</v>
      </c>
      <c r="D8" s="15" t="s">
        <v>13</v>
      </c>
      <c r="E8" s="15" t="s">
        <v>13</v>
      </c>
      <c r="F8" s="15" t="s">
        <v>13</v>
      </c>
      <c r="G8" s="15">
        <v>2</v>
      </c>
      <c r="H8" s="58">
        <v>4</v>
      </c>
      <c r="I8" s="10">
        <v>8</v>
      </c>
      <c r="J8" s="100"/>
    </row>
    <row r="9" spans="1:10" s="1" customFormat="1" x14ac:dyDescent="0.15">
      <c r="A9" s="28">
        <v>7</v>
      </c>
      <c r="B9" s="179" t="s">
        <v>208</v>
      </c>
      <c r="C9" s="14" t="s">
        <v>13</v>
      </c>
      <c r="D9" s="15" t="s">
        <v>13</v>
      </c>
      <c r="E9" s="15" t="s">
        <v>13</v>
      </c>
      <c r="F9" s="15" t="s">
        <v>13</v>
      </c>
      <c r="G9" s="15">
        <v>6</v>
      </c>
      <c r="H9" s="58">
        <v>17</v>
      </c>
      <c r="I9" s="10">
        <v>23</v>
      </c>
      <c r="J9" s="100"/>
    </row>
    <row r="10" spans="1:10" s="1" customFormat="1" x14ac:dyDescent="0.15">
      <c r="A10" s="11">
        <v>8</v>
      </c>
      <c r="B10" s="175" t="s">
        <v>35</v>
      </c>
      <c r="C10" s="14" t="s">
        <v>13</v>
      </c>
      <c r="D10" s="15" t="s">
        <v>13</v>
      </c>
      <c r="E10" s="15" t="s">
        <v>13</v>
      </c>
      <c r="F10" s="15" t="s">
        <v>13</v>
      </c>
      <c r="G10" s="15" t="s">
        <v>13</v>
      </c>
      <c r="H10" s="58" t="s">
        <v>13</v>
      </c>
      <c r="I10" s="10" t="s">
        <v>13</v>
      </c>
      <c r="J10" s="100"/>
    </row>
    <row r="11" spans="1:10" s="1" customFormat="1" x14ac:dyDescent="0.15">
      <c r="A11" s="11">
        <v>9</v>
      </c>
      <c r="B11" s="175" t="s">
        <v>33</v>
      </c>
      <c r="C11" s="14" t="s">
        <v>13</v>
      </c>
      <c r="D11" s="15" t="s">
        <v>13</v>
      </c>
      <c r="E11" s="15" t="s">
        <v>13</v>
      </c>
      <c r="F11" s="15" t="s">
        <v>13</v>
      </c>
      <c r="G11" s="15" t="s">
        <v>13</v>
      </c>
      <c r="H11" s="58">
        <v>1</v>
      </c>
      <c r="I11" s="10">
        <v>1</v>
      </c>
      <c r="J11" s="100"/>
    </row>
    <row r="12" spans="1:10" s="1" customFormat="1" x14ac:dyDescent="0.15">
      <c r="A12" s="28">
        <v>10</v>
      </c>
      <c r="B12" s="179" t="s">
        <v>120</v>
      </c>
      <c r="C12" s="14" t="s">
        <v>13</v>
      </c>
      <c r="D12" s="15" t="s">
        <v>13</v>
      </c>
      <c r="E12" s="15" t="s">
        <v>13</v>
      </c>
      <c r="F12" s="15" t="s">
        <v>13</v>
      </c>
      <c r="G12" s="15">
        <v>1</v>
      </c>
      <c r="H12" s="58" t="s">
        <v>13</v>
      </c>
      <c r="I12" s="10">
        <v>1</v>
      </c>
      <c r="J12" s="100"/>
    </row>
    <row r="13" spans="1:10" s="1" customFormat="1" x14ac:dyDescent="0.15">
      <c r="A13" s="11">
        <v>11</v>
      </c>
      <c r="B13" s="175" t="s">
        <v>79</v>
      </c>
      <c r="C13" s="14" t="s">
        <v>13</v>
      </c>
      <c r="D13" s="15" t="s">
        <v>13</v>
      </c>
      <c r="E13" s="15" t="s">
        <v>13</v>
      </c>
      <c r="F13" s="15" t="s">
        <v>13</v>
      </c>
      <c r="G13" s="15">
        <v>1</v>
      </c>
      <c r="H13" s="58" t="s">
        <v>13</v>
      </c>
      <c r="I13" s="10">
        <v>1</v>
      </c>
      <c r="J13" s="100"/>
    </row>
    <row r="14" spans="1:10" s="1" customFormat="1" x14ac:dyDescent="0.15">
      <c r="A14" s="28">
        <v>12</v>
      </c>
      <c r="B14" s="179" t="s">
        <v>121</v>
      </c>
      <c r="C14" s="14" t="s">
        <v>13</v>
      </c>
      <c r="D14" s="15" t="s">
        <v>13</v>
      </c>
      <c r="E14" s="15" t="s">
        <v>13</v>
      </c>
      <c r="F14" s="15" t="s">
        <v>13</v>
      </c>
      <c r="G14" s="15">
        <v>2</v>
      </c>
      <c r="H14" s="58" t="s">
        <v>13</v>
      </c>
      <c r="I14" s="10">
        <v>2</v>
      </c>
      <c r="J14" s="100"/>
    </row>
    <row r="15" spans="1:10" s="1" customFormat="1" x14ac:dyDescent="0.15">
      <c r="A15" s="28">
        <v>13</v>
      </c>
      <c r="B15" s="179" t="s">
        <v>187</v>
      </c>
      <c r="C15" s="14" t="s">
        <v>13</v>
      </c>
      <c r="D15" s="15" t="s">
        <v>13</v>
      </c>
      <c r="E15" s="15">
        <v>1</v>
      </c>
      <c r="F15" s="15">
        <v>2</v>
      </c>
      <c r="G15" s="15">
        <v>19</v>
      </c>
      <c r="H15" s="58">
        <v>19</v>
      </c>
      <c r="I15" s="10">
        <v>41</v>
      </c>
      <c r="J15" s="100"/>
    </row>
    <row r="16" spans="1:10" s="1" customFormat="1" x14ac:dyDescent="0.15">
      <c r="A16" s="11">
        <v>14</v>
      </c>
      <c r="B16" s="175" t="s">
        <v>61</v>
      </c>
      <c r="C16" s="14" t="s">
        <v>13</v>
      </c>
      <c r="D16" s="15" t="s">
        <v>13</v>
      </c>
      <c r="E16" s="15" t="s">
        <v>13</v>
      </c>
      <c r="F16" s="15">
        <v>1</v>
      </c>
      <c r="G16" s="15">
        <v>1</v>
      </c>
      <c r="H16" s="58">
        <v>1</v>
      </c>
      <c r="I16" s="10">
        <v>3</v>
      </c>
      <c r="J16" s="100"/>
    </row>
    <row r="17" spans="1:10" s="1" customFormat="1" x14ac:dyDescent="0.15">
      <c r="A17" s="11">
        <v>15</v>
      </c>
      <c r="B17" s="175" t="s">
        <v>54</v>
      </c>
      <c r="C17" s="14" t="s">
        <v>13</v>
      </c>
      <c r="D17" s="15" t="s">
        <v>13</v>
      </c>
      <c r="E17" s="15" t="s">
        <v>13</v>
      </c>
      <c r="F17" s="165"/>
      <c r="G17" s="165"/>
      <c r="H17" s="166"/>
      <c r="I17" s="10" t="s">
        <v>13</v>
      </c>
      <c r="J17" s="100"/>
    </row>
    <row r="18" spans="1:10" s="1" customFormat="1" x14ac:dyDescent="0.15">
      <c r="A18" s="11">
        <v>16</v>
      </c>
      <c r="B18" s="175" t="s">
        <v>84</v>
      </c>
      <c r="C18" s="14" t="s">
        <v>13</v>
      </c>
      <c r="D18" s="15" t="s">
        <v>13</v>
      </c>
      <c r="E18" s="15" t="s">
        <v>13</v>
      </c>
      <c r="F18" s="15" t="s">
        <v>13</v>
      </c>
      <c r="G18" s="15" t="s">
        <v>13</v>
      </c>
      <c r="H18" s="58" t="s">
        <v>13</v>
      </c>
      <c r="I18" s="10" t="s">
        <v>13</v>
      </c>
      <c r="J18" s="100"/>
    </row>
    <row r="19" spans="1:10" s="1" customFormat="1" x14ac:dyDescent="0.15">
      <c r="A19" s="11">
        <v>17</v>
      </c>
      <c r="B19" s="175" t="s">
        <v>83</v>
      </c>
      <c r="C19" s="14">
        <v>1</v>
      </c>
      <c r="D19" s="15" t="s">
        <v>13</v>
      </c>
      <c r="E19" s="15" t="s">
        <v>13</v>
      </c>
      <c r="F19" s="15" t="s">
        <v>13</v>
      </c>
      <c r="G19" s="15" t="s">
        <v>13</v>
      </c>
      <c r="H19" s="58">
        <v>5</v>
      </c>
      <c r="I19" s="10">
        <v>6</v>
      </c>
      <c r="J19" s="100"/>
    </row>
    <row r="20" spans="1:10" s="1" customFormat="1" x14ac:dyDescent="0.15">
      <c r="A20" s="11">
        <v>18</v>
      </c>
      <c r="B20" s="175" t="s">
        <v>44</v>
      </c>
      <c r="C20" s="14" t="s">
        <v>13</v>
      </c>
      <c r="D20" s="15" t="s">
        <v>13</v>
      </c>
      <c r="E20" s="15" t="s">
        <v>13</v>
      </c>
      <c r="F20" s="15" t="s">
        <v>13</v>
      </c>
      <c r="G20" s="15">
        <v>2</v>
      </c>
      <c r="H20" s="58" t="s">
        <v>13</v>
      </c>
      <c r="I20" s="10">
        <v>2</v>
      </c>
      <c r="J20" s="100"/>
    </row>
    <row r="21" spans="1:10" s="1" customFormat="1" x14ac:dyDescent="0.15">
      <c r="A21" s="11">
        <v>19</v>
      </c>
      <c r="B21" s="175" t="s">
        <v>65</v>
      </c>
      <c r="C21" s="14" t="s">
        <v>13</v>
      </c>
      <c r="D21" s="15" t="s">
        <v>13</v>
      </c>
      <c r="E21" s="15" t="s">
        <v>13</v>
      </c>
      <c r="F21" s="15" t="s">
        <v>13</v>
      </c>
      <c r="G21" s="15" t="s">
        <v>13</v>
      </c>
      <c r="H21" s="58">
        <v>1</v>
      </c>
      <c r="I21" s="10">
        <v>1</v>
      </c>
      <c r="J21" s="100"/>
    </row>
    <row r="22" spans="1:10" s="1" customFormat="1" x14ac:dyDescent="0.15">
      <c r="A22" s="28">
        <v>20</v>
      </c>
      <c r="B22" s="175" t="s">
        <v>78</v>
      </c>
      <c r="C22" s="14" t="s">
        <v>13</v>
      </c>
      <c r="D22" s="15" t="s">
        <v>13</v>
      </c>
      <c r="E22" s="15" t="s">
        <v>13</v>
      </c>
      <c r="F22" s="15" t="s">
        <v>13</v>
      </c>
      <c r="G22" s="15" t="s">
        <v>13</v>
      </c>
      <c r="H22" s="58" t="s">
        <v>13</v>
      </c>
      <c r="I22" s="10" t="s">
        <v>13</v>
      </c>
      <c r="J22" s="100"/>
    </row>
    <row r="23" spans="1:10" s="1" customFormat="1" x14ac:dyDescent="0.15">
      <c r="A23" s="11">
        <v>21</v>
      </c>
      <c r="B23" s="175" t="s">
        <v>62</v>
      </c>
      <c r="C23" s="14" t="s">
        <v>13</v>
      </c>
      <c r="D23" s="15" t="s">
        <v>13</v>
      </c>
      <c r="E23" s="15" t="s">
        <v>13</v>
      </c>
      <c r="F23" s="15" t="s">
        <v>13</v>
      </c>
      <c r="G23" s="15">
        <v>1</v>
      </c>
      <c r="H23" s="58">
        <v>1</v>
      </c>
      <c r="I23" s="10">
        <v>2</v>
      </c>
      <c r="J23" s="100"/>
    </row>
    <row r="24" spans="1:10" s="1" customFormat="1" x14ac:dyDescent="0.15">
      <c r="A24" s="11">
        <v>22</v>
      </c>
      <c r="B24" s="175" t="s">
        <v>70</v>
      </c>
      <c r="C24" s="14" t="s">
        <v>13</v>
      </c>
      <c r="D24" s="15" t="s">
        <v>13</v>
      </c>
      <c r="E24" s="15" t="s">
        <v>13</v>
      </c>
      <c r="F24" s="15" t="s">
        <v>13</v>
      </c>
      <c r="G24" s="15" t="s">
        <v>13</v>
      </c>
      <c r="H24" s="58">
        <v>1</v>
      </c>
      <c r="I24" s="10">
        <v>1</v>
      </c>
      <c r="J24" s="100"/>
    </row>
    <row r="25" spans="1:10" s="1" customFormat="1" x14ac:dyDescent="0.15">
      <c r="A25" s="11">
        <v>23</v>
      </c>
      <c r="B25" s="175" t="s">
        <v>51</v>
      </c>
      <c r="C25" s="14" t="s">
        <v>13</v>
      </c>
      <c r="D25" s="15" t="s">
        <v>13</v>
      </c>
      <c r="E25" s="15" t="s">
        <v>13</v>
      </c>
      <c r="F25" s="15" t="s">
        <v>13</v>
      </c>
      <c r="G25" s="15" t="s">
        <v>13</v>
      </c>
      <c r="H25" s="58" t="s">
        <v>13</v>
      </c>
      <c r="I25" s="10" t="s">
        <v>13</v>
      </c>
      <c r="J25" s="100"/>
    </row>
    <row r="26" spans="1:10" s="1" customFormat="1" x14ac:dyDescent="0.15">
      <c r="A26" s="28">
        <v>24</v>
      </c>
      <c r="B26" s="179" t="s">
        <v>158</v>
      </c>
      <c r="C26" s="14" t="s">
        <v>13</v>
      </c>
      <c r="D26" s="15" t="s">
        <v>13</v>
      </c>
      <c r="E26" s="15" t="s">
        <v>13</v>
      </c>
      <c r="F26" s="15" t="s">
        <v>13</v>
      </c>
      <c r="G26" s="15">
        <v>3</v>
      </c>
      <c r="H26" s="58">
        <v>13</v>
      </c>
      <c r="I26" s="10">
        <v>16</v>
      </c>
      <c r="J26" s="100"/>
    </row>
    <row r="27" spans="1:10" s="1" customFormat="1" x14ac:dyDescent="0.15">
      <c r="A27" s="11">
        <v>25</v>
      </c>
      <c r="B27" s="175" t="s">
        <v>30</v>
      </c>
      <c r="C27" s="14">
        <v>1</v>
      </c>
      <c r="D27" s="15" t="s">
        <v>13</v>
      </c>
      <c r="E27" s="15" t="s">
        <v>13</v>
      </c>
      <c r="F27" s="15" t="s">
        <v>13</v>
      </c>
      <c r="G27" s="15" t="s">
        <v>13</v>
      </c>
      <c r="H27" s="58" t="s">
        <v>13</v>
      </c>
      <c r="I27" s="10">
        <v>1</v>
      </c>
      <c r="J27" s="100"/>
    </row>
    <row r="28" spans="1:10" s="1" customFormat="1" x14ac:dyDescent="0.15">
      <c r="A28" s="11">
        <v>26</v>
      </c>
      <c r="B28" s="175" t="s">
        <v>45</v>
      </c>
      <c r="C28" s="15" t="s">
        <v>13</v>
      </c>
      <c r="D28" s="15" t="s">
        <v>13</v>
      </c>
      <c r="E28" s="15" t="s">
        <v>13</v>
      </c>
      <c r="F28" s="15" t="s">
        <v>13</v>
      </c>
      <c r="G28" s="15">
        <v>1</v>
      </c>
      <c r="H28" s="58" t="s">
        <v>13</v>
      </c>
      <c r="I28" s="10">
        <v>1</v>
      </c>
      <c r="J28" s="100"/>
    </row>
    <row r="29" spans="1:10" s="1" customFormat="1" x14ac:dyDescent="0.15">
      <c r="A29" s="28">
        <v>27</v>
      </c>
      <c r="B29" s="179" t="s">
        <v>127</v>
      </c>
      <c r="C29" s="14" t="s">
        <v>13</v>
      </c>
      <c r="D29" s="15" t="s">
        <v>13</v>
      </c>
      <c r="E29" s="15" t="s">
        <v>13</v>
      </c>
      <c r="F29" s="15">
        <v>1</v>
      </c>
      <c r="G29" s="15" t="s">
        <v>13</v>
      </c>
      <c r="H29" s="58" t="s">
        <v>13</v>
      </c>
      <c r="I29" s="10">
        <v>1</v>
      </c>
      <c r="J29" s="100"/>
    </row>
    <row r="30" spans="1:10" s="1" customFormat="1" x14ac:dyDescent="0.15">
      <c r="A30" s="11">
        <v>28</v>
      </c>
      <c r="B30" s="175" t="s">
        <v>69</v>
      </c>
      <c r="C30" s="14">
        <v>2</v>
      </c>
      <c r="D30" s="15" t="s">
        <v>13</v>
      </c>
      <c r="E30" s="15" t="s">
        <v>13</v>
      </c>
      <c r="F30" s="15" t="s">
        <v>13</v>
      </c>
      <c r="G30" s="15">
        <v>2</v>
      </c>
      <c r="H30" s="58">
        <v>8</v>
      </c>
      <c r="I30" s="10">
        <v>12</v>
      </c>
      <c r="J30" s="100"/>
    </row>
    <row r="31" spans="1:10" s="1" customFormat="1" x14ac:dyDescent="0.15">
      <c r="A31" s="11">
        <v>29</v>
      </c>
      <c r="B31" s="175" t="s">
        <v>59</v>
      </c>
      <c r="C31" s="167"/>
      <c r="D31" s="165"/>
      <c r="E31" s="15" t="s">
        <v>13</v>
      </c>
      <c r="F31" s="15" t="s">
        <v>13</v>
      </c>
      <c r="G31" s="15">
        <v>1</v>
      </c>
      <c r="H31" s="58" t="s">
        <v>13</v>
      </c>
      <c r="I31" s="10">
        <v>1</v>
      </c>
      <c r="J31" s="100"/>
    </row>
    <row r="32" spans="1:10" s="1" customFormat="1" x14ac:dyDescent="0.15">
      <c r="A32" s="11">
        <v>29</v>
      </c>
      <c r="B32" s="175" t="s">
        <v>200</v>
      </c>
      <c r="C32" s="14">
        <v>2</v>
      </c>
      <c r="D32" s="15" t="s">
        <v>13</v>
      </c>
      <c r="E32" s="165"/>
      <c r="F32" s="165"/>
      <c r="G32" s="165"/>
      <c r="H32" s="166"/>
      <c r="I32" s="10">
        <v>2</v>
      </c>
      <c r="J32" s="100"/>
    </row>
    <row r="33" spans="1:10" s="1" customFormat="1" x14ac:dyDescent="0.15">
      <c r="A33" s="11">
        <v>30</v>
      </c>
      <c r="B33" s="175" t="s">
        <v>43</v>
      </c>
      <c r="C33" s="14" t="s">
        <v>13</v>
      </c>
      <c r="D33" s="15" t="s">
        <v>13</v>
      </c>
      <c r="E33" s="15" t="s">
        <v>13</v>
      </c>
      <c r="F33" s="15" t="s">
        <v>13</v>
      </c>
      <c r="G33" s="15">
        <v>1</v>
      </c>
      <c r="H33" s="58" t="s">
        <v>13</v>
      </c>
      <c r="I33" s="10">
        <v>1</v>
      </c>
      <c r="J33" s="100"/>
    </row>
    <row r="34" spans="1:10" s="1" customFormat="1" x14ac:dyDescent="0.15">
      <c r="A34" s="11">
        <v>31</v>
      </c>
      <c r="B34" s="175" t="s">
        <v>37</v>
      </c>
      <c r="C34" s="14" t="s">
        <v>13</v>
      </c>
      <c r="D34" s="15" t="s">
        <v>13</v>
      </c>
      <c r="E34" s="15" t="s">
        <v>13</v>
      </c>
      <c r="F34" s="15" t="s">
        <v>13</v>
      </c>
      <c r="G34" s="15">
        <v>2</v>
      </c>
      <c r="H34" s="58">
        <v>2</v>
      </c>
      <c r="I34" s="10">
        <v>4</v>
      </c>
      <c r="J34" s="100"/>
    </row>
    <row r="35" spans="1:10" s="1" customFormat="1" x14ac:dyDescent="0.15">
      <c r="A35" s="11">
        <v>32</v>
      </c>
      <c r="B35" s="175" t="s">
        <v>52</v>
      </c>
      <c r="C35" s="14" t="s">
        <v>13</v>
      </c>
      <c r="D35" s="15" t="s">
        <v>13</v>
      </c>
      <c r="E35" s="15" t="s">
        <v>13</v>
      </c>
      <c r="F35" s="15" t="s">
        <v>13</v>
      </c>
      <c r="G35" s="15" t="s">
        <v>13</v>
      </c>
      <c r="H35" s="58">
        <v>1</v>
      </c>
      <c r="I35" s="10">
        <v>1</v>
      </c>
      <c r="J35" s="100"/>
    </row>
    <row r="36" spans="1:10" s="1" customFormat="1" x14ac:dyDescent="0.15">
      <c r="A36" s="11">
        <v>33</v>
      </c>
      <c r="B36" s="175" t="s">
        <v>82</v>
      </c>
      <c r="C36" s="15" t="s">
        <v>13</v>
      </c>
      <c r="D36" s="15" t="s">
        <v>13</v>
      </c>
      <c r="E36" s="15" t="s">
        <v>13</v>
      </c>
      <c r="F36" s="15" t="s">
        <v>13</v>
      </c>
      <c r="G36" s="15" t="s">
        <v>13</v>
      </c>
      <c r="H36" s="58" t="s">
        <v>13</v>
      </c>
      <c r="I36" s="10" t="s">
        <v>13</v>
      </c>
      <c r="J36" s="100"/>
    </row>
    <row r="37" spans="1:10" s="1" customFormat="1" x14ac:dyDescent="0.15">
      <c r="A37" s="11">
        <v>34</v>
      </c>
      <c r="B37" s="175" t="s">
        <v>39</v>
      </c>
      <c r="C37" s="14" t="s">
        <v>13</v>
      </c>
      <c r="D37" s="15" t="s">
        <v>13</v>
      </c>
      <c r="E37" s="15" t="s">
        <v>13</v>
      </c>
      <c r="F37" s="15" t="s">
        <v>13</v>
      </c>
      <c r="G37" s="15">
        <v>5</v>
      </c>
      <c r="H37" s="58" t="s">
        <v>13</v>
      </c>
      <c r="I37" s="10">
        <v>5</v>
      </c>
      <c r="J37" s="100"/>
    </row>
    <row r="38" spans="1:10" s="1" customFormat="1" x14ac:dyDescent="0.15">
      <c r="A38" s="11">
        <v>35</v>
      </c>
      <c r="B38" s="175" t="s">
        <v>57</v>
      </c>
      <c r="C38" s="165"/>
      <c r="D38" s="165"/>
      <c r="E38" s="165"/>
      <c r="F38" s="15" t="s">
        <v>13</v>
      </c>
      <c r="G38" s="15" t="s">
        <v>13</v>
      </c>
      <c r="H38" s="58">
        <v>2</v>
      </c>
      <c r="I38" s="10">
        <v>2</v>
      </c>
      <c r="J38" s="100"/>
    </row>
    <row r="39" spans="1:10" s="1" customFormat="1" x14ac:dyDescent="0.15">
      <c r="A39" s="11">
        <v>35</v>
      </c>
      <c r="B39" s="175" t="s">
        <v>199</v>
      </c>
      <c r="C39" s="14" t="s">
        <v>13</v>
      </c>
      <c r="D39" s="15" t="s">
        <v>13</v>
      </c>
      <c r="E39" s="15">
        <v>1</v>
      </c>
      <c r="F39" s="165"/>
      <c r="G39" s="165"/>
      <c r="H39" s="165"/>
      <c r="I39" s="10">
        <v>1</v>
      </c>
      <c r="J39" s="100"/>
    </row>
    <row r="40" spans="1:10" s="1" customFormat="1" x14ac:dyDescent="0.15">
      <c r="A40" s="11">
        <v>36</v>
      </c>
      <c r="B40" s="175" t="s">
        <v>49</v>
      </c>
      <c r="C40" s="167"/>
      <c r="D40" s="165"/>
      <c r="E40" s="15" t="s">
        <v>13</v>
      </c>
      <c r="F40" s="15" t="s">
        <v>13</v>
      </c>
      <c r="G40" s="15" t="s">
        <v>13</v>
      </c>
      <c r="H40" s="58">
        <v>1</v>
      </c>
      <c r="I40" s="10">
        <v>1</v>
      </c>
      <c r="J40" s="100"/>
    </row>
    <row r="41" spans="1:10" s="1" customFormat="1" x14ac:dyDescent="0.15">
      <c r="A41" s="11">
        <v>36</v>
      </c>
      <c r="B41" s="175" t="s">
        <v>139</v>
      </c>
      <c r="C41" s="14" t="s">
        <v>13</v>
      </c>
      <c r="D41" s="15" t="s">
        <v>13</v>
      </c>
      <c r="E41" s="165"/>
      <c r="F41" s="165"/>
      <c r="G41" s="165"/>
      <c r="H41" s="166"/>
      <c r="I41" s="10" t="s">
        <v>13</v>
      </c>
      <c r="J41" s="100"/>
    </row>
    <row r="42" spans="1:10" s="1" customFormat="1" x14ac:dyDescent="0.15">
      <c r="A42" s="11">
        <v>37</v>
      </c>
      <c r="B42" s="175" t="s">
        <v>29</v>
      </c>
      <c r="C42" s="14" t="s">
        <v>13</v>
      </c>
      <c r="D42" s="15" t="s">
        <v>13</v>
      </c>
      <c r="E42" s="15">
        <v>2</v>
      </c>
      <c r="F42" s="15" t="s">
        <v>13</v>
      </c>
      <c r="G42" s="15">
        <v>3</v>
      </c>
      <c r="H42" s="58">
        <v>7</v>
      </c>
      <c r="I42" s="10">
        <v>12</v>
      </c>
      <c r="J42" s="100"/>
    </row>
    <row r="43" spans="1:10" s="1" customFormat="1" x14ac:dyDescent="0.15">
      <c r="A43" s="11">
        <v>38</v>
      </c>
      <c r="B43" s="175" t="s">
        <v>48</v>
      </c>
      <c r="C43" s="14" t="s">
        <v>13</v>
      </c>
      <c r="D43" s="15" t="s">
        <v>13</v>
      </c>
      <c r="E43" s="15" t="s">
        <v>13</v>
      </c>
      <c r="F43" s="15" t="s">
        <v>13</v>
      </c>
      <c r="G43" s="15" t="s">
        <v>13</v>
      </c>
      <c r="H43" s="58" t="s">
        <v>13</v>
      </c>
      <c r="I43" s="10" t="s">
        <v>13</v>
      </c>
      <c r="J43" s="100"/>
    </row>
    <row r="44" spans="1:10" s="1" customFormat="1" x14ac:dyDescent="0.15">
      <c r="A44" s="11">
        <v>39</v>
      </c>
      <c r="B44" s="175" t="s">
        <v>26</v>
      </c>
      <c r="C44" s="14" t="s">
        <v>13</v>
      </c>
      <c r="D44" s="15" t="s">
        <v>13</v>
      </c>
      <c r="E44" s="15" t="s">
        <v>13</v>
      </c>
      <c r="F44" s="15" t="s">
        <v>13</v>
      </c>
      <c r="G44" s="15" t="s">
        <v>13</v>
      </c>
      <c r="H44" s="58" t="s">
        <v>13</v>
      </c>
      <c r="I44" s="10" t="s">
        <v>13</v>
      </c>
      <c r="J44" s="100"/>
    </row>
    <row r="45" spans="1:10" s="1" customFormat="1" x14ac:dyDescent="0.15">
      <c r="A45" s="11">
        <v>40</v>
      </c>
      <c r="B45" s="175" t="s">
        <v>41</v>
      </c>
      <c r="C45" s="14" t="s">
        <v>13</v>
      </c>
      <c r="D45" s="15" t="s">
        <v>13</v>
      </c>
      <c r="E45" s="15" t="s">
        <v>13</v>
      </c>
      <c r="F45" s="15" t="s">
        <v>13</v>
      </c>
      <c r="G45" s="15">
        <v>1</v>
      </c>
      <c r="H45" s="58" t="s">
        <v>13</v>
      </c>
      <c r="I45" s="10">
        <v>1</v>
      </c>
      <c r="J45" s="100"/>
    </row>
    <row r="46" spans="1:10" s="1" customFormat="1" x14ac:dyDescent="0.15">
      <c r="A46" s="11">
        <v>40</v>
      </c>
      <c r="B46" s="175" t="s">
        <v>42</v>
      </c>
      <c r="C46" s="14" t="s">
        <v>13</v>
      </c>
      <c r="D46" s="15" t="s">
        <v>13</v>
      </c>
      <c r="E46" s="15" t="s">
        <v>13</v>
      </c>
      <c r="F46" s="15" t="s">
        <v>13</v>
      </c>
      <c r="G46" s="15" t="s">
        <v>13</v>
      </c>
      <c r="H46" s="58" t="s">
        <v>13</v>
      </c>
      <c r="I46" s="10" t="s">
        <v>13</v>
      </c>
      <c r="J46" s="100"/>
    </row>
    <row r="47" spans="1:10" s="1" customFormat="1" x14ac:dyDescent="0.15">
      <c r="A47" s="28">
        <v>41</v>
      </c>
      <c r="B47" s="179" t="s">
        <v>188</v>
      </c>
      <c r="C47" s="14">
        <v>1</v>
      </c>
      <c r="D47" s="15" t="s">
        <v>13</v>
      </c>
      <c r="E47" s="15" t="s">
        <v>13</v>
      </c>
      <c r="F47" s="15" t="s">
        <v>13</v>
      </c>
      <c r="G47" s="15">
        <v>12</v>
      </c>
      <c r="H47" s="58">
        <v>14</v>
      </c>
      <c r="I47" s="10">
        <v>27</v>
      </c>
      <c r="J47" s="100"/>
    </row>
    <row r="48" spans="1:10" s="1" customFormat="1" x14ac:dyDescent="0.15">
      <c r="A48" s="11">
        <v>42</v>
      </c>
      <c r="B48" s="175" t="s">
        <v>66</v>
      </c>
      <c r="C48" s="14">
        <v>1</v>
      </c>
      <c r="D48" s="15" t="s">
        <v>13</v>
      </c>
      <c r="E48" s="15">
        <v>1</v>
      </c>
      <c r="F48" s="15" t="s">
        <v>13</v>
      </c>
      <c r="G48" s="15" t="s">
        <v>13</v>
      </c>
      <c r="H48" s="58">
        <v>1</v>
      </c>
      <c r="I48" s="10">
        <v>3</v>
      </c>
      <c r="J48" s="100"/>
    </row>
    <row r="49" spans="1:11" s="1" customFormat="1" x14ac:dyDescent="0.15">
      <c r="A49" s="11">
        <v>43</v>
      </c>
      <c r="B49" s="175" t="s">
        <v>68</v>
      </c>
      <c r="C49" s="14" t="s">
        <v>13</v>
      </c>
      <c r="D49" s="15" t="s">
        <v>13</v>
      </c>
      <c r="E49" s="15" t="s">
        <v>13</v>
      </c>
      <c r="F49" s="15" t="s">
        <v>13</v>
      </c>
      <c r="G49" s="15">
        <v>1</v>
      </c>
      <c r="H49" s="58">
        <v>1</v>
      </c>
      <c r="I49" s="10">
        <v>2</v>
      </c>
      <c r="J49" s="100"/>
    </row>
    <row r="50" spans="1:11" s="1" customFormat="1" x14ac:dyDescent="0.15">
      <c r="A50" s="11">
        <v>44</v>
      </c>
      <c r="B50" s="175" t="s">
        <v>36</v>
      </c>
      <c r="C50" s="14" t="s">
        <v>13</v>
      </c>
      <c r="D50" s="15" t="s">
        <v>13</v>
      </c>
      <c r="E50" s="15" t="s">
        <v>13</v>
      </c>
      <c r="F50" s="15" t="s">
        <v>13</v>
      </c>
      <c r="G50" s="15" t="s">
        <v>13</v>
      </c>
      <c r="H50" s="58">
        <v>1</v>
      </c>
      <c r="I50" s="10">
        <v>1</v>
      </c>
      <c r="J50" s="100"/>
    </row>
    <row r="51" spans="1:11" s="1" customFormat="1" x14ac:dyDescent="0.15">
      <c r="A51" s="11">
        <v>45</v>
      </c>
      <c r="B51" s="175" t="s">
        <v>90</v>
      </c>
      <c r="C51" s="14" t="s">
        <v>13</v>
      </c>
      <c r="D51" s="15" t="s">
        <v>13</v>
      </c>
      <c r="E51" s="15" t="s">
        <v>13</v>
      </c>
      <c r="F51" s="15" t="s">
        <v>13</v>
      </c>
      <c r="G51" s="15" t="s">
        <v>13</v>
      </c>
      <c r="H51" s="58" t="s">
        <v>13</v>
      </c>
      <c r="I51" s="10" t="s">
        <v>13</v>
      </c>
      <c r="J51" s="100"/>
    </row>
    <row r="52" spans="1:11" s="1" customFormat="1" x14ac:dyDescent="0.15">
      <c r="A52" s="11">
        <v>46</v>
      </c>
      <c r="B52" s="175" t="s">
        <v>46</v>
      </c>
      <c r="C52" s="14" t="s">
        <v>13</v>
      </c>
      <c r="D52" s="15" t="s">
        <v>13</v>
      </c>
      <c r="E52" s="15" t="s">
        <v>13</v>
      </c>
      <c r="F52" s="15" t="s">
        <v>13</v>
      </c>
      <c r="G52" s="15" t="s">
        <v>13</v>
      </c>
      <c r="H52" s="58" t="s">
        <v>13</v>
      </c>
      <c r="I52" s="10" t="s">
        <v>13</v>
      </c>
      <c r="J52" s="100"/>
    </row>
    <row r="53" spans="1:11" s="29" customFormat="1" x14ac:dyDescent="0.15">
      <c r="A53" s="11">
        <v>47</v>
      </c>
      <c r="B53" s="175" t="s">
        <v>40</v>
      </c>
      <c r="C53" s="14">
        <v>2</v>
      </c>
      <c r="D53" s="15" t="s">
        <v>13</v>
      </c>
      <c r="E53" s="15">
        <v>2</v>
      </c>
      <c r="F53" s="165"/>
      <c r="G53" s="165"/>
      <c r="H53" s="166"/>
      <c r="I53" s="10">
        <v>4</v>
      </c>
      <c r="J53" s="100"/>
      <c r="K53" s="1"/>
    </row>
    <row r="54" spans="1:11" s="29" customFormat="1" x14ac:dyDescent="0.15">
      <c r="A54" s="28">
        <v>48</v>
      </c>
      <c r="B54" s="179" t="s">
        <v>128</v>
      </c>
      <c r="C54" s="14" t="s">
        <v>13</v>
      </c>
      <c r="D54" s="15" t="s">
        <v>13</v>
      </c>
      <c r="E54" s="15" t="s">
        <v>13</v>
      </c>
      <c r="F54" s="165"/>
      <c r="G54" s="165"/>
      <c r="H54" s="166"/>
      <c r="I54" s="10" t="s">
        <v>13</v>
      </c>
      <c r="J54" s="100"/>
      <c r="K54" s="1"/>
    </row>
    <row r="55" spans="1:11" s="29" customFormat="1" x14ac:dyDescent="0.15">
      <c r="A55" s="11">
        <v>49</v>
      </c>
      <c r="B55" s="175" t="s">
        <v>91</v>
      </c>
      <c r="C55" s="14" t="s">
        <v>13</v>
      </c>
      <c r="D55" s="15" t="s">
        <v>13</v>
      </c>
      <c r="E55" s="15" t="s">
        <v>13</v>
      </c>
      <c r="F55" s="15" t="s">
        <v>13</v>
      </c>
      <c r="G55" s="15" t="s">
        <v>13</v>
      </c>
      <c r="H55" s="58" t="s">
        <v>13</v>
      </c>
      <c r="I55" s="10" t="s">
        <v>13</v>
      </c>
      <c r="J55" s="100"/>
      <c r="K55" s="1"/>
    </row>
    <row r="56" spans="1:11" s="1" customFormat="1" x14ac:dyDescent="0.15">
      <c r="A56" s="11">
        <v>50</v>
      </c>
      <c r="B56" s="175" t="s">
        <v>47</v>
      </c>
      <c r="C56" s="14" t="s">
        <v>13</v>
      </c>
      <c r="D56" s="15" t="s">
        <v>13</v>
      </c>
      <c r="E56" s="15" t="s">
        <v>13</v>
      </c>
      <c r="F56" s="15" t="s">
        <v>13</v>
      </c>
      <c r="G56" s="15">
        <v>3</v>
      </c>
      <c r="H56" s="58">
        <v>1</v>
      </c>
      <c r="I56" s="10">
        <v>4</v>
      </c>
      <c r="J56" s="100"/>
    </row>
    <row r="57" spans="1:11" s="1" customFormat="1" x14ac:dyDescent="0.15">
      <c r="A57" s="28">
        <v>51</v>
      </c>
      <c r="B57" s="179" t="s">
        <v>159</v>
      </c>
      <c r="C57" s="14" t="s">
        <v>13</v>
      </c>
      <c r="D57" s="15" t="s">
        <v>13</v>
      </c>
      <c r="E57" s="15" t="s">
        <v>13</v>
      </c>
      <c r="F57" s="15" t="s">
        <v>13</v>
      </c>
      <c r="G57" s="15">
        <v>3</v>
      </c>
      <c r="H57" s="58">
        <v>9</v>
      </c>
      <c r="I57" s="10">
        <v>12</v>
      </c>
      <c r="J57" s="100"/>
    </row>
    <row r="58" spans="1:11" s="1" customFormat="1" x14ac:dyDescent="0.15">
      <c r="A58" s="11">
        <v>52</v>
      </c>
      <c r="B58" s="175" t="s">
        <v>34</v>
      </c>
      <c r="C58" s="15">
        <v>6</v>
      </c>
      <c r="D58" s="15" t="s">
        <v>13</v>
      </c>
      <c r="E58" s="15">
        <v>1</v>
      </c>
      <c r="F58" s="15" t="s">
        <v>13</v>
      </c>
      <c r="G58" s="15" t="s">
        <v>13</v>
      </c>
      <c r="H58" s="58" t="s">
        <v>13</v>
      </c>
      <c r="I58" s="10">
        <v>7</v>
      </c>
      <c r="J58" s="100"/>
    </row>
    <row r="59" spans="1:11" s="1" customFormat="1" x14ac:dyDescent="0.15">
      <c r="A59" s="11">
        <v>53</v>
      </c>
      <c r="B59" s="175" t="s">
        <v>31</v>
      </c>
      <c r="C59" s="185" t="s">
        <v>13</v>
      </c>
      <c r="D59" s="187" t="s">
        <v>13</v>
      </c>
      <c r="E59" s="187" t="s">
        <v>13</v>
      </c>
      <c r="F59" s="187" t="s">
        <v>13</v>
      </c>
      <c r="G59" s="187" t="s">
        <v>13</v>
      </c>
      <c r="H59" s="58">
        <v>15</v>
      </c>
      <c r="I59" s="10">
        <v>15</v>
      </c>
      <c r="J59" s="100"/>
    </row>
    <row r="60" spans="1:11" s="1" customFormat="1" x14ac:dyDescent="0.15">
      <c r="A60" s="11">
        <v>54</v>
      </c>
      <c r="B60" s="175" t="s">
        <v>38</v>
      </c>
      <c r="C60" s="14">
        <v>2</v>
      </c>
      <c r="D60" s="15" t="s">
        <v>13</v>
      </c>
      <c r="E60" s="15" t="s">
        <v>13</v>
      </c>
      <c r="F60" s="15" t="s">
        <v>13</v>
      </c>
      <c r="G60" s="15" t="s">
        <v>13</v>
      </c>
      <c r="H60" s="58" t="s">
        <v>13</v>
      </c>
      <c r="I60" s="10">
        <v>2</v>
      </c>
      <c r="J60" s="100"/>
    </row>
    <row r="61" spans="1:11" s="1" customFormat="1" x14ac:dyDescent="0.15">
      <c r="A61" s="28">
        <v>55</v>
      </c>
      <c r="B61" s="179" t="s">
        <v>122</v>
      </c>
      <c r="C61" s="14" t="s">
        <v>13</v>
      </c>
      <c r="D61" s="15" t="s">
        <v>13</v>
      </c>
      <c r="E61" s="15" t="s">
        <v>13</v>
      </c>
      <c r="F61" s="15" t="s">
        <v>13</v>
      </c>
      <c r="G61" s="15" t="s">
        <v>13</v>
      </c>
      <c r="H61" s="58">
        <v>2</v>
      </c>
      <c r="I61" s="10">
        <v>2</v>
      </c>
      <c r="J61" s="100"/>
    </row>
    <row r="62" spans="1:11" s="1" customFormat="1" x14ac:dyDescent="0.15">
      <c r="A62" s="11">
        <v>56</v>
      </c>
      <c r="B62" s="175" t="s">
        <v>71</v>
      </c>
      <c r="C62" s="14" t="s">
        <v>13</v>
      </c>
      <c r="D62" s="15" t="s">
        <v>13</v>
      </c>
      <c r="E62" s="15" t="s">
        <v>13</v>
      </c>
      <c r="F62" s="15" t="s">
        <v>13</v>
      </c>
      <c r="G62" s="15" t="s">
        <v>13</v>
      </c>
      <c r="H62" s="58" t="s">
        <v>13</v>
      </c>
      <c r="I62" s="10" t="s">
        <v>13</v>
      </c>
      <c r="J62" s="100"/>
    </row>
    <row r="63" spans="1:11" s="1" customFormat="1" x14ac:dyDescent="0.15">
      <c r="A63" s="11">
        <v>57</v>
      </c>
      <c r="B63" s="175" t="s">
        <v>55</v>
      </c>
      <c r="C63" s="14" t="s">
        <v>13</v>
      </c>
      <c r="D63" s="15" t="s">
        <v>13</v>
      </c>
      <c r="E63" s="15" t="s">
        <v>13</v>
      </c>
      <c r="F63" s="15" t="s">
        <v>13</v>
      </c>
      <c r="G63" s="15" t="s">
        <v>13</v>
      </c>
      <c r="H63" s="58" t="s">
        <v>13</v>
      </c>
      <c r="I63" s="10" t="s">
        <v>13</v>
      </c>
      <c r="J63" s="100"/>
    </row>
    <row r="64" spans="1:11" s="1" customFormat="1" x14ac:dyDescent="0.15">
      <c r="A64" s="11">
        <v>57</v>
      </c>
      <c r="B64" s="175" t="s">
        <v>198</v>
      </c>
      <c r="C64" s="14" t="s">
        <v>13</v>
      </c>
      <c r="D64" s="15" t="s">
        <v>13</v>
      </c>
      <c r="E64" s="15" t="s">
        <v>13</v>
      </c>
      <c r="F64" s="15" t="s">
        <v>13</v>
      </c>
      <c r="G64" s="15">
        <v>1</v>
      </c>
      <c r="H64" s="58">
        <v>2</v>
      </c>
      <c r="I64" s="10">
        <v>3</v>
      </c>
      <c r="J64" s="100"/>
    </row>
    <row r="65" spans="1:11" s="29" customFormat="1" x14ac:dyDescent="0.15">
      <c r="A65" s="28">
        <v>58</v>
      </c>
      <c r="B65" s="179" t="s">
        <v>209</v>
      </c>
      <c r="C65" s="14" t="s">
        <v>13</v>
      </c>
      <c r="D65" s="15" t="s">
        <v>13</v>
      </c>
      <c r="E65" s="15" t="s">
        <v>13</v>
      </c>
      <c r="F65" s="15" t="s">
        <v>13</v>
      </c>
      <c r="G65" s="15" t="s">
        <v>13</v>
      </c>
      <c r="H65" s="58">
        <v>11</v>
      </c>
      <c r="I65" s="10">
        <v>11</v>
      </c>
      <c r="J65" s="100"/>
      <c r="K65" s="1"/>
    </row>
    <row r="66" spans="1:11" s="29" customFormat="1" x14ac:dyDescent="0.15">
      <c r="A66" s="11">
        <v>59</v>
      </c>
      <c r="B66" s="184" t="s">
        <v>32</v>
      </c>
      <c r="C66" s="14">
        <v>2</v>
      </c>
      <c r="D66" s="15">
        <v>3</v>
      </c>
      <c r="E66" s="15">
        <v>3</v>
      </c>
      <c r="F66" s="15">
        <v>5</v>
      </c>
      <c r="G66" s="15">
        <v>4</v>
      </c>
      <c r="H66" s="58">
        <v>7</v>
      </c>
      <c r="I66" s="10">
        <v>24</v>
      </c>
      <c r="J66" s="100"/>
      <c r="K66" s="1"/>
    </row>
    <row r="67" spans="1:11" s="1" customFormat="1" x14ac:dyDescent="0.15">
      <c r="A67" s="158">
        <v>60</v>
      </c>
      <c r="B67" s="175" t="s">
        <v>53</v>
      </c>
      <c r="C67" s="14" t="s">
        <v>13</v>
      </c>
      <c r="D67" s="15" t="s">
        <v>13</v>
      </c>
      <c r="E67" s="15" t="s">
        <v>13</v>
      </c>
      <c r="F67" s="15" t="s">
        <v>13</v>
      </c>
      <c r="G67" s="15" t="s">
        <v>13</v>
      </c>
      <c r="H67" s="58" t="s">
        <v>13</v>
      </c>
      <c r="I67" s="10" t="s">
        <v>13</v>
      </c>
      <c r="J67" s="100"/>
    </row>
    <row r="68" spans="1:11" s="1" customFormat="1" x14ac:dyDescent="0.15">
      <c r="A68" s="11">
        <v>61</v>
      </c>
      <c r="B68" s="175" t="s">
        <v>80</v>
      </c>
      <c r="C68" s="167"/>
      <c r="D68" s="165"/>
      <c r="E68" s="165"/>
      <c r="F68" s="15" t="s">
        <v>13</v>
      </c>
      <c r="G68" s="15" t="s">
        <v>13</v>
      </c>
      <c r="H68" s="58" t="s">
        <v>13</v>
      </c>
      <c r="I68" s="10" t="s">
        <v>13</v>
      </c>
      <c r="J68" s="100"/>
    </row>
    <row r="69" spans="1:11" s="1" customFormat="1" x14ac:dyDescent="0.15">
      <c r="A69" s="28">
        <v>62</v>
      </c>
      <c r="B69" s="179" t="s">
        <v>189</v>
      </c>
      <c r="C69" s="167"/>
      <c r="D69" s="165"/>
      <c r="E69" s="165"/>
      <c r="F69" s="15" t="s">
        <v>13</v>
      </c>
      <c r="G69" s="15" t="s">
        <v>13</v>
      </c>
      <c r="H69" s="58" t="s">
        <v>13</v>
      </c>
      <c r="I69" s="10" t="s">
        <v>13</v>
      </c>
      <c r="J69" s="100"/>
    </row>
    <row r="70" spans="1:11" s="1" customFormat="1" x14ac:dyDescent="0.15">
      <c r="A70" s="28">
        <v>63</v>
      </c>
      <c r="B70" s="179" t="s">
        <v>204</v>
      </c>
      <c r="C70" s="14" t="s">
        <v>13</v>
      </c>
      <c r="D70" s="15" t="s">
        <v>13</v>
      </c>
      <c r="E70" s="15" t="s">
        <v>13</v>
      </c>
      <c r="F70" s="165"/>
      <c r="G70" s="165"/>
      <c r="H70" s="166"/>
      <c r="I70" s="10" t="s">
        <v>13</v>
      </c>
      <c r="J70" s="100"/>
    </row>
    <row r="71" spans="1:11" s="1" customFormat="1" x14ac:dyDescent="0.15">
      <c r="A71" s="11">
        <v>64</v>
      </c>
      <c r="B71" s="175" t="s">
        <v>85</v>
      </c>
      <c r="C71" s="14" t="s">
        <v>13</v>
      </c>
      <c r="D71" s="15" t="s">
        <v>13</v>
      </c>
      <c r="E71" s="15" t="s">
        <v>13</v>
      </c>
      <c r="F71" s="165"/>
      <c r="G71" s="165"/>
      <c r="H71" s="166"/>
      <c r="I71" s="10" t="s">
        <v>13</v>
      </c>
      <c r="J71" s="100"/>
    </row>
    <row r="72" spans="1:11" s="29" customFormat="1" x14ac:dyDescent="0.15">
      <c r="A72" s="11">
        <v>65</v>
      </c>
      <c r="B72" s="175" t="s">
        <v>72</v>
      </c>
      <c r="C72" s="14">
        <v>3</v>
      </c>
      <c r="D72" s="15" t="s">
        <v>13</v>
      </c>
      <c r="E72" s="15">
        <v>1</v>
      </c>
      <c r="F72" s="165"/>
      <c r="G72" s="165"/>
      <c r="H72" s="166"/>
      <c r="I72" s="10">
        <v>4</v>
      </c>
      <c r="J72" s="100"/>
      <c r="K72" s="1"/>
    </row>
    <row r="73" spans="1:11" s="29" customFormat="1" x14ac:dyDescent="0.15">
      <c r="A73" s="11">
        <v>66</v>
      </c>
      <c r="B73" s="175" t="s">
        <v>86</v>
      </c>
      <c r="C73" s="14">
        <v>1</v>
      </c>
      <c r="D73" s="15" t="s">
        <v>13</v>
      </c>
      <c r="E73" s="15" t="s">
        <v>13</v>
      </c>
      <c r="F73" s="165"/>
      <c r="G73" s="165"/>
      <c r="H73" s="166"/>
      <c r="I73" s="10">
        <v>1</v>
      </c>
      <c r="J73" s="100"/>
      <c r="K73" s="1"/>
    </row>
    <row r="74" spans="1:11" s="29" customFormat="1" x14ac:dyDescent="0.15">
      <c r="A74" s="11">
        <v>67</v>
      </c>
      <c r="B74" s="179" t="s">
        <v>87</v>
      </c>
      <c r="C74" s="14">
        <v>3</v>
      </c>
      <c r="D74" s="15" t="s">
        <v>13</v>
      </c>
      <c r="E74" s="15" t="s">
        <v>13</v>
      </c>
      <c r="F74" s="165"/>
      <c r="G74" s="165"/>
      <c r="H74" s="166"/>
      <c r="I74" s="10">
        <v>3</v>
      </c>
      <c r="J74" s="100"/>
      <c r="K74" s="1"/>
    </row>
    <row r="75" spans="1:11" s="29" customFormat="1" x14ac:dyDescent="0.15">
      <c r="A75" s="28">
        <v>68</v>
      </c>
      <c r="B75" s="179" t="s">
        <v>205</v>
      </c>
      <c r="C75" s="180"/>
      <c r="D75" s="15" t="s">
        <v>13</v>
      </c>
      <c r="E75" s="15" t="s">
        <v>13</v>
      </c>
      <c r="F75" s="165"/>
      <c r="G75" s="165"/>
      <c r="H75" s="166"/>
      <c r="I75" s="10" t="s">
        <v>13</v>
      </c>
      <c r="J75" s="100"/>
      <c r="K75" s="1"/>
    </row>
    <row r="76" spans="1:11" s="29" customFormat="1" x14ac:dyDescent="0.15">
      <c r="A76" s="28">
        <v>69</v>
      </c>
      <c r="B76" s="179" t="s">
        <v>130</v>
      </c>
      <c r="C76" s="14" t="s">
        <v>13</v>
      </c>
      <c r="D76" s="15" t="s">
        <v>13</v>
      </c>
      <c r="E76" s="15" t="s">
        <v>13</v>
      </c>
      <c r="F76" s="165"/>
      <c r="G76" s="165"/>
      <c r="H76" s="166"/>
      <c r="I76" s="10" t="s">
        <v>13</v>
      </c>
      <c r="J76" s="100"/>
      <c r="K76" s="1"/>
    </row>
    <row r="77" spans="1:11" s="29" customFormat="1" x14ac:dyDescent="0.15">
      <c r="A77" s="11">
        <v>70</v>
      </c>
      <c r="B77" s="175" t="s">
        <v>81</v>
      </c>
      <c r="C77" s="14" t="s">
        <v>13</v>
      </c>
      <c r="D77" s="15" t="s">
        <v>13</v>
      </c>
      <c r="E77" s="15" t="s">
        <v>13</v>
      </c>
      <c r="F77" s="165"/>
      <c r="G77" s="165"/>
      <c r="H77" s="166"/>
      <c r="I77" s="10" t="s">
        <v>13</v>
      </c>
      <c r="J77" s="100"/>
      <c r="K77" s="1"/>
    </row>
    <row r="78" spans="1:11" s="29" customFormat="1" x14ac:dyDescent="0.15">
      <c r="A78" s="11">
        <v>71</v>
      </c>
      <c r="B78" s="175" t="s">
        <v>92</v>
      </c>
      <c r="C78" s="14">
        <v>1</v>
      </c>
      <c r="D78" s="15" t="s">
        <v>13</v>
      </c>
      <c r="E78" s="15" t="s">
        <v>13</v>
      </c>
      <c r="F78" s="165"/>
      <c r="G78" s="165"/>
      <c r="H78" s="166"/>
      <c r="I78" s="10">
        <v>1</v>
      </c>
      <c r="J78" s="100"/>
      <c r="K78" s="1"/>
    </row>
    <row r="79" spans="1:11" s="29" customFormat="1" x14ac:dyDescent="0.15">
      <c r="A79" s="28">
        <v>72</v>
      </c>
      <c r="B79" s="179" t="s">
        <v>88</v>
      </c>
      <c r="C79" s="14" t="s">
        <v>13</v>
      </c>
      <c r="D79" s="15" t="s">
        <v>13</v>
      </c>
      <c r="E79" s="15" t="s">
        <v>13</v>
      </c>
      <c r="F79" s="165"/>
      <c r="G79" s="165"/>
      <c r="H79" s="166"/>
      <c r="I79" s="10" t="s">
        <v>13</v>
      </c>
      <c r="J79" s="100"/>
      <c r="K79" s="1"/>
    </row>
    <row r="80" spans="1:11" s="29" customFormat="1" x14ac:dyDescent="0.15">
      <c r="A80" s="11">
        <v>73</v>
      </c>
      <c r="B80" s="175" t="s">
        <v>73</v>
      </c>
      <c r="C80" s="14" t="s">
        <v>13</v>
      </c>
      <c r="D80" s="15" t="s">
        <v>13</v>
      </c>
      <c r="E80" s="15" t="s">
        <v>13</v>
      </c>
      <c r="F80" s="165"/>
      <c r="G80" s="165"/>
      <c r="H80" s="166"/>
      <c r="I80" s="10" t="s">
        <v>13</v>
      </c>
      <c r="J80" s="100"/>
      <c r="K80" s="1"/>
    </row>
    <row r="81" spans="1:11" s="29" customFormat="1" x14ac:dyDescent="0.15">
      <c r="A81" s="11">
        <v>74</v>
      </c>
      <c r="B81" s="175" t="s">
        <v>93</v>
      </c>
      <c r="C81" s="14">
        <v>3</v>
      </c>
      <c r="D81" s="15" t="s">
        <v>13</v>
      </c>
      <c r="E81" s="15">
        <v>1</v>
      </c>
      <c r="F81" s="165"/>
      <c r="G81" s="165"/>
      <c r="H81" s="165"/>
      <c r="I81" s="10">
        <v>4</v>
      </c>
      <c r="J81" s="100"/>
      <c r="K81" s="1"/>
    </row>
    <row r="82" spans="1:11" s="29" customFormat="1" x14ac:dyDescent="0.15">
      <c r="A82" s="11">
        <v>75</v>
      </c>
      <c r="B82" s="179" t="s">
        <v>203</v>
      </c>
      <c r="C82" s="14">
        <v>3</v>
      </c>
      <c r="D82" s="15">
        <v>1</v>
      </c>
      <c r="E82" s="15">
        <v>4</v>
      </c>
      <c r="F82" s="165"/>
      <c r="G82" s="165"/>
      <c r="H82" s="166"/>
      <c r="I82" s="10">
        <v>8</v>
      </c>
      <c r="J82" s="100"/>
      <c r="K82" s="1"/>
    </row>
    <row r="83" spans="1:11" s="29" customFormat="1" x14ac:dyDescent="0.15">
      <c r="A83" s="28">
        <v>76</v>
      </c>
      <c r="B83" s="179" t="s">
        <v>95</v>
      </c>
      <c r="C83" s="14">
        <v>1</v>
      </c>
      <c r="D83" s="15" t="s">
        <v>13</v>
      </c>
      <c r="E83" s="15" t="s">
        <v>13</v>
      </c>
      <c r="F83" s="165"/>
      <c r="G83" s="165"/>
      <c r="H83" s="166"/>
      <c r="I83" s="10">
        <v>1</v>
      </c>
      <c r="J83" s="100"/>
      <c r="K83" s="1"/>
    </row>
    <row r="84" spans="1:11" s="29" customFormat="1" x14ac:dyDescent="0.15">
      <c r="A84" s="28">
        <v>77</v>
      </c>
      <c r="B84" s="179" t="s">
        <v>124</v>
      </c>
      <c r="C84" s="14">
        <v>3</v>
      </c>
      <c r="D84" s="15" t="s">
        <v>13</v>
      </c>
      <c r="E84" s="15">
        <v>1</v>
      </c>
      <c r="F84" s="165"/>
      <c r="G84" s="165"/>
      <c r="H84" s="166"/>
      <c r="I84" s="10">
        <v>4</v>
      </c>
      <c r="J84" s="100"/>
      <c r="K84" s="1"/>
    </row>
    <row r="85" spans="1:11" s="29" customFormat="1" x14ac:dyDescent="0.15">
      <c r="A85" s="11">
        <v>78</v>
      </c>
      <c r="B85" s="175" t="s">
        <v>201</v>
      </c>
      <c r="C85" s="14">
        <v>2</v>
      </c>
      <c r="D85" s="15" t="s">
        <v>13</v>
      </c>
      <c r="E85" s="15">
        <v>2</v>
      </c>
      <c r="F85" s="165"/>
      <c r="G85" s="165"/>
      <c r="H85" s="166"/>
      <c r="I85" s="10">
        <v>4</v>
      </c>
      <c r="J85" s="100"/>
      <c r="K85" s="1"/>
    </row>
    <row r="86" spans="1:11" s="29" customFormat="1" x14ac:dyDescent="0.15">
      <c r="A86" s="28">
        <v>79</v>
      </c>
      <c r="B86" s="179" t="s">
        <v>202</v>
      </c>
      <c r="C86" s="15">
        <v>3</v>
      </c>
      <c r="D86" s="15" t="s">
        <v>13</v>
      </c>
      <c r="E86" s="15" t="s">
        <v>13</v>
      </c>
      <c r="F86" s="165"/>
      <c r="G86" s="165"/>
      <c r="H86" s="166"/>
      <c r="I86" s="10">
        <v>3</v>
      </c>
      <c r="J86" s="100"/>
      <c r="K86" s="1"/>
    </row>
    <row r="87" spans="1:11" s="29" customFormat="1" x14ac:dyDescent="0.15">
      <c r="A87" s="28">
        <v>80</v>
      </c>
      <c r="B87" s="179" t="s">
        <v>131</v>
      </c>
      <c r="C87" s="14">
        <v>2</v>
      </c>
      <c r="D87" s="15">
        <v>1</v>
      </c>
      <c r="E87" s="15">
        <v>1</v>
      </c>
      <c r="F87" s="165"/>
      <c r="G87" s="165"/>
      <c r="H87" s="166"/>
      <c r="I87" s="10">
        <v>4</v>
      </c>
      <c r="J87" s="100"/>
      <c r="K87" s="1"/>
    </row>
    <row r="88" spans="1:11" s="29" customFormat="1" x14ac:dyDescent="0.15">
      <c r="A88" s="28">
        <v>81</v>
      </c>
      <c r="B88" s="179" t="s">
        <v>186</v>
      </c>
      <c r="C88" s="14">
        <v>2</v>
      </c>
      <c r="D88" s="15">
        <v>3</v>
      </c>
      <c r="E88" s="15">
        <v>1</v>
      </c>
      <c r="F88" s="165"/>
      <c r="G88" s="165"/>
      <c r="H88" s="166"/>
      <c r="I88" s="10">
        <v>6</v>
      </c>
      <c r="J88" s="100"/>
      <c r="K88" s="1"/>
    </row>
    <row r="89" spans="1:11" s="29" customFormat="1" x14ac:dyDescent="0.15">
      <c r="A89" s="28">
        <v>82</v>
      </c>
      <c r="B89" s="179" t="s">
        <v>132</v>
      </c>
      <c r="C89" s="167"/>
      <c r="D89" s="15" t="s">
        <v>13</v>
      </c>
      <c r="E89" s="15" t="s">
        <v>13</v>
      </c>
      <c r="F89" s="165"/>
      <c r="G89" s="165"/>
      <c r="H89" s="166"/>
      <c r="I89" s="10" t="s">
        <v>13</v>
      </c>
      <c r="J89" s="100"/>
      <c r="K89" s="1"/>
    </row>
    <row r="90" spans="1:11" s="29" customFormat="1" x14ac:dyDescent="0.15">
      <c r="A90" s="28">
        <v>83</v>
      </c>
      <c r="B90" s="179" t="s">
        <v>206</v>
      </c>
      <c r="C90" s="14">
        <v>2</v>
      </c>
      <c r="D90" s="15">
        <v>2</v>
      </c>
      <c r="E90" s="15">
        <v>1</v>
      </c>
      <c r="F90" s="165"/>
      <c r="G90" s="165"/>
      <c r="H90" s="166"/>
      <c r="I90" s="10">
        <v>5</v>
      </c>
      <c r="J90" s="100"/>
      <c r="K90" s="1"/>
    </row>
    <row r="91" spans="1:11" s="29" customFormat="1" x14ac:dyDescent="0.15">
      <c r="A91" s="28">
        <v>84</v>
      </c>
      <c r="B91" s="179" t="s">
        <v>75</v>
      </c>
      <c r="C91" s="14" t="s">
        <v>13</v>
      </c>
      <c r="D91" s="15" t="s">
        <v>13</v>
      </c>
      <c r="E91" s="15">
        <v>1</v>
      </c>
      <c r="F91" s="165"/>
      <c r="G91" s="165"/>
      <c r="H91" s="166"/>
      <c r="I91" s="10">
        <v>1</v>
      </c>
      <c r="J91" s="100"/>
      <c r="K91" s="1"/>
    </row>
    <row r="92" spans="1:11" s="29" customFormat="1" x14ac:dyDescent="0.15">
      <c r="A92" s="28">
        <v>85</v>
      </c>
      <c r="B92" s="179" t="s">
        <v>207</v>
      </c>
      <c r="C92" s="14">
        <v>1</v>
      </c>
      <c r="D92" s="15" t="s">
        <v>13</v>
      </c>
      <c r="E92" s="15" t="s">
        <v>13</v>
      </c>
      <c r="F92" s="165"/>
      <c r="G92" s="165"/>
      <c r="H92" s="166"/>
      <c r="I92" s="10">
        <v>1</v>
      </c>
      <c r="J92" s="100"/>
      <c r="K92" s="1"/>
    </row>
    <row r="93" spans="1:11" s="29" customFormat="1" x14ac:dyDescent="0.15">
      <c r="A93" s="28">
        <v>86</v>
      </c>
      <c r="B93" s="179" t="s">
        <v>96</v>
      </c>
      <c r="C93" s="14">
        <v>2</v>
      </c>
      <c r="D93" s="15">
        <v>2</v>
      </c>
      <c r="E93" s="15">
        <v>3</v>
      </c>
      <c r="F93" s="165"/>
      <c r="G93" s="165"/>
      <c r="H93" s="166"/>
      <c r="I93" s="10">
        <v>7</v>
      </c>
      <c r="J93" s="100"/>
      <c r="K93" s="1"/>
    </row>
    <row r="94" spans="1:11" s="29" customFormat="1" x14ac:dyDescent="0.15">
      <c r="A94" s="28">
        <v>87</v>
      </c>
      <c r="B94" s="179" t="s">
        <v>76</v>
      </c>
      <c r="C94" s="14">
        <v>2</v>
      </c>
      <c r="D94" s="15" t="s">
        <v>13</v>
      </c>
      <c r="E94" s="15">
        <v>2</v>
      </c>
      <c r="F94" s="165"/>
      <c r="G94" s="165"/>
      <c r="H94" s="166"/>
      <c r="I94" s="10">
        <v>4</v>
      </c>
      <c r="J94" s="100"/>
      <c r="K94" s="1"/>
    </row>
    <row r="95" spans="1:11" s="29" customFormat="1" ht="14.25" thickBot="1" x14ac:dyDescent="0.2">
      <c r="A95" s="11">
        <v>88</v>
      </c>
      <c r="B95" s="175" t="s">
        <v>64</v>
      </c>
      <c r="C95" s="15">
        <v>2</v>
      </c>
      <c r="D95" s="15" t="s">
        <v>13</v>
      </c>
      <c r="E95" s="15" t="s">
        <v>13</v>
      </c>
      <c r="F95" s="165"/>
      <c r="G95" s="165"/>
      <c r="H95" s="166"/>
      <c r="I95" s="10">
        <v>2</v>
      </c>
      <c r="J95" s="100"/>
      <c r="K95" s="1"/>
    </row>
    <row r="96" spans="1:11" s="1" customFormat="1" ht="15" thickTop="1" thickBot="1" x14ac:dyDescent="0.2">
      <c r="A96" s="434" t="s">
        <v>8</v>
      </c>
      <c r="B96" s="435"/>
      <c r="C96" s="48">
        <v>62</v>
      </c>
      <c r="D96" s="49">
        <v>13</v>
      </c>
      <c r="E96" s="49">
        <v>29</v>
      </c>
      <c r="F96" s="49">
        <v>10</v>
      </c>
      <c r="G96" s="49">
        <v>82</v>
      </c>
      <c r="H96" s="50">
        <v>155</v>
      </c>
      <c r="I96" s="51">
        <v>351</v>
      </c>
      <c r="J96" s="100"/>
    </row>
    <row r="97" spans="2:8" x14ac:dyDescent="0.15">
      <c r="B97" s="188" t="s">
        <v>190</v>
      </c>
      <c r="C97" s="188"/>
      <c r="D97" s="188"/>
      <c r="E97" s="188"/>
      <c r="F97" s="188"/>
      <c r="G97" s="188"/>
      <c r="H97" s="188"/>
    </row>
    <row r="98" spans="2:8" x14ac:dyDescent="0.15">
      <c r="B98" s="189" t="s">
        <v>191</v>
      </c>
      <c r="C98" s="188"/>
      <c r="D98" s="188"/>
      <c r="E98" s="188"/>
      <c r="F98" s="188"/>
      <c r="G98" s="188"/>
      <c r="H98" s="188"/>
    </row>
    <row r="99" spans="2:8" x14ac:dyDescent="0.15">
      <c r="B99" s="188" t="s">
        <v>183</v>
      </c>
      <c r="C99" s="188"/>
      <c r="D99" s="188"/>
      <c r="E99" s="188"/>
      <c r="F99" s="188"/>
      <c r="G99" s="188"/>
      <c r="H99" s="188"/>
    </row>
    <row r="100" spans="2:8" x14ac:dyDescent="0.15">
      <c r="B100" s="188" t="s">
        <v>195</v>
      </c>
      <c r="C100" s="188"/>
      <c r="D100" s="188"/>
      <c r="E100" s="188"/>
      <c r="F100" s="188"/>
      <c r="G100" s="188"/>
      <c r="H100" s="188"/>
    </row>
  </sheetData>
  <autoFilter ref="A1:I100" xr:uid="{00000000-0009-0000-0000-000015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I100">
      <sortCondition ref="A1:A100"/>
    </sortState>
  </autoFilter>
  <mergeCells count="4">
    <mergeCell ref="A1:A2"/>
    <mergeCell ref="B1:B2"/>
    <mergeCell ref="C1:I1"/>
    <mergeCell ref="A96:B96"/>
  </mergeCells>
  <phoneticPr fontId="2"/>
  <conditionalFormatting sqref="A3:A96">
    <cfRule type="expression" dxfId="101" priority="21">
      <formula>MOD(ROW(),2)=0</formula>
    </cfRule>
  </conditionalFormatting>
  <conditionalFormatting sqref="B21:B28">
    <cfRule type="expression" dxfId="100" priority="32">
      <formula>MOD(ROW(),2)=0</formula>
    </cfRule>
  </conditionalFormatting>
  <conditionalFormatting sqref="B4:H20">
    <cfRule type="expression" dxfId="99" priority="20">
      <formula>MOD(ROW(),2)=0</formula>
    </cfRule>
  </conditionalFormatting>
  <conditionalFormatting sqref="B30:H95">
    <cfRule type="expression" dxfId="98" priority="1">
      <formula>MOD(ROW(),2)=0</formula>
    </cfRule>
  </conditionalFormatting>
  <conditionalFormatting sqref="B3:I3 C21:H27 B29:D29">
    <cfRule type="expression" dxfId="97" priority="33">
      <formula>MOD(ROW(),2)=0</formula>
    </cfRule>
  </conditionalFormatting>
  <conditionalFormatting sqref="C28:D28">
    <cfRule type="expression" dxfId="96" priority="19">
      <formula>MOD(ROW(),2)=0</formula>
    </cfRule>
  </conditionalFormatting>
  <conditionalFormatting sqref="E28:H29">
    <cfRule type="expression" dxfId="95" priority="18">
      <formula>MOD(ROW(),2)=0</formula>
    </cfRule>
  </conditionalFormatting>
  <conditionalFormatting sqref="I4:I95">
    <cfRule type="expression" dxfId="94" priority="28">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I100"/>
  <sheetViews>
    <sheetView showGridLines="0" view="pageBreakPreview" zoomScale="60" zoomScaleNormal="85" workbookViewId="0">
      <selection activeCell="B97" sqref="B97:H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9" s="1" customFormat="1" ht="13.5" customHeight="1" x14ac:dyDescent="0.15">
      <c r="A1" s="427" t="s">
        <v>182</v>
      </c>
      <c r="B1" s="429" t="s">
        <v>0</v>
      </c>
      <c r="C1" s="431" t="s">
        <v>196</v>
      </c>
      <c r="D1" s="432"/>
      <c r="E1" s="432"/>
      <c r="F1" s="432"/>
      <c r="G1" s="432"/>
      <c r="H1" s="432"/>
      <c r="I1" s="433"/>
    </row>
    <row r="2" spans="1:9" s="1" customFormat="1" ht="14.25" thickBot="1" x14ac:dyDescent="0.2">
      <c r="A2" s="428"/>
      <c r="B2" s="430"/>
      <c r="C2" s="2" t="s">
        <v>1</v>
      </c>
      <c r="D2" s="3" t="s">
        <v>2</v>
      </c>
      <c r="E2" s="3" t="s">
        <v>3</v>
      </c>
      <c r="F2" s="3" t="s">
        <v>4</v>
      </c>
      <c r="G2" s="3" t="s">
        <v>5</v>
      </c>
      <c r="H2" s="4" t="s">
        <v>6</v>
      </c>
      <c r="I2" s="5" t="s">
        <v>7</v>
      </c>
    </row>
    <row r="3" spans="1:9" s="1" customFormat="1" x14ac:dyDescent="0.15">
      <c r="A3" s="6">
        <v>1</v>
      </c>
      <c r="B3" s="173" t="s">
        <v>24</v>
      </c>
      <c r="C3" s="55" t="s">
        <v>13</v>
      </c>
      <c r="D3" s="56" t="s">
        <v>13</v>
      </c>
      <c r="E3" s="56" t="s">
        <v>13</v>
      </c>
      <c r="F3" s="56" t="s">
        <v>13</v>
      </c>
      <c r="G3" s="56">
        <v>2</v>
      </c>
      <c r="H3" s="57" t="s">
        <v>13</v>
      </c>
      <c r="I3" s="10">
        <v>2</v>
      </c>
    </row>
    <row r="4" spans="1:9" s="1" customFormat="1" x14ac:dyDescent="0.15">
      <c r="A4" s="11">
        <v>2</v>
      </c>
      <c r="B4" s="175" t="s">
        <v>25</v>
      </c>
      <c r="C4" s="14" t="s">
        <v>13</v>
      </c>
      <c r="D4" s="15" t="s">
        <v>13</v>
      </c>
      <c r="E4" s="15" t="s">
        <v>13</v>
      </c>
      <c r="F4" s="15" t="s">
        <v>13</v>
      </c>
      <c r="G4" s="15" t="s">
        <v>13</v>
      </c>
      <c r="H4" s="58">
        <v>2</v>
      </c>
      <c r="I4" s="10">
        <v>2</v>
      </c>
    </row>
    <row r="5" spans="1:9" s="1" customFormat="1" x14ac:dyDescent="0.15">
      <c r="A5" s="11">
        <v>3</v>
      </c>
      <c r="B5" s="175" t="s">
        <v>27</v>
      </c>
      <c r="C5" s="14" t="s">
        <v>13</v>
      </c>
      <c r="D5" s="15" t="s">
        <v>13</v>
      </c>
      <c r="E5" s="15" t="s">
        <v>13</v>
      </c>
      <c r="F5" s="15"/>
      <c r="G5" s="15" t="s">
        <v>13</v>
      </c>
      <c r="H5" s="58">
        <v>2</v>
      </c>
      <c r="I5" s="10">
        <v>2</v>
      </c>
    </row>
    <row r="6" spans="1:9" s="1" customFormat="1" x14ac:dyDescent="0.15">
      <c r="A6" s="11">
        <v>4</v>
      </c>
      <c r="B6" s="175" t="s">
        <v>28</v>
      </c>
      <c r="C6" s="14" t="s">
        <v>13</v>
      </c>
      <c r="D6" s="15">
        <v>2</v>
      </c>
      <c r="E6" s="15" t="s">
        <v>13</v>
      </c>
      <c r="F6" s="15" t="s">
        <v>13</v>
      </c>
      <c r="G6" s="15"/>
      <c r="H6" s="58">
        <v>5</v>
      </c>
      <c r="I6" s="10">
        <v>7</v>
      </c>
    </row>
    <row r="7" spans="1:9" s="1" customFormat="1" x14ac:dyDescent="0.15">
      <c r="A7" s="11">
        <v>5</v>
      </c>
      <c r="B7" s="175" t="s">
        <v>67</v>
      </c>
      <c r="C7" s="14">
        <v>3</v>
      </c>
      <c r="D7" s="15" t="s">
        <v>13</v>
      </c>
      <c r="E7" s="15" t="s">
        <v>13</v>
      </c>
      <c r="F7" s="15" t="s">
        <v>13</v>
      </c>
      <c r="G7" s="15">
        <v>3</v>
      </c>
      <c r="H7" s="58">
        <v>3</v>
      </c>
      <c r="I7" s="10">
        <v>9</v>
      </c>
    </row>
    <row r="8" spans="1:9" s="1" customFormat="1" x14ac:dyDescent="0.15">
      <c r="A8" s="28">
        <v>6</v>
      </c>
      <c r="B8" s="175" t="s">
        <v>89</v>
      </c>
      <c r="C8" s="14">
        <v>1</v>
      </c>
      <c r="D8" s="15" t="s">
        <v>13</v>
      </c>
      <c r="E8" s="15" t="s">
        <v>13</v>
      </c>
      <c r="F8" s="15" t="s">
        <v>13</v>
      </c>
      <c r="G8" s="15">
        <v>2</v>
      </c>
      <c r="H8" s="58">
        <v>4</v>
      </c>
      <c r="I8" s="10">
        <v>7</v>
      </c>
    </row>
    <row r="9" spans="1:9" s="1" customFormat="1" x14ac:dyDescent="0.15">
      <c r="A9" s="28">
        <v>7</v>
      </c>
      <c r="B9" s="179" t="s">
        <v>157</v>
      </c>
      <c r="C9" s="14" t="s">
        <v>13</v>
      </c>
      <c r="D9" s="15" t="s">
        <v>13</v>
      </c>
      <c r="E9" s="15" t="s">
        <v>13</v>
      </c>
      <c r="F9" s="15" t="s">
        <v>13</v>
      </c>
      <c r="G9" s="15">
        <v>6</v>
      </c>
      <c r="H9" s="58">
        <v>17</v>
      </c>
      <c r="I9" s="10">
        <v>23</v>
      </c>
    </row>
    <row r="10" spans="1:9" s="1" customFormat="1" x14ac:dyDescent="0.15">
      <c r="A10" s="11">
        <v>8</v>
      </c>
      <c r="B10" s="175" t="s">
        <v>35</v>
      </c>
      <c r="C10" s="14">
        <v>1</v>
      </c>
      <c r="D10" s="15" t="s">
        <v>13</v>
      </c>
      <c r="E10" s="15" t="s">
        <v>13</v>
      </c>
      <c r="F10" s="15" t="s">
        <v>13</v>
      </c>
      <c r="G10" s="15" t="s">
        <v>13</v>
      </c>
      <c r="H10" s="58" t="s">
        <v>13</v>
      </c>
      <c r="I10" s="10">
        <v>1</v>
      </c>
    </row>
    <row r="11" spans="1:9" s="1" customFormat="1" x14ac:dyDescent="0.15">
      <c r="A11" s="11">
        <v>9</v>
      </c>
      <c r="B11" s="175" t="s">
        <v>33</v>
      </c>
      <c r="C11" s="14" t="s">
        <v>13</v>
      </c>
      <c r="D11" s="15" t="s">
        <v>13</v>
      </c>
      <c r="E11" s="15" t="s">
        <v>13</v>
      </c>
      <c r="F11" s="15" t="s">
        <v>13</v>
      </c>
      <c r="G11" s="15" t="s">
        <v>13</v>
      </c>
      <c r="H11" s="58" t="s">
        <v>13</v>
      </c>
      <c r="I11" s="10" t="s">
        <v>13</v>
      </c>
    </row>
    <row r="12" spans="1:9" s="1" customFormat="1" x14ac:dyDescent="0.15">
      <c r="A12" s="28">
        <v>10</v>
      </c>
      <c r="B12" s="179" t="s">
        <v>120</v>
      </c>
      <c r="C12" s="14" t="s">
        <v>13</v>
      </c>
      <c r="D12" s="15" t="s">
        <v>13</v>
      </c>
      <c r="E12" s="15" t="s">
        <v>13</v>
      </c>
      <c r="F12" s="15" t="s">
        <v>13</v>
      </c>
      <c r="G12" s="15" t="s">
        <v>13</v>
      </c>
      <c r="H12" s="58" t="s">
        <v>13</v>
      </c>
      <c r="I12" s="10" t="s">
        <v>13</v>
      </c>
    </row>
    <row r="13" spans="1:9" s="1" customFormat="1" x14ac:dyDescent="0.15">
      <c r="A13" s="11">
        <v>11</v>
      </c>
      <c r="B13" s="175" t="s">
        <v>79</v>
      </c>
      <c r="C13" s="14" t="s">
        <v>13</v>
      </c>
      <c r="D13" s="15" t="s">
        <v>13</v>
      </c>
      <c r="E13" s="15" t="s">
        <v>13</v>
      </c>
      <c r="F13" s="15" t="s">
        <v>13</v>
      </c>
      <c r="G13" s="15">
        <v>2</v>
      </c>
      <c r="H13" s="58" t="s">
        <v>13</v>
      </c>
      <c r="I13" s="10">
        <v>2</v>
      </c>
    </row>
    <row r="14" spans="1:9" s="1" customFormat="1" x14ac:dyDescent="0.15">
      <c r="A14" s="28">
        <v>12</v>
      </c>
      <c r="B14" s="179" t="s">
        <v>121</v>
      </c>
      <c r="C14" s="14" t="s">
        <v>13</v>
      </c>
      <c r="D14" s="15" t="s">
        <v>13</v>
      </c>
      <c r="E14" s="15" t="s">
        <v>13</v>
      </c>
      <c r="F14" s="15" t="s">
        <v>13</v>
      </c>
      <c r="G14" s="15">
        <v>2</v>
      </c>
      <c r="H14" s="58" t="s">
        <v>13</v>
      </c>
      <c r="I14" s="10">
        <v>2</v>
      </c>
    </row>
    <row r="15" spans="1:9" s="1" customFormat="1" x14ac:dyDescent="0.15">
      <c r="A15" s="28">
        <v>13</v>
      </c>
      <c r="B15" s="179" t="s">
        <v>187</v>
      </c>
      <c r="C15" s="14" t="s">
        <v>13</v>
      </c>
      <c r="D15" s="15" t="s">
        <v>13</v>
      </c>
      <c r="E15" s="15" t="s">
        <v>13</v>
      </c>
      <c r="F15" s="15" t="s">
        <v>13</v>
      </c>
      <c r="G15" s="15">
        <v>19</v>
      </c>
      <c r="H15" s="58">
        <v>19</v>
      </c>
      <c r="I15" s="10">
        <v>38</v>
      </c>
    </row>
    <row r="16" spans="1:9" s="1" customFormat="1" x14ac:dyDescent="0.15">
      <c r="A16" s="11">
        <v>14</v>
      </c>
      <c r="B16" s="175" t="s">
        <v>61</v>
      </c>
      <c r="C16" s="14" t="s">
        <v>13</v>
      </c>
      <c r="D16" s="15" t="s">
        <v>13</v>
      </c>
      <c r="E16" s="15" t="s">
        <v>13</v>
      </c>
      <c r="F16" s="15">
        <v>2</v>
      </c>
      <c r="G16" s="15">
        <v>1</v>
      </c>
      <c r="H16" s="58">
        <v>1</v>
      </c>
      <c r="I16" s="10">
        <v>4</v>
      </c>
    </row>
    <row r="17" spans="1:9" s="1" customFormat="1" x14ac:dyDescent="0.15">
      <c r="A17" s="11">
        <v>15</v>
      </c>
      <c r="B17" s="175" t="s">
        <v>54</v>
      </c>
      <c r="C17" s="14" t="s">
        <v>13</v>
      </c>
      <c r="D17" s="15" t="s">
        <v>13</v>
      </c>
      <c r="E17" s="15" t="s">
        <v>13</v>
      </c>
      <c r="F17" s="165"/>
      <c r="G17" s="165"/>
      <c r="H17" s="166"/>
      <c r="I17" s="10" t="s">
        <v>13</v>
      </c>
    </row>
    <row r="18" spans="1:9" s="1" customFormat="1" x14ac:dyDescent="0.15">
      <c r="A18" s="11">
        <v>16</v>
      </c>
      <c r="B18" s="175" t="s">
        <v>84</v>
      </c>
      <c r="C18" s="14" t="s">
        <v>13</v>
      </c>
      <c r="D18" s="15" t="s">
        <v>13</v>
      </c>
      <c r="E18" s="15" t="s">
        <v>13</v>
      </c>
      <c r="F18" s="15" t="s">
        <v>13</v>
      </c>
      <c r="G18" s="15" t="s">
        <v>13</v>
      </c>
      <c r="H18" s="58" t="s">
        <v>13</v>
      </c>
      <c r="I18" s="10" t="s">
        <v>13</v>
      </c>
    </row>
    <row r="19" spans="1:9" s="1" customFormat="1" x14ac:dyDescent="0.15">
      <c r="A19" s="11">
        <v>17</v>
      </c>
      <c r="B19" s="175" t="s">
        <v>83</v>
      </c>
      <c r="C19" s="14">
        <v>1</v>
      </c>
      <c r="D19" s="15" t="s">
        <v>13</v>
      </c>
      <c r="E19" s="15" t="s">
        <v>13</v>
      </c>
      <c r="F19" s="15" t="s">
        <v>13</v>
      </c>
      <c r="G19" s="15" t="s">
        <v>13</v>
      </c>
      <c r="H19" s="58">
        <v>5</v>
      </c>
      <c r="I19" s="10">
        <v>6</v>
      </c>
    </row>
    <row r="20" spans="1:9" s="1" customFormat="1" x14ac:dyDescent="0.15">
      <c r="A20" s="11">
        <v>18</v>
      </c>
      <c r="B20" s="175" t="s">
        <v>44</v>
      </c>
      <c r="C20" s="14" t="s">
        <v>13</v>
      </c>
      <c r="D20" s="15" t="s">
        <v>13</v>
      </c>
      <c r="E20" s="15" t="s">
        <v>13</v>
      </c>
      <c r="F20" s="15" t="s">
        <v>13</v>
      </c>
      <c r="G20" s="15">
        <v>2</v>
      </c>
      <c r="H20" s="58" t="s">
        <v>13</v>
      </c>
      <c r="I20" s="10">
        <v>2</v>
      </c>
    </row>
    <row r="21" spans="1:9" s="1" customFormat="1" x14ac:dyDescent="0.15">
      <c r="A21" s="11">
        <v>19</v>
      </c>
      <c r="B21" s="175" t="s">
        <v>65</v>
      </c>
      <c r="C21" s="14" t="s">
        <v>13</v>
      </c>
      <c r="D21" s="15" t="s">
        <v>13</v>
      </c>
      <c r="E21" s="15" t="s">
        <v>13</v>
      </c>
      <c r="F21" s="15" t="s">
        <v>13</v>
      </c>
      <c r="G21" s="15" t="s">
        <v>13</v>
      </c>
      <c r="H21" s="58">
        <v>1</v>
      </c>
      <c r="I21" s="10">
        <v>1</v>
      </c>
    </row>
    <row r="22" spans="1:9" s="1" customFormat="1" x14ac:dyDescent="0.15">
      <c r="A22" s="28">
        <v>20</v>
      </c>
      <c r="B22" s="175" t="s">
        <v>78</v>
      </c>
      <c r="C22" s="14" t="s">
        <v>13</v>
      </c>
      <c r="D22" s="15" t="s">
        <v>13</v>
      </c>
      <c r="E22" s="15" t="s">
        <v>13</v>
      </c>
      <c r="F22" s="15" t="s">
        <v>13</v>
      </c>
      <c r="G22" s="15">
        <v>1</v>
      </c>
      <c r="H22" s="58" t="s">
        <v>13</v>
      </c>
      <c r="I22" s="10">
        <v>1</v>
      </c>
    </row>
    <row r="23" spans="1:9" s="1" customFormat="1" x14ac:dyDescent="0.15">
      <c r="A23" s="11">
        <v>21</v>
      </c>
      <c r="B23" s="175" t="s">
        <v>62</v>
      </c>
      <c r="C23" s="14" t="s">
        <v>13</v>
      </c>
      <c r="D23" s="15" t="s">
        <v>13</v>
      </c>
      <c r="E23" s="15" t="s">
        <v>13</v>
      </c>
      <c r="F23" s="15" t="s">
        <v>13</v>
      </c>
      <c r="G23" s="15" t="s">
        <v>13</v>
      </c>
      <c r="H23" s="58">
        <v>1</v>
      </c>
      <c r="I23" s="10">
        <v>1</v>
      </c>
    </row>
    <row r="24" spans="1:9" s="1" customFormat="1" x14ac:dyDescent="0.15">
      <c r="A24" s="11">
        <v>22</v>
      </c>
      <c r="B24" s="175" t="s">
        <v>70</v>
      </c>
      <c r="C24" s="14" t="s">
        <v>13</v>
      </c>
      <c r="D24" s="15" t="s">
        <v>13</v>
      </c>
      <c r="E24" s="15" t="s">
        <v>13</v>
      </c>
      <c r="F24" s="15" t="s">
        <v>13</v>
      </c>
      <c r="G24" s="15" t="s">
        <v>13</v>
      </c>
      <c r="H24" s="58">
        <v>1</v>
      </c>
      <c r="I24" s="10">
        <v>1</v>
      </c>
    </row>
    <row r="25" spans="1:9" s="1" customFormat="1" x14ac:dyDescent="0.15">
      <c r="A25" s="11">
        <v>23</v>
      </c>
      <c r="B25" s="175" t="s">
        <v>51</v>
      </c>
      <c r="C25" s="14" t="s">
        <v>13</v>
      </c>
      <c r="D25" s="15" t="s">
        <v>13</v>
      </c>
      <c r="E25" s="15" t="s">
        <v>13</v>
      </c>
      <c r="F25" s="15" t="s">
        <v>13</v>
      </c>
      <c r="G25" s="15" t="s">
        <v>13</v>
      </c>
      <c r="H25" s="58" t="s">
        <v>13</v>
      </c>
      <c r="I25" s="10" t="s">
        <v>13</v>
      </c>
    </row>
    <row r="26" spans="1:9" s="1" customFormat="1" x14ac:dyDescent="0.15">
      <c r="A26" s="28">
        <v>24</v>
      </c>
      <c r="B26" s="179" t="s">
        <v>158</v>
      </c>
      <c r="C26" s="14" t="s">
        <v>13</v>
      </c>
      <c r="D26" s="15" t="s">
        <v>13</v>
      </c>
      <c r="E26" s="15" t="s">
        <v>13</v>
      </c>
      <c r="F26" s="15" t="s">
        <v>13</v>
      </c>
      <c r="G26" s="15">
        <v>3</v>
      </c>
      <c r="H26" s="58">
        <v>13</v>
      </c>
      <c r="I26" s="10">
        <v>16</v>
      </c>
    </row>
    <row r="27" spans="1:9" s="1" customFormat="1" x14ac:dyDescent="0.15">
      <c r="A27" s="11">
        <v>25</v>
      </c>
      <c r="B27" s="175" t="s">
        <v>30</v>
      </c>
      <c r="C27" s="14" t="s">
        <v>13</v>
      </c>
      <c r="D27" s="15" t="s">
        <v>13</v>
      </c>
      <c r="E27" s="15" t="s">
        <v>13</v>
      </c>
      <c r="F27" s="15">
        <v>1</v>
      </c>
      <c r="G27" s="15" t="s">
        <v>13</v>
      </c>
      <c r="H27" s="58"/>
      <c r="I27" s="10">
        <v>1</v>
      </c>
    </row>
    <row r="28" spans="1:9" s="1" customFormat="1" x14ac:dyDescent="0.15">
      <c r="A28" s="11">
        <v>26</v>
      </c>
      <c r="B28" s="175" t="s">
        <v>45</v>
      </c>
      <c r="C28" s="15" t="s">
        <v>13</v>
      </c>
      <c r="D28" s="15" t="s">
        <v>13</v>
      </c>
      <c r="E28" s="15" t="s">
        <v>13</v>
      </c>
      <c r="F28" s="15" t="s">
        <v>13</v>
      </c>
      <c r="G28" s="15">
        <v>1</v>
      </c>
      <c r="H28" s="58" t="s">
        <v>13</v>
      </c>
      <c r="I28" s="10">
        <v>1</v>
      </c>
    </row>
    <row r="29" spans="1:9" s="1" customFormat="1" x14ac:dyDescent="0.15">
      <c r="A29" s="28">
        <v>27</v>
      </c>
      <c r="B29" s="179" t="s">
        <v>127</v>
      </c>
      <c r="C29" s="14" t="s">
        <v>13</v>
      </c>
      <c r="D29" s="15" t="s">
        <v>13</v>
      </c>
      <c r="E29" s="15" t="s">
        <v>13</v>
      </c>
      <c r="F29" s="15">
        <v>1</v>
      </c>
      <c r="G29" s="15" t="s">
        <v>13</v>
      </c>
      <c r="H29" s="58" t="s">
        <v>13</v>
      </c>
      <c r="I29" s="10">
        <v>1</v>
      </c>
    </row>
    <row r="30" spans="1:9" s="1" customFormat="1" x14ac:dyDescent="0.15">
      <c r="A30" s="11">
        <v>28</v>
      </c>
      <c r="B30" s="175" t="s">
        <v>69</v>
      </c>
      <c r="C30" s="14">
        <v>2</v>
      </c>
      <c r="D30" s="15" t="s">
        <v>13</v>
      </c>
      <c r="E30" s="15" t="s">
        <v>13</v>
      </c>
      <c r="F30" s="15" t="s">
        <v>13</v>
      </c>
      <c r="G30" s="15">
        <v>1</v>
      </c>
      <c r="H30" s="58">
        <v>8</v>
      </c>
      <c r="I30" s="10">
        <v>11</v>
      </c>
    </row>
    <row r="31" spans="1:9" s="1" customFormat="1" x14ac:dyDescent="0.15">
      <c r="A31" s="11">
        <v>29</v>
      </c>
      <c r="B31" s="175" t="s">
        <v>59</v>
      </c>
      <c r="C31" s="167"/>
      <c r="D31" s="165"/>
      <c r="E31" s="15">
        <v>1</v>
      </c>
      <c r="F31" s="15" t="s">
        <v>13</v>
      </c>
      <c r="G31" s="15">
        <v>1</v>
      </c>
      <c r="H31" s="58" t="s">
        <v>13</v>
      </c>
      <c r="I31" s="10">
        <v>2</v>
      </c>
    </row>
    <row r="32" spans="1:9" s="1" customFormat="1" x14ac:dyDescent="0.15">
      <c r="A32" s="11">
        <v>29</v>
      </c>
      <c r="B32" s="175" t="s">
        <v>60</v>
      </c>
      <c r="C32" s="14">
        <v>2</v>
      </c>
      <c r="D32" s="15" t="s">
        <v>13</v>
      </c>
      <c r="E32" s="165"/>
      <c r="F32" s="165"/>
      <c r="G32" s="165"/>
      <c r="H32" s="166"/>
      <c r="I32" s="10">
        <v>2</v>
      </c>
    </row>
    <row r="33" spans="1:9" s="1" customFormat="1" x14ac:dyDescent="0.15">
      <c r="A33" s="11">
        <v>30</v>
      </c>
      <c r="B33" s="175" t="s">
        <v>43</v>
      </c>
      <c r="C33" s="14">
        <v>1</v>
      </c>
      <c r="D33" s="15" t="s">
        <v>13</v>
      </c>
      <c r="E33" s="15" t="s">
        <v>13</v>
      </c>
      <c r="F33" s="15" t="s">
        <v>13</v>
      </c>
      <c r="G33" s="15">
        <v>1</v>
      </c>
      <c r="H33" s="58" t="s">
        <v>13</v>
      </c>
      <c r="I33" s="10">
        <v>2</v>
      </c>
    </row>
    <row r="34" spans="1:9" s="1" customFormat="1" x14ac:dyDescent="0.15">
      <c r="A34" s="11">
        <v>31</v>
      </c>
      <c r="B34" s="175" t="s">
        <v>37</v>
      </c>
      <c r="C34" s="14" t="s">
        <v>13</v>
      </c>
      <c r="D34" s="15" t="s">
        <v>13</v>
      </c>
      <c r="E34" s="15" t="s">
        <v>13</v>
      </c>
      <c r="F34" s="15" t="s">
        <v>13</v>
      </c>
      <c r="G34" s="15">
        <v>2</v>
      </c>
      <c r="H34" s="58">
        <v>2</v>
      </c>
      <c r="I34" s="10">
        <v>4</v>
      </c>
    </row>
    <row r="35" spans="1:9" s="1" customFormat="1" x14ac:dyDescent="0.15">
      <c r="A35" s="11">
        <v>32</v>
      </c>
      <c r="B35" s="175" t="s">
        <v>52</v>
      </c>
      <c r="C35" s="14" t="s">
        <v>13</v>
      </c>
      <c r="D35" s="15" t="s">
        <v>13</v>
      </c>
      <c r="E35" s="15" t="s">
        <v>13</v>
      </c>
      <c r="F35" s="15" t="s">
        <v>13</v>
      </c>
      <c r="G35" s="15" t="s">
        <v>13</v>
      </c>
      <c r="H35" s="58">
        <v>1</v>
      </c>
      <c r="I35" s="10">
        <v>1</v>
      </c>
    </row>
    <row r="36" spans="1:9" s="1" customFormat="1" x14ac:dyDescent="0.15">
      <c r="A36" s="11">
        <v>33</v>
      </c>
      <c r="B36" s="175" t="s">
        <v>82</v>
      </c>
      <c r="C36" s="15" t="s">
        <v>13</v>
      </c>
      <c r="D36" s="15" t="s">
        <v>13</v>
      </c>
      <c r="E36" s="15">
        <v>1</v>
      </c>
      <c r="F36" s="15" t="s">
        <v>13</v>
      </c>
      <c r="G36" s="15">
        <v>1</v>
      </c>
      <c r="H36" s="58" t="s">
        <v>13</v>
      </c>
      <c r="I36" s="10">
        <v>2</v>
      </c>
    </row>
    <row r="37" spans="1:9" s="1" customFormat="1" x14ac:dyDescent="0.15">
      <c r="A37" s="11">
        <v>34</v>
      </c>
      <c r="B37" s="175" t="s">
        <v>39</v>
      </c>
      <c r="C37" s="14" t="s">
        <v>13</v>
      </c>
      <c r="D37" s="15" t="s">
        <v>13</v>
      </c>
      <c r="E37" s="15" t="s">
        <v>13</v>
      </c>
      <c r="F37" s="15" t="s">
        <v>13</v>
      </c>
      <c r="G37" s="15">
        <v>5</v>
      </c>
      <c r="H37" s="58" t="s">
        <v>13</v>
      </c>
      <c r="I37" s="10">
        <v>5</v>
      </c>
    </row>
    <row r="38" spans="1:9" s="1" customFormat="1" x14ac:dyDescent="0.15">
      <c r="A38" s="11">
        <v>35</v>
      </c>
      <c r="B38" s="175" t="s">
        <v>57</v>
      </c>
      <c r="C38" s="165"/>
      <c r="D38" s="165"/>
      <c r="E38" s="165"/>
      <c r="F38" s="15" t="s">
        <v>13</v>
      </c>
      <c r="G38" s="15" t="s">
        <v>13</v>
      </c>
      <c r="H38" s="58">
        <v>2</v>
      </c>
      <c r="I38" s="10">
        <v>2</v>
      </c>
    </row>
    <row r="39" spans="1:9" s="1" customFormat="1" x14ac:dyDescent="0.15">
      <c r="A39" s="11">
        <v>35</v>
      </c>
      <c r="B39" s="175" t="s">
        <v>58</v>
      </c>
      <c r="C39" s="14" t="s">
        <v>13</v>
      </c>
      <c r="D39" s="15" t="s">
        <v>13</v>
      </c>
      <c r="E39" s="15">
        <v>1</v>
      </c>
      <c r="F39" s="165"/>
      <c r="G39" s="165"/>
      <c r="H39" s="165"/>
      <c r="I39" s="10">
        <v>1</v>
      </c>
    </row>
    <row r="40" spans="1:9" s="1" customFormat="1" x14ac:dyDescent="0.15">
      <c r="A40" s="11">
        <v>36</v>
      </c>
      <c r="B40" s="175" t="s">
        <v>49</v>
      </c>
      <c r="C40" s="167"/>
      <c r="D40" s="165"/>
      <c r="E40" s="15" t="s">
        <v>13</v>
      </c>
      <c r="F40" s="15" t="s">
        <v>13</v>
      </c>
      <c r="G40" s="15" t="s">
        <v>13</v>
      </c>
      <c r="H40" s="58">
        <v>1</v>
      </c>
      <c r="I40" s="10">
        <v>1</v>
      </c>
    </row>
    <row r="41" spans="1:9" s="1" customFormat="1" x14ac:dyDescent="0.15">
      <c r="A41" s="11">
        <v>36</v>
      </c>
      <c r="B41" s="175" t="s">
        <v>139</v>
      </c>
      <c r="C41" s="14">
        <v>1</v>
      </c>
      <c r="D41" s="15" t="s">
        <v>13</v>
      </c>
      <c r="E41" s="165"/>
      <c r="F41" s="165"/>
      <c r="G41" s="165"/>
      <c r="H41" s="166"/>
      <c r="I41" s="10">
        <v>1</v>
      </c>
    </row>
    <row r="42" spans="1:9" s="1" customFormat="1" x14ac:dyDescent="0.15">
      <c r="A42" s="11">
        <v>37</v>
      </c>
      <c r="B42" s="175" t="s">
        <v>29</v>
      </c>
      <c r="C42" s="14">
        <v>1</v>
      </c>
      <c r="D42" s="15" t="s">
        <v>13</v>
      </c>
      <c r="E42" s="15">
        <v>2</v>
      </c>
      <c r="F42" s="15" t="s">
        <v>13</v>
      </c>
      <c r="G42" s="15">
        <v>3</v>
      </c>
      <c r="H42" s="58">
        <v>7</v>
      </c>
      <c r="I42" s="10">
        <v>13</v>
      </c>
    </row>
    <row r="43" spans="1:9" s="1" customFormat="1" x14ac:dyDescent="0.15">
      <c r="A43" s="11">
        <v>38</v>
      </c>
      <c r="B43" s="175" t="s">
        <v>48</v>
      </c>
      <c r="C43" s="14" t="s">
        <v>13</v>
      </c>
      <c r="D43" s="15" t="s">
        <v>13</v>
      </c>
      <c r="E43" s="15" t="s">
        <v>13</v>
      </c>
      <c r="F43" s="15" t="s">
        <v>13</v>
      </c>
      <c r="G43" s="15" t="s">
        <v>13</v>
      </c>
      <c r="H43" s="58" t="s">
        <v>13</v>
      </c>
      <c r="I43" s="10" t="s">
        <v>13</v>
      </c>
    </row>
    <row r="44" spans="1:9" s="1" customFormat="1" x14ac:dyDescent="0.15">
      <c r="A44" s="11">
        <v>39</v>
      </c>
      <c r="B44" s="175" t="s">
        <v>26</v>
      </c>
      <c r="C44" s="14" t="s">
        <v>13</v>
      </c>
      <c r="D44" s="15" t="s">
        <v>13</v>
      </c>
      <c r="E44" s="15" t="s">
        <v>13</v>
      </c>
      <c r="F44" s="15" t="s">
        <v>13</v>
      </c>
      <c r="G44" s="15" t="s">
        <v>13</v>
      </c>
      <c r="H44" s="58" t="s">
        <v>13</v>
      </c>
      <c r="I44" s="10" t="s">
        <v>13</v>
      </c>
    </row>
    <row r="45" spans="1:9" s="1" customFormat="1" x14ac:dyDescent="0.15">
      <c r="A45" s="11">
        <v>40</v>
      </c>
      <c r="B45" s="175" t="s">
        <v>41</v>
      </c>
      <c r="C45" s="14" t="s">
        <v>13</v>
      </c>
      <c r="D45" s="15" t="s">
        <v>13</v>
      </c>
      <c r="E45" s="15" t="s">
        <v>13</v>
      </c>
      <c r="F45" s="15" t="s">
        <v>13</v>
      </c>
      <c r="G45" s="15" t="s">
        <v>13</v>
      </c>
      <c r="H45" s="58" t="s">
        <v>13</v>
      </c>
      <c r="I45" s="10" t="s">
        <v>13</v>
      </c>
    </row>
    <row r="46" spans="1:9" s="1" customFormat="1" x14ac:dyDescent="0.15">
      <c r="A46" s="11">
        <v>40</v>
      </c>
      <c r="B46" s="175" t="s">
        <v>42</v>
      </c>
      <c r="C46" s="14" t="s">
        <v>13</v>
      </c>
      <c r="D46" s="15" t="s">
        <v>13</v>
      </c>
      <c r="E46" s="15" t="s">
        <v>13</v>
      </c>
      <c r="F46" s="15" t="s">
        <v>13</v>
      </c>
      <c r="G46" s="15" t="s">
        <v>13</v>
      </c>
      <c r="H46" s="58" t="s">
        <v>13</v>
      </c>
      <c r="I46" s="10" t="s">
        <v>13</v>
      </c>
    </row>
    <row r="47" spans="1:9" s="1" customFormat="1" x14ac:dyDescent="0.15">
      <c r="A47" s="28">
        <v>41</v>
      </c>
      <c r="B47" s="179" t="s">
        <v>188</v>
      </c>
      <c r="C47" s="14">
        <v>1</v>
      </c>
      <c r="D47" s="15" t="s">
        <v>13</v>
      </c>
      <c r="E47" s="15" t="s">
        <v>13</v>
      </c>
      <c r="F47" s="15" t="s">
        <v>13</v>
      </c>
      <c r="G47" s="15">
        <v>12</v>
      </c>
      <c r="H47" s="58">
        <v>14</v>
      </c>
      <c r="I47" s="10">
        <v>27</v>
      </c>
    </row>
    <row r="48" spans="1:9" s="1" customFormat="1" x14ac:dyDescent="0.15">
      <c r="A48" s="11">
        <v>42</v>
      </c>
      <c r="B48" s="175" t="s">
        <v>66</v>
      </c>
      <c r="C48" s="14">
        <v>1</v>
      </c>
      <c r="D48" s="15" t="s">
        <v>13</v>
      </c>
      <c r="E48" s="15">
        <v>1</v>
      </c>
      <c r="F48" s="15" t="s">
        <v>13</v>
      </c>
      <c r="G48" s="15" t="s">
        <v>13</v>
      </c>
      <c r="H48" s="58">
        <v>1</v>
      </c>
      <c r="I48" s="10">
        <v>3</v>
      </c>
    </row>
    <row r="49" spans="1:9" s="1" customFormat="1" x14ac:dyDescent="0.15">
      <c r="A49" s="11">
        <v>43</v>
      </c>
      <c r="B49" s="175" t="s">
        <v>68</v>
      </c>
      <c r="C49" s="14">
        <v>1</v>
      </c>
      <c r="D49" s="15" t="s">
        <v>13</v>
      </c>
      <c r="E49" s="15" t="s">
        <v>13</v>
      </c>
      <c r="F49" s="15" t="s">
        <v>13</v>
      </c>
      <c r="G49" s="15">
        <v>1</v>
      </c>
      <c r="H49" s="58">
        <v>1</v>
      </c>
      <c r="I49" s="10">
        <v>3</v>
      </c>
    </row>
    <row r="50" spans="1:9" s="1" customFormat="1" x14ac:dyDescent="0.15">
      <c r="A50" s="11">
        <v>44</v>
      </c>
      <c r="B50" s="175" t="s">
        <v>36</v>
      </c>
      <c r="C50" s="14" t="s">
        <v>13</v>
      </c>
      <c r="D50" s="15" t="s">
        <v>13</v>
      </c>
      <c r="E50" s="15" t="s">
        <v>13</v>
      </c>
      <c r="F50" s="15" t="s">
        <v>13</v>
      </c>
      <c r="G50" s="15" t="s">
        <v>13</v>
      </c>
      <c r="H50" s="58">
        <v>1</v>
      </c>
      <c r="I50" s="10">
        <v>1</v>
      </c>
    </row>
    <row r="51" spans="1:9" s="1" customFormat="1" x14ac:dyDescent="0.15">
      <c r="A51" s="11">
        <v>45</v>
      </c>
      <c r="B51" s="175" t="s">
        <v>90</v>
      </c>
      <c r="C51" s="14" t="s">
        <v>13</v>
      </c>
      <c r="D51" s="15" t="s">
        <v>13</v>
      </c>
      <c r="E51" s="15" t="s">
        <v>13</v>
      </c>
      <c r="F51" s="15" t="s">
        <v>13</v>
      </c>
      <c r="G51" s="15" t="s">
        <v>13</v>
      </c>
      <c r="H51" s="58" t="s">
        <v>13</v>
      </c>
      <c r="I51" s="10" t="s">
        <v>13</v>
      </c>
    </row>
    <row r="52" spans="1:9" s="1" customFormat="1" x14ac:dyDescent="0.15">
      <c r="A52" s="11">
        <v>46</v>
      </c>
      <c r="B52" s="175" t="s">
        <v>46</v>
      </c>
      <c r="C52" s="14" t="s">
        <v>13</v>
      </c>
      <c r="D52" s="15" t="s">
        <v>13</v>
      </c>
      <c r="E52" s="15" t="s">
        <v>13</v>
      </c>
      <c r="F52" s="15" t="s">
        <v>13</v>
      </c>
      <c r="G52" s="15" t="s">
        <v>13</v>
      </c>
      <c r="H52" s="58" t="s">
        <v>13</v>
      </c>
      <c r="I52" s="10" t="s">
        <v>13</v>
      </c>
    </row>
    <row r="53" spans="1:9" s="29" customFormat="1" x14ac:dyDescent="0.15">
      <c r="A53" s="11">
        <v>47</v>
      </c>
      <c r="B53" s="175" t="s">
        <v>40</v>
      </c>
      <c r="C53" s="14">
        <v>2</v>
      </c>
      <c r="D53" s="15" t="s">
        <v>13</v>
      </c>
      <c r="E53" s="15">
        <v>2</v>
      </c>
      <c r="F53" s="165"/>
      <c r="G53" s="165"/>
      <c r="H53" s="166"/>
      <c r="I53" s="10">
        <v>4</v>
      </c>
    </row>
    <row r="54" spans="1:9" s="29" customFormat="1" x14ac:dyDescent="0.15">
      <c r="A54" s="28">
        <v>48</v>
      </c>
      <c r="B54" s="179" t="s">
        <v>128</v>
      </c>
      <c r="C54" s="14">
        <v>2</v>
      </c>
      <c r="D54" s="15" t="s">
        <v>13</v>
      </c>
      <c r="E54" s="15">
        <v>1</v>
      </c>
      <c r="F54" s="165"/>
      <c r="G54" s="165"/>
      <c r="H54" s="166"/>
      <c r="I54" s="10">
        <v>3</v>
      </c>
    </row>
    <row r="55" spans="1:9" s="29" customFormat="1" x14ac:dyDescent="0.15">
      <c r="A55" s="11">
        <v>49</v>
      </c>
      <c r="B55" s="175" t="s">
        <v>91</v>
      </c>
      <c r="C55" s="14" t="s">
        <v>13</v>
      </c>
      <c r="D55" s="15" t="s">
        <v>13</v>
      </c>
      <c r="E55" s="15" t="s">
        <v>13</v>
      </c>
      <c r="F55" s="15" t="s">
        <v>13</v>
      </c>
      <c r="G55" s="15" t="s">
        <v>13</v>
      </c>
      <c r="H55" s="58" t="s">
        <v>13</v>
      </c>
      <c r="I55" s="10" t="s">
        <v>13</v>
      </c>
    </row>
    <row r="56" spans="1:9" s="1" customFormat="1" x14ac:dyDescent="0.15">
      <c r="A56" s="11">
        <v>50</v>
      </c>
      <c r="B56" s="175" t="s">
        <v>47</v>
      </c>
      <c r="C56" s="14" t="s">
        <v>13</v>
      </c>
      <c r="D56" s="15" t="s">
        <v>13</v>
      </c>
      <c r="E56" s="15" t="s">
        <v>13</v>
      </c>
      <c r="F56" s="15" t="s">
        <v>13</v>
      </c>
      <c r="G56" s="15">
        <v>3</v>
      </c>
      <c r="H56" s="58">
        <v>1</v>
      </c>
      <c r="I56" s="10">
        <v>4</v>
      </c>
    </row>
    <row r="57" spans="1:9" s="1" customFormat="1" x14ac:dyDescent="0.15">
      <c r="A57" s="28">
        <v>51</v>
      </c>
      <c r="B57" s="179" t="s">
        <v>159</v>
      </c>
      <c r="C57" s="14" t="s">
        <v>13</v>
      </c>
      <c r="D57" s="15" t="s">
        <v>13</v>
      </c>
      <c r="E57" s="15" t="s">
        <v>13</v>
      </c>
      <c r="F57" s="15" t="s">
        <v>13</v>
      </c>
      <c r="G57" s="15">
        <v>3</v>
      </c>
      <c r="H57" s="58">
        <v>9</v>
      </c>
      <c r="I57" s="10">
        <v>12</v>
      </c>
    </row>
    <row r="58" spans="1:9" s="1" customFormat="1" x14ac:dyDescent="0.15">
      <c r="A58" s="11">
        <v>52</v>
      </c>
      <c r="B58" s="175" t="s">
        <v>34</v>
      </c>
      <c r="C58" s="15">
        <v>6</v>
      </c>
      <c r="D58" s="15" t="s">
        <v>13</v>
      </c>
      <c r="E58" s="15">
        <v>1</v>
      </c>
      <c r="F58" s="15" t="s">
        <v>13</v>
      </c>
      <c r="G58" s="15" t="s">
        <v>13</v>
      </c>
      <c r="H58" s="58" t="s">
        <v>13</v>
      </c>
      <c r="I58" s="10">
        <v>7</v>
      </c>
    </row>
    <row r="59" spans="1:9" s="1" customFormat="1" x14ac:dyDescent="0.15">
      <c r="A59" s="11">
        <v>53</v>
      </c>
      <c r="B59" s="175" t="s">
        <v>31</v>
      </c>
      <c r="C59" s="185" t="s">
        <v>13</v>
      </c>
      <c r="D59" s="187" t="s">
        <v>13</v>
      </c>
      <c r="E59" s="187" t="s">
        <v>13</v>
      </c>
      <c r="F59" s="187" t="s">
        <v>13</v>
      </c>
      <c r="G59" s="187" t="s">
        <v>13</v>
      </c>
      <c r="H59" s="58">
        <v>15</v>
      </c>
      <c r="I59" s="10">
        <v>15</v>
      </c>
    </row>
    <row r="60" spans="1:9" s="1" customFormat="1" x14ac:dyDescent="0.15">
      <c r="A60" s="11">
        <v>54</v>
      </c>
      <c r="B60" s="175" t="s">
        <v>38</v>
      </c>
      <c r="C60" s="14">
        <v>1</v>
      </c>
      <c r="D60" s="15" t="s">
        <v>13</v>
      </c>
      <c r="E60" s="15" t="s">
        <v>13</v>
      </c>
      <c r="F60" s="15" t="s">
        <v>13</v>
      </c>
      <c r="G60" s="15" t="s">
        <v>13</v>
      </c>
      <c r="H60" s="58" t="s">
        <v>13</v>
      </c>
      <c r="I60" s="10">
        <v>1</v>
      </c>
    </row>
    <row r="61" spans="1:9" s="1" customFormat="1" x14ac:dyDescent="0.15">
      <c r="A61" s="28">
        <v>55</v>
      </c>
      <c r="B61" s="179" t="s">
        <v>122</v>
      </c>
      <c r="C61" s="14" t="s">
        <v>13</v>
      </c>
      <c r="D61" s="15" t="s">
        <v>13</v>
      </c>
      <c r="E61" s="15" t="s">
        <v>13</v>
      </c>
      <c r="F61" s="15">
        <v>1</v>
      </c>
      <c r="G61" s="15" t="s">
        <v>13</v>
      </c>
      <c r="H61" s="58">
        <v>2</v>
      </c>
      <c r="I61" s="10">
        <v>3</v>
      </c>
    </row>
    <row r="62" spans="1:9" s="1" customFormat="1" x14ac:dyDescent="0.15">
      <c r="A62" s="11">
        <v>56</v>
      </c>
      <c r="B62" s="175" t="s">
        <v>71</v>
      </c>
      <c r="C62" s="14" t="s">
        <v>13</v>
      </c>
      <c r="D62" s="15" t="s">
        <v>13</v>
      </c>
      <c r="E62" s="15" t="s">
        <v>13</v>
      </c>
      <c r="F62" s="15" t="s">
        <v>13</v>
      </c>
      <c r="G62" s="15" t="s">
        <v>13</v>
      </c>
      <c r="H62" s="58" t="s">
        <v>13</v>
      </c>
      <c r="I62" s="10" t="s">
        <v>13</v>
      </c>
    </row>
    <row r="63" spans="1:9" s="1" customFormat="1" x14ac:dyDescent="0.15">
      <c r="A63" s="11">
        <v>57</v>
      </c>
      <c r="B63" s="175" t="s">
        <v>55</v>
      </c>
      <c r="C63" s="14" t="s">
        <v>13</v>
      </c>
      <c r="D63" s="15" t="s">
        <v>13</v>
      </c>
      <c r="E63" s="15" t="s">
        <v>13</v>
      </c>
      <c r="F63" s="15" t="s">
        <v>13</v>
      </c>
      <c r="G63" s="15" t="s">
        <v>13</v>
      </c>
      <c r="H63" s="58" t="s">
        <v>13</v>
      </c>
      <c r="I63" s="10" t="s">
        <v>13</v>
      </c>
    </row>
    <row r="64" spans="1:9" s="1" customFormat="1" x14ac:dyDescent="0.15">
      <c r="A64" s="11">
        <v>57</v>
      </c>
      <c r="B64" s="175" t="s">
        <v>56</v>
      </c>
      <c r="C64" s="14">
        <v>1</v>
      </c>
      <c r="D64" s="15" t="s">
        <v>13</v>
      </c>
      <c r="E64" s="15" t="s">
        <v>13</v>
      </c>
      <c r="F64" s="15" t="s">
        <v>13</v>
      </c>
      <c r="G64" s="15">
        <v>1</v>
      </c>
      <c r="H64" s="58">
        <v>2</v>
      </c>
      <c r="I64" s="10">
        <v>4</v>
      </c>
    </row>
    <row r="65" spans="1:9" s="29" customFormat="1" x14ac:dyDescent="0.15">
      <c r="A65" s="28">
        <v>58</v>
      </c>
      <c r="B65" s="179" t="s">
        <v>160</v>
      </c>
      <c r="C65" s="14" t="s">
        <v>13</v>
      </c>
      <c r="D65" s="15" t="s">
        <v>13</v>
      </c>
      <c r="E65" s="15" t="s">
        <v>13</v>
      </c>
      <c r="F65" s="15" t="s">
        <v>13</v>
      </c>
      <c r="G65" s="15" t="s">
        <v>13</v>
      </c>
      <c r="H65" s="58">
        <v>11</v>
      </c>
      <c r="I65" s="10">
        <v>11</v>
      </c>
    </row>
    <row r="66" spans="1:9" s="29" customFormat="1" x14ac:dyDescent="0.15">
      <c r="A66" s="11">
        <v>59</v>
      </c>
      <c r="B66" s="184" t="s">
        <v>32</v>
      </c>
      <c r="C66" s="14">
        <v>1</v>
      </c>
      <c r="D66" s="15">
        <v>3</v>
      </c>
      <c r="E66" s="15">
        <v>3</v>
      </c>
      <c r="F66" s="15">
        <v>5</v>
      </c>
      <c r="G66" s="15">
        <v>4</v>
      </c>
      <c r="H66" s="58">
        <v>7</v>
      </c>
      <c r="I66" s="10">
        <v>23</v>
      </c>
    </row>
    <row r="67" spans="1:9" s="1" customFormat="1" x14ac:dyDescent="0.15">
      <c r="A67" s="158">
        <v>60</v>
      </c>
      <c r="B67" s="175" t="s">
        <v>53</v>
      </c>
      <c r="C67" s="14" t="s">
        <v>13</v>
      </c>
      <c r="D67" s="15" t="s">
        <v>13</v>
      </c>
      <c r="E67" s="15" t="s">
        <v>13</v>
      </c>
      <c r="F67" s="15" t="s">
        <v>13</v>
      </c>
      <c r="G67" s="15" t="s">
        <v>13</v>
      </c>
      <c r="H67" s="58" t="s">
        <v>13</v>
      </c>
      <c r="I67" s="10" t="s">
        <v>13</v>
      </c>
    </row>
    <row r="68" spans="1:9" s="1" customFormat="1" x14ac:dyDescent="0.15">
      <c r="A68" s="11">
        <v>61</v>
      </c>
      <c r="B68" s="175" t="s">
        <v>80</v>
      </c>
      <c r="C68" s="167"/>
      <c r="D68" s="165"/>
      <c r="E68" s="165"/>
      <c r="F68" s="15" t="s">
        <v>13</v>
      </c>
      <c r="G68" s="15" t="s">
        <v>13</v>
      </c>
      <c r="H68" s="58" t="s">
        <v>13</v>
      </c>
      <c r="I68" s="10" t="s">
        <v>13</v>
      </c>
    </row>
    <row r="69" spans="1:9" s="1" customFormat="1" x14ac:dyDescent="0.15">
      <c r="A69" s="28">
        <v>62</v>
      </c>
      <c r="B69" s="179" t="s">
        <v>189</v>
      </c>
      <c r="C69" s="167"/>
      <c r="D69" s="165"/>
      <c r="E69" s="165"/>
      <c r="F69" s="15" t="s">
        <v>13</v>
      </c>
      <c r="G69" s="15" t="s">
        <v>13</v>
      </c>
      <c r="H69" s="58" t="s">
        <v>13</v>
      </c>
      <c r="I69" s="10" t="s">
        <v>13</v>
      </c>
    </row>
    <row r="70" spans="1:9" s="1" customFormat="1" x14ac:dyDescent="0.15">
      <c r="A70" s="28">
        <v>63</v>
      </c>
      <c r="B70" s="179" t="s">
        <v>123</v>
      </c>
      <c r="C70" s="14">
        <v>2</v>
      </c>
      <c r="D70" s="15" t="s">
        <v>13</v>
      </c>
      <c r="E70" s="15" t="s">
        <v>13</v>
      </c>
      <c r="F70" s="165"/>
      <c r="G70" s="165"/>
      <c r="H70" s="166"/>
      <c r="I70" s="10">
        <v>2</v>
      </c>
    </row>
    <row r="71" spans="1:9" s="1" customFormat="1" x14ac:dyDescent="0.15">
      <c r="A71" s="11">
        <v>64</v>
      </c>
      <c r="B71" s="175" t="s">
        <v>85</v>
      </c>
      <c r="C71" s="14" t="s">
        <v>13</v>
      </c>
      <c r="D71" s="15">
        <v>1</v>
      </c>
      <c r="E71" s="15" t="s">
        <v>13</v>
      </c>
      <c r="F71" s="165"/>
      <c r="G71" s="165"/>
      <c r="H71" s="166"/>
      <c r="I71" s="10">
        <v>1</v>
      </c>
    </row>
    <row r="72" spans="1:9" s="29" customFormat="1" x14ac:dyDescent="0.15">
      <c r="A72" s="11">
        <v>65</v>
      </c>
      <c r="B72" s="175" t="s">
        <v>72</v>
      </c>
      <c r="C72" s="14">
        <v>3</v>
      </c>
      <c r="D72" s="15" t="s">
        <v>13</v>
      </c>
      <c r="E72" s="15" t="s">
        <v>13</v>
      </c>
      <c r="F72" s="165"/>
      <c r="G72" s="165"/>
      <c r="H72" s="166"/>
      <c r="I72" s="10">
        <v>3</v>
      </c>
    </row>
    <row r="73" spans="1:9" s="29" customFormat="1" x14ac:dyDescent="0.15">
      <c r="A73" s="11">
        <v>66</v>
      </c>
      <c r="B73" s="175" t="s">
        <v>86</v>
      </c>
      <c r="C73" s="14" t="s">
        <v>13</v>
      </c>
      <c r="D73" s="15" t="s">
        <v>13</v>
      </c>
      <c r="E73" s="15" t="s">
        <v>13</v>
      </c>
      <c r="F73" s="165"/>
      <c r="G73" s="165"/>
      <c r="H73" s="166"/>
      <c r="I73" s="10" t="s">
        <v>13</v>
      </c>
    </row>
    <row r="74" spans="1:9" s="29" customFormat="1" x14ac:dyDescent="0.15">
      <c r="A74" s="11">
        <v>67</v>
      </c>
      <c r="B74" s="179" t="s">
        <v>87</v>
      </c>
      <c r="C74" s="14">
        <v>2</v>
      </c>
      <c r="D74" s="15" t="s">
        <v>13</v>
      </c>
      <c r="E74" s="15" t="s">
        <v>13</v>
      </c>
      <c r="F74" s="165"/>
      <c r="G74" s="165"/>
      <c r="H74" s="166"/>
      <c r="I74" s="10">
        <v>2</v>
      </c>
    </row>
    <row r="75" spans="1:9" s="29" customFormat="1" x14ac:dyDescent="0.15">
      <c r="A75" s="28">
        <v>68</v>
      </c>
      <c r="B75" s="179" t="s">
        <v>129</v>
      </c>
      <c r="C75" s="180"/>
      <c r="D75" s="15" t="s">
        <v>13</v>
      </c>
      <c r="E75" s="15" t="s">
        <v>13</v>
      </c>
      <c r="F75" s="165"/>
      <c r="G75" s="165"/>
      <c r="H75" s="166"/>
      <c r="I75" s="10" t="s">
        <v>13</v>
      </c>
    </row>
    <row r="76" spans="1:9" s="29" customFormat="1" x14ac:dyDescent="0.15">
      <c r="A76" s="28">
        <v>69</v>
      </c>
      <c r="B76" s="179" t="s">
        <v>130</v>
      </c>
      <c r="C76" s="14" t="s">
        <v>13</v>
      </c>
      <c r="D76" s="15" t="s">
        <v>13</v>
      </c>
      <c r="E76" s="15" t="s">
        <v>13</v>
      </c>
      <c r="F76" s="165"/>
      <c r="G76" s="165"/>
      <c r="H76" s="166"/>
      <c r="I76" s="10" t="s">
        <v>13</v>
      </c>
    </row>
    <row r="77" spans="1:9" s="29" customFormat="1" x14ac:dyDescent="0.15">
      <c r="A77" s="11">
        <v>70</v>
      </c>
      <c r="B77" s="175" t="s">
        <v>81</v>
      </c>
      <c r="C77" s="14" t="s">
        <v>13</v>
      </c>
      <c r="D77" s="15" t="s">
        <v>13</v>
      </c>
      <c r="E77" s="15" t="s">
        <v>13</v>
      </c>
      <c r="F77" s="165"/>
      <c r="G77" s="165"/>
      <c r="H77" s="166"/>
      <c r="I77" s="10" t="s">
        <v>13</v>
      </c>
    </row>
    <row r="78" spans="1:9" s="29" customFormat="1" x14ac:dyDescent="0.15">
      <c r="A78" s="11">
        <v>71</v>
      </c>
      <c r="B78" s="175" t="s">
        <v>92</v>
      </c>
      <c r="C78" s="14">
        <v>1</v>
      </c>
      <c r="D78" s="15" t="s">
        <v>13</v>
      </c>
      <c r="E78" s="15" t="s">
        <v>13</v>
      </c>
      <c r="F78" s="165"/>
      <c r="G78" s="165"/>
      <c r="H78" s="166"/>
      <c r="I78" s="10">
        <v>1</v>
      </c>
    </row>
    <row r="79" spans="1:9" s="29" customFormat="1" x14ac:dyDescent="0.15">
      <c r="A79" s="28">
        <v>72</v>
      </c>
      <c r="B79" s="179" t="s">
        <v>88</v>
      </c>
      <c r="C79" s="14" t="s">
        <v>13</v>
      </c>
      <c r="D79" s="15" t="s">
        <v>13</v>
      </c>
      <c r="E79" s="15" t="s">
        <v>13</v>
      </c>
      <c r="F79" s="165"/>
      <c r="G79" s="165"/>
      <c r="H79" s="166"/>
      <c r="I79" s="10" t="s">
        <v>13</v>
      </c>
    </row>
    <row r="80" spans="1:9" s="29" customFormat="1" x14ac:dyDescent="0.15">
      <c r="A80" s="11">
        <v>73</v>
      </c>
      <c r="B80" s="175" t="s">
        <v>73</v>
      </c>
      <c r="C80" s="14" t="s">
        <v>13</v>
      </c>
      <c r="D80" s="15" t="s">
        <v>13</v>
      </c>
      <c r="E80" s="15" t="s">
        <v>13</v>
      </c>
      <c r="F80" s="165"/>
      <c r="G80" s="165"/>
      <c r="H80" s="166"/>
      <c r="I80" s="10" t="s">
        <v>13</v>
      </c>
    </row>
    <row r="81" spans="1:9" s="29" customFormat="1" x14ac:dyDescent="0.15">
      <c r="A81" s="11">
        <v>74</v>
      </c>
      <c r="B81" s="175" t="s">
        <v>93</v>
      </c>
      <c r="C81" s="14">
        <v>3</v>
      </c>
      <c r="D81" s="15" t="s">
        <v>13</v>
      </c>
      <c r="E81" s="15">
        <v>1</v>
      </c>
      <c r="F81" s="165"/>
      <c r="G81" s="165"/>
      <c r="H81" s="165"/>
      <c r="I81" s="10">
        <v>4</v>
      </c>
    </row>
    <row r="82" spans="1:9" s="29" customFormat="1" x14ac:dyDescent="0.15">
      <c r="A82" s="11">
        <v>75</v>
      </c>
      <c r="B82" s="179" t="s">
        <v>94</v>
      </c>
      <c r="C82" s="14">
        <v>3</v>
      </c>
      <c r="D82" s="15" t="s">
        <v>13</v>
      </c>
      <c r="E82" s="15">
        <v>3</v>
      </c>
      <c r="F82" s="165"/>
      <c r="G82" s="165"/>
      <c r="H82" s="166"/>
      <c r="I82" s="10">
        <v>6</v>
      </c>
    </row>
    <row r="83" spans="1:9" s="29" customFormat="1" x14ac:dyDescent="0.15">
      <c r="A83" s="28">
        <v>76</v>
      </c>
      <c r="B83" s="179" t="s">
        <v>95</v>
      </c>
      <c r="C83" s="14">
        <v>2</v>
      </c>
      <c r="D83" s="15" t="s">
        <v>13</v>
      </c>
      <c r="E83" s="15" t="s">
        <v>13</v>
      </c>
      <c r="F83" s="165"/>
      <c r="G83" s="165"/>
      <c r="H83" s="166"/>
      <c r="I83" s="10">
        <v>2</v>
      </c>
    </row>
    <row r="84" spans="1:9" s="29" customFormat="1" x14ac:dyDescent="0.15">
      <c r="A84" s="28">
        <v>77</v>
      </c>
      <c r="B84" s="179" t="s">
        <v>124</v>
      </c>
      <c r="C84" s="14">
        <v>3</v>
      </c>
      <c r="D84" s="15" t="s">
        <v>13</v>
      </c>
      <c r="E84" s="15">
        <v>1</v>
      </c>
      <c r="F84" s="165"/>
      <c r="G84" s="165"/>
      <c r="H84" s="166"/>
      <c r="I84" s="10">
        <v>4</v>
      </c>
    </row>
    <row r="85" spans="1:9" s="29" customFormat="1" x14ac:dyDescent="0.15">
      <c r="A85" s="11">
        <v>78</v>
      </c>
      <c r="B85" s="175" t="s">
        <v>63</v>
      </c>
      <c r="C85" s="14">
        <v>2</v>
      </c>
      <c r="D85" s="15" t="s">
        <v>13</v>
      </c>
      <c r="E85" s="15">
        <v>2</v>
      </c>
      <c r="F85" s="165"/>
      <c r="G85" s="165"/>
      <c r="H85" s="166"/>
      <c r="I85" s="10">
        <v>4</v>
      </c>
    </row>
    <row r="86" spans="1:9" s="29" customFormat="1" x14ac:dyDescent="0.15">
      <c r="A86" s="28">
        <v>79</v>
      </c>
      <c r="B86" s="179" t="s">
        <v>74</v>
      </c>
      <c r="C86" s="15">
        <v>3</v>
      </c>
      <c r="D86" s="15" t="s">
        <v>13</v>
      </c>
      <c r="E86" s="15" t="s">
        <v>13</v>
      </c>
      <c r="F86" s="165"/>
      <c r="G86" s="165"/>
      <c r="H86" s="166"/>
      <c r="I86" s="10">
        <v>3</v>
      </c>
    </row>
    <row r="87" spans="1:9" s="29" customFormat="1" x14ac:dyDescent="0.15">
      <c r="A87" s="28">
        <v>80</v>
      </c>
      <c r="B87" s="179" t="s">
        <v>131</v>
      </c>
      <c r="C87" s="14">
        <v>2</v>
      </c>
      <c r="D87" s="15">
        <v>1</v>
      </c>
      <c r="E87" s="15">
        <v>1</v>
      </c>
      <c r="F87" s="165"/>
      <c r="G87" s="165"/>
      <c r="H87" s="166"/>
      <c r="I87" s="10">
        <v>4</v>
      </c>
    </row>
    <row r="88" spans="1:9" s="29" customFormat="1" x14ac:dyDescent="0.15">
      <c r="A88" s="28">
        <v>81</v>
      </c>
      <c r="B88" s="179" t="s">
        <v>186</v>
      </c>
      <c r="C88" s="14">
        <v>2</v>
      </c>
      <c r="D88" s="15">
        <v>3</v>
      </c>
      <c r="E88" s="15" t="s">
        <v>13</v>
      </c>
      <c r="F88" s="165"/>
      <c r="G88" s="165"/>
      <c r="H88" s="166"/>
      <c r="I88" s="10">
        <v>5</v>
      </c>
    </row>
    <row r="89" spans="1:9" s="29" customFormat="1" x14ac:dyDescent="0.15">
      <c r="A89" s="28">
        <v>82</v>
      </c>
      <c r="B89" s="179" t="s">
        <v>132</v>
      </c>
      <c r="C89" s="167"/>
      <c r="D89" s="15" t="s">
        <v>13</v>
      </c>
      <c r="E89" s="15" t="s">
        <v>13</v>
      </c>
      <c r="F89" s="165"/>
      <c r="G89" s="165"/>
      <c r="H89" s="166"/>
      <c r="I89" s="10" t="s">
        <v>13</v>
      </c>
    </row>
    <row r="90" spans="1:9" s="29" customFormat="1" x14ac:dyDescent="0.15">
      <c r="A90" s="28">
        <v>83</v>
      </c>
      <c r="B90" s="179" t="s">
        <v>133</v>
      </c>
      <c r="C90" s="14">
        <v>2</v>
      </c>
      <c r="D90" s="15">
        <v>2</v>
      </c>
      <c r="E90" s="15">
        <v>1</v>
      </c>
      <c r="F90" s="165"/>
      <c r="G90" s="165"/>
      <c r="H90" s="166"/>
      <c r="I90" s="10">
        <v>5</v>
      </c>
    </row>
    <row r="91" spans="1:9" s="29" customFormat="1" x14ac:dyDescent="0.15">
      <c r="A91" s="28">
        <v>84</v>
      </c>
      <c r="B91" s="179" t="s">
        <v>75</v>
      </c>
      <c r="C91" s="14" t="s">
        <v>13</v>
      </c>
      <c r="D91" s="15" t="s">
        <v>13</v>
      </c>
      <c r="E91" s="15" t="s">
        <v>13</v>
      </c>
      <c r="F91" s="165"/>
      <c r="G91" s="165"/>
      <c r="H91" s="166"/>
      <c r="I91" s="10" t="s">
        <v>13</v>
      </c>
    </row>
    <row r="92" spans="1:9" s="29" customFormat="1" x14ac:dyDescent="0.15">
      <c r="A92" s="28">
        <v>85</v>
      </c>
      <c r="B92" s="179" t="s">
        <v>134</v>
      </c>
      <c r="C92" s="14">
        <v>1</v>
      </c>
      <c r="D92" s="15" t="s">
        <v>13</v>
      </c>
      <c r="E92" s="15" t="s">
        <v>13</v>
      </c>
      <c r="F92" s="165"/>
      <c r="G92" s="165"/>
      <c r="H92" s="166"/>
      <c r="I92" s="10">
        <v>1</v>
      </c>
    </row>
    <row r="93" spans="1:9" s="29" customFormat="1" x14ac:dyDescent="0.15">
      <c r="A93" s="28">
        <v>86</v>
      </c>
      <c r="B93" s="179" t="s">
        <v>96</v>
      </c>
      <c r="C93" s="14">
        <v>2</v>
      </c>
      <c r="D93" s="15">
        <v>2</v>
      </c>
      <c r="E93" s="15">
        <v>3</v>
      </c>
      <c r="F93" s="165"/>
      <c r="G93" s="165"/>
      <c r="H93" s="166"/>
      <c r="I93" s="10">
        <v>7</v>
      </c>
    </row>
    <row r="94" spans="1:9" s="29" customFormat="1" x14ac:dyDescent="0.15">
      <c r="A94" s="28">
        <v>87</v>
      </c>
      <c r="B94" s="179" t="s">
        <v>76</v>
      </c>
      <c r="C94" s="14">
        <v>2</v>
      </c>
      <c r="D94" s="15" t="s">
        <v>13</v>
      </c>
      <c r="E94" s="15">
        <v>2</v>
      </c>
      <c r="F94" s="165"/>
      <c r="G94" s="165"/>
      <c r="H94" s="166"/>
      <c r="I94" s="10">
        <v>4</v>
      </c>
    </row>
    <row r="95" spans="1:9" s="29" customFormat="1" ht="14.25" thickBot="1" x14ac:dyDescent="0.2">
      <c r="A95" s="11">
        <v>88</v>
      </c>
      <c r="B95" s="175" t="s">
        <v>64</v>
      </c>
      <c r="C95" s="15">
        <v>2</v>
      </c>
      <c r="D95" s="15" t="s">
        <v>13</v>
      </c>
      <c r="E95" s="15" t="s">
        <v>13</v>
      </c>
      <c r="F95" s="165"/>
      <c r="G95" s="165"/>
      <c r="H95" s="166"/>
      <c r="I95" s="10">
        <v>2</v>
      </c>
    </row>
    <row r="96" spans="1:9" s="1" customFormat="1" ht="15" thickTop="1" thickBot="1" x14ac:dyDescent="0.2">
      <c r="A96" s="434" t="s">
        <v>8</v>
      </c>
      <c r="B96" s="435"/>
      <c r="C96" s="48">
        <v>66</v>
      </c>
      <c r="D96" s="49">
        <v>14</v>
      </c>
      <c r="E96" s="49">
        <v>27</v>
      </c>
      <c r="F96" s="49">
        <v>10</v>
      </c>
      <c r="G96" s="49">
        <v>82</v>
      </c>
      <c r="H96" s="50">
        <v>159</v>
      </c>
      <c r="I96" s="51">
        <v>358</v>
      </c>
    </row>
    <row r="97" spans="2:9" x14ac:dyDescent="0.15">
      <c r="B97" s="188" t="s">
        <v>190</v>
      </c>
      <c r="C97" s="188"/>
      <c r="D97" s="188"/>
      <c r="E97" s="188"/>
      <c r="F97" s="188"/>
      <c r="G97" s="188"/>
      <c r="H97" s="188"/>
      <c r="I97" s="188"/>
    </row>
    <row r="98" spans="2:9" x14ac:dyDescent="0.15">
      <c r="B98" s="189" t="s">
        <v>191</v>
      </c>
      <c r="C98" s="188"/>
      <c r="D98" s="188"/>
      <c r="E98" s="188"/>
      <c r="F98" s="188"/>
      <c r="G98" s="188"/>
      <c r="H98" s="188"/>
      <c r="I98" s="188"/>
    </row>
    <row r="99" spans="2:9" x14ac:dyDescent="0.15">
      <c r="B99" s="188" t="s">
        <v>183</v>
      </c>
      <c r="C99" s="188"/>
      <c r="D99" s="188"/>
      <c r="E99" s="188"/>
      <c r="F99" s="188"/>
      <c r="G99" s="188"/>
      <c r="H99" s="188"/>
      <c r="I99" s="188"/>
    </row>
    <row r="100" spans="2:9" x14ac:dyDescent="0.15">
      <c r="B100" s="188" t="s">
        <v>195</v>
      </c>
      <c r="C100" s="188"/>
      <c r="D100" s="188"/>
      <c r="E100" s="188"/>
      <c r="F100" s="188"/>
      <c r="G100" s="188"/>
      <c r="H100" s="188"/>
      <c r="I100" s="188"/>
    </row>
  </sheetData>
  <autoFilter ref="A1:I2" xr:uid="{00000000-0009-0000-0000-000016000000}">
    <filterColumn colId="2" showButton="0"/>
    <filterColumn colId="3" showButton="0"/>
    <filterColumn colId="4" showButton="0"/>
    <filterColumn colId="5" showButton="0"/>
    <filterColumn colId="6" showButton="0"/>
    <filterColumn colId="7" showButton="0"/>
    <sortState xmlns:xlrd2="http://schemas.microsoft.com/office/spreadsheetml/2017/richdata2" ref="A4:AZ95">
      <sortCondition ref="A1:A2"/>
    </sortState>
  </autoFilter>
  <mergeCells count="4">
    <mergeCell ref="A96:B96"/>
    <mergeCell ref="C1:I1"/>
    <mergeCell ref="A1:A2"/>
    <mergeCell ref="B1:B2"/>
  </mergeCells>
  <phoneticPr fontId="2"/>
  <conditionalFormatting sqref="A3:A95">
    <cfRule type="expression" dxfId="93" priority="21">
      <formula>MOD(ROW(),2)=0</formula>
    </cfRule>
  </conditionalFormatting>
  <conditionalFormatting sqref="B21:B28">
    <cfRule type="expression" dxfId="92" priority="34">
      <formula>MOD(ROW(),2)=0</formula>
    </cfRule>
  </conditionalFormatting>
  <conditionalFormatting sqref="B4:H20">
    <cfRule type="expression" dxfId="91" priority="20">
      <formula>MOD(ROW(),2)=0</formula>
    </cfRule>
  </conditionalFormatting>
  <conditionalFormatting sqref="B30:H95">
    <cfRule type="expression" dxfId="90" priority="1">
      <formula>MOD(ROW(),2)=0</formula>
    </cfRule>
  </conditionalFormatting>
  <conditionalFormatting sqref="B3:I3 C21:H27 B29:D29">
    <cfRule type="expression" dxfId="89" priority="36">
      <formula>MOD(ROW(),2)=0</formula>
    </cfRule>
  </conditionalFormatting>
  <conditionalFormatting sqref="C28:D28">
    <cfRule type="expression" dxfId="88" priority="19">
      <formula>MOD(ROW(),2)=0</formula>
    </cfRule>
  </conditionalFormatting>
  <conditionalFormatting sqref="E28:H29">
    <cfRule type="expression" dxfId="87" priority="18">
      <formula>MOD(ROW(),2)=0</formula>
    </cfRule>
  </conditionalFormatting>
  <conditionalFormatting sqref="I4:I95">
    <cfRule type="expression" dxfId="86" priority="29">
      <formula>MOD(ROW(),2)=0</formula>
    </cfRule>
  </conditionalFormatting>
  <printOptions horizontalCentered="1"/>
  <pageMargins left="0.70866141732283472" right="0.70866141732283472" top="0.51181102362204722" bottom="0.19685039370078741" header="0.31496062992125984" footer="0.31496062992125984"/>
  <pageSetup paperSize="9" scale="62" fitToWidth="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FF00"/>
    <pageSetUpPr fitToPage="1"/>
  </sheetPr>
  <dimension ref="A1:I103"/>
  <sheetViews>
    <sheetView showGridLines="0" view="pageBreakPreview" zoomScale="60" zoomScaleNormal="85" workbookViewId="0">
      <selection activeCell="H101" sqref="H101"/>
    </sheetView>
  </sheetViews>
  <sheetFormatPr defaultColWidth="6" defaultRowHeight="13.5" x14ac:dyDescent="0.15"/>
  <cols>
    <col min="1" max="1" width="6.25" style="53" customWidth="1"/>
    <col min="2" max="2" width="40.625" style="53" customWidth="1"/>
    <col min="3" max="3" width="8.125" style="53" customWidth="1"/>
    <col min="4" max="4" width="8.125" style="183" customWidth="1"/>
    <col min="5" max="8" width="8.125" style="53" customWidth="1"/>
    <col min="9" max="16384" width="6" style="53"/>
  </cols>
  <sheetData>
    <row r="1" spans="1:9" s="1" customFormat="1" ht="13.5" customHeight="1" x14ac:dyDescent="0.15">
      <c r="A1" s="427" t="s">
        <v>182</v>
      </c>
      <c r="B1" s="429" t="s">
        <v>0</v>
      </c>
      <c r="C1" s="431" t="s">
        <v>193</v>
      </c>
      <c r="D1" s="432"/>
      <c r="E1" s="432"/>
      <c r="F1" s="432"/>
      <c r="G1" s="432"/>
      <c r="H1" s="433"/>
    </row>
    <row r="2" spans="1:9" s="1" customFormat="1" ht="14.25" thickBot="1" x14ac:dyDescent="0.2">
      <c r="A2" s="428"/>
      <c r="B2" s="430"/>
      <c r="C2" s="2" t="s">
        <v>1</v>
      </c>
      <c r="D2" s="3" t="s">
        <v>2</v>
      </c>
      <c r="E2" s="3" t="s">
        <v>3</v>
      </c>
      <c r="F2" s="3" t="s">
        <v>4</v>
      </c>
      <c r="G2" s="3" t="s">
        <v>5</v>
      </c>
      <c r="H2" s="59" t="s">
        <v>6</v>
      </c>
    </row>
    <row r="3" spans="1:9" s="1" customFormat="1" x14ac:dyDescent="0.15">
      <c r="A3" s="6">
        <v>1</v>
      </c>
      <c r="B3" s="173" t="s">
        <v>24</v>
      </c>
      <c r="C3" s="55" t="s">
        <v>13</v>
      </c>
      <c r="D3" s="62" t="s">
        <v>98</v>
      </c>
      <c r="E3" s="56" t="s">
        <v>13</v>
      </c>
      <c r="F3" s="56" t="s">
        <v>13</v>
      </c>
      <c r="G3" s="56">
        <v>2</v>
      </c>
      <c r="H3" s="174">
        <v>1</v>
      </c>
    </row>
    <row r="4" spans="1:9" s="1" customFormat="1" x14ac:dyDescent="0.15">
      <c r="A4" s="11">
        <v>2</v>
      </c>
      <c r="B4" s="175" t="s">
        <v>25</v>
      </c>
      <c r="C4" s="14">
        <v>1</v>
      </c>
      <c r="D4" s="67" t="s">
        <v>13</v>
      </c>
      <c r="E4" s="15" t="s">
        <v>13</v>
      </c>
      <c r="F4" s="15" t="s">
        <v>13</v>
      </c>
      <c r="G4" s="15" t="s">
        <v>13</v>
      </c>
      <c r="H4" s="176">
        <v>2</v>
      </c>
    </row>
    <row r="5" spans="1:9" s="1" customFormat="1" x14ac:dyDescent="0.15">
      <c r="A5" s="11">
        <v>3</v>
      </c>
      <c r="B5" s="175" t="s">
        <v>27</v>
      </c>
      <c r="C5" s="14" t="s">
        <v>13</v>
      </c>
      <c r="D5" s="67" t="s">
        <v>13</v>
      </c>
      <c r="E5" s="15"/>
      <c r="F5" s="15"/>
      <c r="G5" s="15" t="s">
        <v>13</v>
      </c>
      <c r="H5" s="176">
        <v>2</v>
      </c>
    </row>
    <row r="6" spans="1:9" s="1" customFormat="1" x14ac:dyDescent="0.15">
      <c r="A6" s="11">
        <v>4</v>
      </c>
      <c r="B6" s="175" t="s">
        <v>28</v>
      </c>
      <c r="C6" s="14" t="s">
        <v>13</v>
      </c>
      <c r="D6" s="67" t="s">
        <v>98</v>
      </c>
      <c r="E6" s="15" t="s">
        <v>13</v>
      </c>
      <c r="F6" s="15"/>
      <c r="G6" s="15">
        <v>2</v>
      </c>
      <c r="H6" s="176">
        <v>5</v>
      </c>
    </row>
    <row r="7" spans="1:9" s="1" customFormat="1" x14ac:dyDescent="0.15">
      <c r="A7" s="11">
        <v>5</v>
      </c>
      <c r="B7" s="175" t="s">
        <v>67</v>
      </c>
      <c r="C7" s="14">
        <v>3</v>
      </c>
      <c r="D7" s="67" t="s">
        <v>13</v>
      </c>
      <c r="E7" s="15" t="s">
        <v>13</v>
      </c>
      <c r="F7" s="15" t="s">
        <v>13</v>
      </c>
      <c r="G7" s="15">
        <v>3</v>
      </c>
      <c r="H7" s="176">
        <v>3</v>
      </c>
    </row>
    <row r="8" spans="1:9" s="1" customFormat="1" x14ac:dyDescent="0.15">
      <c r="A8" s="28">
        <v>6</v>
      </c>
      <c r="B8" s="175" t="s">
        <v>89</v>
      </c>
      <c r="C8" s="14">
        <v>1</v>
      </c>
      <c r="D8" s="67" t="s">
        <v>98</v>
      </c>
      <c r="E8" s="15" t="s">
        <v>13</v>
      </c>
      <c r="F8" s="15" t="s">
        <v>13</v>
      </c>
      <c r="G8" s="15">
        <v>2</v>
      </c>
      <c r="H8" s="176">
        <v>4</v>
      </c>
    </row>
    <row r="9" spans="1:9" s="1" customFormat="1" x14ac:dyDescent="0.15">
      <c r="A9" s="28">
        <v>7</v>
      </c>
      <c r="B9" s="179" t="s">
        <v>157</v>
      </c>
      <c r="C9" s="14">
        <v>2</v>
      </c>
      <c r="D9" s="67" t="s">
        <v>98</v>
      </c>
      <c r="E9" s="15" t="s">
        <v>13</v>
      </c>
      <c r="F9" s="15" t="s">
        <v>13</v>
      </c>
      <c r="G9" s="15">
        <v>6</v>
      </c>
      <c r="H9" s="176">
        <v>17</v>
      </c>
      <c r="I9" s="100"/>
    </row>
    <row r="10" spans="1:9" s="1" customFormat="1" x14ac:dyDescent="0.15">
      <c r="A10" s="11">
        <v>8</v>
      </c>
      <c r="B10" s="175" t="s">
        <v>35</v>
      </c>
      <c r="C10" s="14" t="s">
        <v>13</v>
      </c>
      <c r="D10" s="67" t="s">
        <v>13</v>
      </c>
      <c r="E10" s="15" t="s">
        <v>13</v>
      </c>
      <c r="F10" s="15" t="s">
        <v>13</v>
      </c>
      <c r="G10" s="15">
        <v>1</v>
      </c>
      <c r="H10" s="176" t="s">
        <v>13</v>
      </c>
    </row>
    <row r="11" spans="1:9" s="1" customFormat="1" x14ac:dyDescent="0.15">
      <c r="A11" s="11">
        <v>9</v>
      </c>
      <c r="B11" s="175" t="s">
        <v>33</v>
      </c>
      <c r="C11" s="14">
        <v>2</v>
      </c>
      <c r="D11" s="67" t="s">
        <v>13</v>
      </c>
      <c r="E11" s="15" t="s">
        <v>13</v>
      </c>
      <c r="F11" s="15" t="s">
        <v>13</v>
      </c>
      <c r="G11" s="15" t="s">
        <v>13</v>
      </c>
      <c r="H11" s="176" t="s">
        <v>13</v>
      </c>
    </row>
    <row r="12" spans="1:9" s="1" customFormat="1" x14ac:dyDescent="0.15">
      <c r="A12" s="28">
        <v>10</v>
      </c>
      <c r="B12" s="179" t="s">
        <v>120</v>
      </c>
      <c r="C12" s="14" t="s">
        <v>13</v>
      </c>
      <c r="D12" s="67" t="s">
        <v>13</v>
      </c>
      <c r="E12" s="15" t="s">
        <v>13</v>
      </c>
      <c r="F12" s="15" t="s">
        <v>13</v>
      </c>
      <c r="G12" s="15" t="s">
        <v>13</v>
      </c>
      <c r="H12" s="176" t="s">
        <v>13</v>
      </c>
      <c r="I12" s="29"/>
    </row>
    <row r="13" spans="1:9" s="1" customFormat="1" x14ac:dyDescent="0.15">
      <c r="A13" s="11">
        <v>11</v>
      </c>
      <c r="B13" s="175" t="s">
        <v>79</v>
      </c>
      <c r="C13" s="14" t="s">
        <v>13</v>
      </c>
      <c r="D13" s="67" t="s">
        <v>13</v>
      </c>
      <c r="E13" s="15" t="s">
        <v>13</v>
      </c>
      <c r="F13" s="15" t="s">
        <v>13</v>
      </c>
      <c r="G13" s="15">
        <v>2</v>
      </c>
      <c r="H13" s="176" t="s">
        <v>13</v>
      </c>
    </row>
    <row r="14" spans="1:9" s="1" customFormat="1" x14ac:dyDescent="0.15">
      <c r="A14" s="28">
        <v>12</v>
      </c>
      <c r="B14" s="179" t="s">
        <v>121</v>
      </c>
      <c r="C14" s="14" t="s">
        <v>13</v>
      </c>
      <c r="D14" s="67" t="s">
        <v>13</v>
      </c>
      <c r="E14" s="15" t="s">
        <v>13</v>
      </c>
      <c r="F14" s="15" t="s">
        <v>13</v>
      </c>
      <c r="G14" s="15">
        <v>2</v>
      </c>
      <c r="H14" s="176" t="s">
        <v>13</v>
      </c>
      <c r="I14" s="29"/>
    </row>
    <row r="15" spans="1:9" s="1" customFormat="1" x14ac:dyDescent="0.15">
      <c r="A15" s="28">
        <v>13</v>
      </c>
      <c r="B15" s="179" t="s">
        <v>187</v>
      </c>
      <c r="C15" s="14" t="s">
        <v>13</v>
      </c>
      <c r="D15" s="67" t="s">
        <v>13</v>
      </c>
      <c r="E15" s="15" t="s">
        <v>13</v>
      </c>
      <c r="F15" s="15" t="s">
        <v>13</v>
      </c>
      <c r="G15" s="15">
        <v>19</v>
      </c>
      <c r="H15" s="176">
        <v>19</v>
      </c>
      <c r="I15" s="100"/>
    </row>
    <row r="16" spans="1:9" s="1" customFormat="1" x14ac:dyDescent="0.15">
      <c r="A16" s="11">
        <v>14</v>
      </c>
      <c r="B16" s="175" t="s">
        <v>61</v>
      </c>
      <c r="C16" s="14" t="s">
        <v>13</v>
      </c>
      <c r="D16" s="67" t="s">
        <v>13</v>
      </c>
      <c r="E16" s="15">
        <v>1</v>
      </c>
      <c r="F16" s="15">
        <v>2</v>
      </c>
      <c r="G16" s="15">
        <v>1</v>
      </c>
      <c r="H16" s="176">
        <v>1</v>
      </c>
    </row>
    <row r="17" spans="1:9" s="1" customFormat="1" x14ac:dyDescent="0.15">
      <c r="A17" s="11">
        <v>15</v>
      </c>
      <c r="B17" s="175" t="s">
        <v>54</v>
      </c>
      <c r="C17" s="14" t="s">
        <v>13</v>
      </c>
      <c r="D17" s="67" t="s">
        <v>13</v>
      </c>
      <c r="E17" s="15" t="s">
        <v>13</v>
      </c>
      <c r="F17" s="165" t="s">
        <v>13</v>
      </c>
      <c r="G17" s="165" t="s">
        <v>13</v>
      </c>
      <c r="H17" s="177" t="s">
        <v>13</v>
      </c>
    </row>
    <row r="18" spans="1:9" s="1" customFormat="1" x14ac:dyDescent="0.15">
      <c r="A18" s="11">
        <v>16</v>
      </c>
      <c r="B18" s="175" t="s">
        <v>84</v>
      </c>
      <c r="C18" s="14" t="s">
        <v>13</v>
      </c>
      <c r="D18" s="67" t="s">
        <v>13</v>
      </c>
      <c r="E18" s="15" t="s">
        <v>13</v>
      </c>
      <c r="F18" s="15" t="s">
        <v>13</v>
      </c>
      <c r="G18" s="15" t="s">
        <v>13</v>
      </c>
      <c r="H18" s="176" t="s">
        <v>13</v>
      </c>
    </row>
    <row r="19" spans="1:9" s="1" customFormat="1" x14ac:dyDescent="0.15">
      <c r="A19" s="11">
        <v>17</v>
      </c>
      <c r="B19" s="175" t="s">
        <v>83</v>
      </c>
      <c r="C19" s="14">
        <v>1</v>
      </c>
      <c r="D19" s="67" t="s">
        <v>98</v>
      </c>
      <c r="E19" s="15" t="s">
        <v>13</v>
      </c>
      <c r="F19" s="15" t="s">
        <v>13</v>
      </c>
      <c r="G19" s="15">
        <v>2</v>
      </c>
      <c r="H19" s="176">
        <v>5</v>
      </c>
    </row>
    <row r="20" spans="1:9" s="1" customFormat="1" x14ac:dyDescent="0.15">
      <c r="A20" s="11">
        <v>18</v>
      </c>
      <c r="B20" s="175" t="s">
        <v>44</v>
      </c>
      <c r="C20" s="14" t="s">
        <v>13</v>
      </c>
      <c r="D20" s="67" t="s">
        <v>13</v>
      </c>
      <c r="E20" s="15" t="s">
        <v>13</v>
      </c>
      <c r="F20" s="15" t="s">
        <v>13</v>
      </c>
      <c r="G20" s="15">
        <v>1</v>
      </c>
      <c r="H20" s="176" t="s">
        <v>13</v>
      </c>
    </row>
    <row r="21" spans="1:9" s="1" customFormat="1" x14ac:dyDescent="0.15">
      <c r="A21" s="11">
        <v>19</v>
      </c>
      <c r="B21" s="175" t="s">
        <v>65</v>
      </c>
      <c r="C21" s="14" t="s">
        <v>13</v>
      </c>
      <c r="D21" s="67" t="s">
        <v>13</v>
      </c>
      <c r="E21" s="15" t="s">
        <v>13</v>
      </c>
      <c r="F21" s="15" t="s">
        <v>13</v>
      </c>
      <c r="G21" s="15" t="s">
        <v>13</v>
      </c>
      <c r="H21" s="176">
        <v>1</v>
      </c>
    </row>
    <row r="22" spans="1:9" s="1" customFormat="1" x14ac:dyDescent="0.15">
      <c r="A22" s="28">
        <v>20</v>
      </c>
      <c r="B22" s="175" t="s">
        <v>78</v>
      </c>
      <c r="C22" s="14" t="s">
        <v>13</v>
      </c>
      <c r="D22" s="67" t="s">
        <v>13</v>
      </c>
      <c r="E22" s="15">
        <v>1</v>
      </c>
      <c r="F22" s="15"/>
      <c r="G22" s="15">
        <v>2</v>
      </c>
      <c r="H22" s="176" t="s">
        <v>13</v>
      </c>
    </row>
    <row r="23" spans="1:9" s="1" customFormat="1" x14ac:dyDescent="0.15">
      <c r="A23" s="11">
        <v>21</v>
      </c>
      <c r="B23" s="175" t="s">
        <v>62</v>
      </c>
      <c r="C23" s="14" t="s">
        <v>13</v>
      </c>
      <c r="D23" s="67" t="s">
        <v>13</v>
      </c>
      <c r="E23" s="15" t="s">
        <v>13</v>
      </c>
      <c r="F23" s="15" t="s">
        <v>13</v>
      </c>
      <c r="G23" s="15" t="s">
        <v>13</v>
      </c>
      <c r="H23" s="176">
        <v>1</v>
      </c>
    </row>
    <row r="24" spans="1:9" s="1" customFormat="1" x14ac:dyDescent="0.15">
      <c r="A24" s="11">
        <v>22</v>
      </c>
      <c r="B24" s="175" t="s">
        <v>70</v>
      </c>
      <c r="C24" s="14" t="s">
        <v>13</v>
      </c>
      <c r="D24" s="67" t="s">
        <v>13</v>
      </c>
      <c r="E24" s="15" t="s">
        <v>13</v>
      </c>
      <c r="F24" s="15" t="s">
        <v>13</v>
      </c>
      <c r="G24" s="15" t="s">
        <v>13</v>
      </c>
      <c r="H24" s="176">
        <v>1</v>
      </c>
    </row>
    <row r="25" spans="1:9" s="1" customFormat="1" x14ac:dyDescent="0.15">
      <c r="A25" s="11">
        <v>23</v>
      </c>
      <c r="B25" s="175" t="s">
        <v>51</v>
      </c>
      <c r="C25" s="14" t="s">
        <v>13</v>
      </c>
      <c r="D25" s="67" t="s">
        <v>13</v>
      </c>
      <c r="E25" s="15" t="s">
        <v>13</v>
      </c>
      <c r="F25" s="15" t="s">
        <v>13</v>
      </c>
      <c r="G25" s="15" t="s">
        <v>13</v>
      </c>
      <c r="H25" s="176" t="s">
        <v>13</v>
      </c>
    </row>
    <row r="26" spans="1:9" s="1" customFormat="1" x14ac:dyDescent="0.15">
      <c r="A26" s="28">
        <v>24</v>
      </c>
      <c r="B26" s="179" t="s">
        <v>158</v>
      </c>
      <c r="C26" s="14" t="s">
        <v>13</v>
      </c>
      <c r="D26" s="67" t="s">
        <v>13</v>
      </c>
      <c r="E26" s="15" t="s">
        <v>13</v>
      </c>
      <c r="F26" s="15" t="s">
        <v>13</v>
      </c>
      <c r="G26" s="15">
        <v>3</v>
      </c>
      <c r="H26" s="176">
        <v>13</v>
      </c>
      <c r="I26" s="100"/>
    </row>
    <row r="27" spans="1:9" s="1" customFormat="1" x14ac:dyDescent="0.15">
      <c r="A27" s="11">
        <v>25</v>
      </c>
      <c r="B27" s="175" t="s">
        <v>30</v>
      </c>
      <c r="C27" s="14" t="s">
        <v>13</v>
      </c>
      <c r="D27" s="67" t="s">
        <v>13</v>
      </c>
      <c r="E27" s="15" t="s">
        <v>13</v>
      </c>
      <c r="F27" s="15" t="s">
        <v>13</v>
      </c>
      <c r="G27" s="15" t="s">
        <v>13</v>
      </c>
      <c r="H27" s="176">
        <v>1</v>
      </c>
    </row>
    <row r="28" spans="1:9" s="1" customFormat="1" x14ac:dyDescent="0.15">
      <c r="A28" s="11">
        <v>26</v>
      </c>
      <c r="B28" s="175" t="s">
        <v>45</v>
      </c>
      <c r="C28" s="15">
        <v>1</v>
      </c>
      <c r="D28" s="67" t="s">
        <v>13</v>
      </c>
      <c r="E28" s="15" t="s">
        <v>13</v>
      </c>
      <c r="F28" s="15"/>
      <c r="G28" s="15">
        <v>2</v>
      </c>
      <c r="H28" s="176" t="s">
        <v>13</v>
      </c>
    </row>
    <row r="29" spans="1:9" s="1" customFormat="1" x14ac:dyDescent="0.15">
      <c r="A29" s="28">
        <v>27</v>
      </c>
      <c r="B29" s="179" t="s">
        <v>127</v>
      </c>
      <c r="C29" s="14" t="s">
        <v>13</v>
      </c>
      <c r="D29" s="67" t="s">
        <v>13</v>
      </c>
      <c r="E29" s="15" t="s">
        <v>13</v>
      </c>
      <c r="F29" s="15">
        <v>1</v>
      </c>
      <c r="G29" s="15" t="s">
        <v>13</v>
      </c>
      <c r="H29" s="176" t="s">
        <v>13</v>
      </c>
      <c r="I29" s="29"/>
    </row>
    <row r="30" spans="1:9" s="1" customFormat="1" x14ac:dyDescent="0.15">
      <c r="A30" s="11">
        <v>28</v>
      </c>
      <c r="B30" s="175" t="s">
        <v>69</v>
      </c>
      <c r="C30" s="14">
        <v>2</v>
      </c>
      <c r="D30" s="67" t="s">
        <v>13</v>
      </c>
      <c r="E30" s="15" t="s">
        <v>13</v>
      </c>
      <c r="F30" s="15" t="s">
        <v>13</v>
      </c>
      <c r="G30" s="15">
        <v>1</v>
      </c>
      <c r="H30" s="176">
        <v>8</v>
      </c>
    </row>
    <row r="31" spans="1:9" s="1" customFormat="1" x14ac:dyDescent="0.15">
      <c r="A31" s="11">
        <v>29</v>
      </c>
      <c r="B31" s="175" t="s">
        <v>59</v>
      </c>
      <c r="C31" s="167"/>
      <c r="D31" s="178" t="s">
        <v>13</v>
      </c>
      <c r="E31" s="15">
        <v>1</v>
      </c>
      <c r="F31" s="15" t="s">
        <v>13</v>
      </c>
      <c r="G31" s="15">
        <v>1</v>
      </c>
      <c r="H31" s="176" t="s">
        <v>13</v>
      </c>
    </row>
    <row r="32" spans="1:9" s="1" customFormat="1" x14ac:dyDescent="0.15">
      <c r="A32" s="11">
        <v>29</v>
      </c>
      <c r="B32" s="175" t="s">
        <v>60</v>
      </c>
      <c r="C32" s="14">
        <v>4</v>
      </c>
      <c r="D32" s="67" t="s">
        <v>13</v>
      </c>
      <c r="E32" s="165" t="s">
        <v>13</v>
      </c>
      <c r="F32" s="165" t="s">
        <v>13</v>
      </c>
      <c r="G32" s="165" t="s">
        <v>13</v>
      </c>
      <c r="H32" s="177" t="s">
        <v>13</v>
      </c>
    </row>
    <row r="33" spans="1:9" s="1" customFormat="1" x14ac:dyDescent="0.15">
      <c r="A33" s="11">
        <v>30</v>
      </c>
      <c r="B33" s="175" t="s">
        <v>43</v>
      </c>
      <c r="C33" s="14">
        <v>1</v>
      </c>
      <c r="D33" s="67" t="s">
        <v>13</v>
      </c>
      <c r="E33" s="15" t="s">
        <v>13</v>
      </c>
      <c r="F33" s="15" t="s">
        <v>13</v>
      </c>
      <c r="G33" s="15">
        <v>1</v>
      </c>
      <c r="H33" s="176" t="s">
        <v>13</v>
      </c>
    </row>
    <row r="34" spans="1:9" s="1" customFormat="1" x14ac:dyDescent="0.15">
      <c r="A34" s="11">
        <v>31</v>
      </c>
      <c r="B34" s="175" t="s">
        <v>37</v>
      </c>
      <c r="C34" s="14" t="s">
        <v>13</v>
      </c>
      <c r="D34" s="67" t="s">
        <v>13</v>
      </c>
      <c r="E34" s="15" t="s">
        <v>13</v>
      </c>
      <c r="F34" s="15" t="s">
        <v>13</v>
      </c>
      <c r="G34" s="15">
        <v>2</v>
      </c>
      <c r="H34" s="176">
        <v>2</v>
      </c>
    </row>
    <row r="35" spans="1:9" s="1" customFormat="1" x14ac:dyDescent="0.15">
      <c r="A35" s="11">
        <v>32</v>
      </c>
      <c r="B35" s="175" t="s">
        <v>52</v>
      </c>
      <c r="C35" s="14" t="s">
        <v>13</v>
      </c>
      <c r="D35" s="67" t="s">
        <v>13</v>
      </c>
      <c r="E35" s="15" t="s">
        <v>13</v>
      </c>
      <c r="F35" s="15" t="s">
        <v>13</v>
      </c>
      <c r="G35" s="15" t="s">
        <v>13</v>
      </c>
      <c r="H35" s="176">
        <v>1</v>
      </c>
    </row>
    <row r="36" spans="1:9" s="1" customFormat="1" x14ac:dyDescent="0.15">
      <c r="A36" s="11">
        <v>33</v>
      </c>
      <c r="B36" s="175" t="s">
        <v>82</v>
      </c>
      <c r="C36" s="15">
        <v>1</v>
      </c>
      <c r="D36" s="67" t="s">
        <v>13</v>
      </c>
      <c r="E36" s="15" t="s">
        <v>13</v>
      </c>
      <c r="F36" s="15">
        <v>1</v>
      </c>
      <c r="G36" s="15">
        <v>1</v>
      </c>
      <c r="H36" s="176" t="s">
        <v>13</v>
      </c>
    </row>
    <row r="37" spans="1:9" s="1" customFormat="1" x14ac:dyDescent="0.15">
      <c r="A37" s="11">
        <v>34</v>
      </c>
      <c r="B37" s="175" t="s">
        <v>39</v>
      </c>
      <c r="C37" s="14">
        <v>1</v>
      </c>
      <c r="D37" s="67" t="s">
        <v>13</v>
      </c>
      <c r="E37" s="15" t="s">
        <v>13</v>
      </c>
      <c r="F37" s="15" t="s">
        <v>13</v>
      </c>
      <c r="G37" s="15">
        <v>5</v>
      </c>
      <c r="H37" s="176" t="s">
        <v>13</v>
      </c>
    </row>
    <row r="38" spans="1:9" s="1" customFormat="1" x14ac:dyDescent="0.15">
      <c r="A38" s="11">
        <v>35</v>
      </c>
      <c r="B38" s="175" t="s">
        <v>57</v>
      </c>
      <c r="C38" s="165"/>
      <c r="D38" s="178" t="s">
        <v>13</v>
      </c>
      <c r="E38" s="165" t="s">
        <v>13</v>
      </c>
      <c r="F38" s="15" t="s">
        <v>13</v>
      </c>
      <c r="G38" s="15" t="s">
        <v>13</v>
      </c>
      <c r="H38" s="176">
        <v>2</v>
      </c>
    </row>
    <row r="39" spans="1:9" s="1" customFormat="1" x14ac:dyDescent="0.15">
      <c r="A39" s="11">
        <v>35</v>
      </c>
      <c r="B39" s="175" t="s">
        <v>58</v>
      </c>
      <c r="C39" s="14" t="s">
        <v>13</v>
      </c>
      <c r="D39" s="67" t="s">
        <v>13</v>
      </c>
      <c r="E39" s="15" t="s">
        <v>13</v>
      </c>
      <c r="F39" s="165" t="s">
        <v>13</v>
      </c>
      <c r="G39" s="165" t="s">
        <v>13</v>
      </c>
      <c r="H39" s="177" t="s">
        <v>13</v>
      </c>
    </row>
    <row r="40" spans="1:9" s="1" customFormat="1" x14ac:dyDescent="0.15">
      <c r="A40" s="11">
        <v>36</v>
      </c>
      <c r="B40" s="175" t="s">
        <v>49</v>
      </c>
      <c r="C40" s="167"/>
      <c r="D40" s="178" t="s">
        <v>13</v>
      </c>
      <c r="E40" s="15" t="s">
        <v>13</v>
      </c>
      <c r="F40" s="15" t="s">
        <v>13</v>
      </c>
      <c r="G40" s="15" t="s">
        <v>13</v>
      </c>
      <c r="H40" s="176">
        <v>1</v>
      </c>
    </row>
    <row r="41" spans="1:9" s="1" customFormat="1" x14ac:dyDescent="0.15">
      <c r="A41" s="11">
        <v>36</v>
      </c>
      <c r="B41" s="175" t="s">
        <v>139</v>
      </c>
      <c r="C41" s="14">
        <v>1</v>
      </c>
      <c r="D41" s="67" t="s">
        <v>13</v>
      </c>
      <c r="E41" s="165" t="s">
        <v>13</v>
      </c>
      <c r="F41" s="165" t="s">
        <v>13</v>
      </c>
      <c r="G41" s="165" t="s">
        <v>13</v>
      </c>
      <c r="H41" s="177" t="s">
        <v>13</v>
      </c>
    </row>
    <row r="42" spans="1:9" s="1" customFormat="1" x14ac:dyDescent="0.15">
      <c r="A42" s="11">
        <v>37</v>
      </c>
      <c r="B42" s="175" t="s">
        <v>29</v>
      </c>
      <c r="C42" s="14">
        <v>1</v>
      </c>
      <c r="D42" s="67" t="s">
        <v>13</v>
      </c>
      <c r="E42" s="15">
        <v>2</v>
      </c>
      <c r="F42" s="15" t="s">
        <v>13</v>
      </c>
      <c r="G42" s="15">
        <v>3</v>
      </c>
      <c r="H42" s="176">
        <v>7</v>
      </c>
    </row>
    <row r="43" spans="1:9" s="1" customFormat="1" x14ac:dyDescent="0.15">
      <c r="A43" s="11">
        <v>38</v>
      </c>
      <c r="B43" s="175" t="s">
        <v>48</v>
      </c>
      <c r="C43" s="14" t="s">
        <v>13</v>
      </c>
      <c r="D43" s="67" t="s">
        <v>98</v>
      </c>
      <c r="E43" s="15" t="s">
        <v>13</v>
      </c>
      <c r="F43" s="15" t="s">
        <v>13</v>
      </c>
      <c r="G43" s="15" t="s">
        <v>13</v>
      </c>
      <c r="H43" s="176">
        <v>1</v>
      </c>
    </row>
    <row r="44" spans="1:9" s="1" customFormat="1" x14ac:dyDescent="0.15">
      <c r="A44" s="11">
        <v>39</v>
      </c>
      <c r="B44" s="175" t="s">
        <v>26</v>
      </c>
      <c r="C44" s="14">
        <v>2</v>
      </c>
      <c r="D44" s="67" t="s">
        <v>13</v>
      </c>
      <c r="E44" s="15" t="s">
        <v>13</v>
      </c>
      <c r="F44" s="15" t="s">
        <v>13</v>
      </c>
      <c r="G44" s="15" t="s">
        <v>13</v>
      </c>
      <c r="H44" s="176" t="s">
        <v>13</v>
      </c>
    </row>
    <row r="45" spans="1:9" s="1" customFormat="1" x14ac:dyDescent="0.15">
      <c r="A45" s="11">
        <v>40</v>
      </c>
      <c r="B45" s="175" t="s">
        <v>41</v>
      </c>
      <c r="C45" s="14" t="s">
        <v>13</v>
      </c>
      <c r="D45" s="67" t="s">
        <v>13</v>
      </c>
      <c r="E45" s="15">
        <v>1</v>
      </c>
      <c r="F45" s="15">
        <v>1</v>
      </c>
      <c r="G45" s="15">
        <v>3</v>
      </c>
      <c r="H45" s="176" t="s">
        <v>13</v>
      </c>
    </row>
    <row r="46" spans="1:9" s="1" customFormat="1" x14ac:dyDescent="0.15">
      <c r="A46" s="11">
        <v>40</v>
      </c>
      <c r="B46" s="175" t="s">
        <v>42</v>
      </c>
      <c r="C46" s="14" t="s">
        <v>13</v>
      </c>
      <c r="D46" s="67" t="s">
        <v>13</v>
      </c>
      <c r="E46" s="15" t="s">
        <v>13</v>
      </c>
      <c r="F46" s="15" t="s">
        <v>13</v>
      </c>
      <c r="G46" s="15" t="s">
        <v>13</v>
      </c>
      <c r="H46" s="176" t="s">
        <v>13</v>
      </c>
    </row>
    <row r="47" spans="1:9" s="1" customFormat="1" x14ac:dyDescent="0.15">
      <c r="A47" s="28">
        <v>41</v>
      </c>
      <c r="B47" s="179" t="s">
        <v>188</v>
      </c>
      <c r="C47" s="14">
        <v>1</v>
      </c>
      <c r="D47" s="67" t="s">
        <v>13</v>
      </c>
      <c r="E47" s="15">
        <v>2</v>
      </c>
      <c r="F47" s="15" t="s">
        <v>13</v>
      </c>
      <c r="G47" s="15">
        <v>13</v>
      </c>
      <c r="H47" s="176">
        <v>16</v>
      </c>
      <c r="I47" s="53"/>
    </row>
    <row r="48" spans="1:9" s="1" customFormat="1" x14ac:dyDescent="0.15">
      <c r="A48" s="11">
        <v>42</v>
      </c>
      <c r="B48" s="175" t="s">
        <v>66</v>
      </c>
      <c r="C48" s="14">
        <v>1</v>
      </c>
      <c r="D48" s="67" t="s">
        <v>13</v>
      </c>
      <c r="E48" s="15">
        <v>2</v>
      </c>
      <c r="F48" s="15" t="s">
        <v>13</v>
      </c>
      <c r="G48" s="15" t="s">
        <v>13</v>
      </c>
      <c r="H48" s="176">
        <v>1</v>
      </c>
    </row>
    <row r="49" spans="1:9" s="1" customFormat="1" x14ac:dyDescent="0.15">
      <c r="A49" s="11">
        <v>43</v>
      </c>
      <c r="B49" s="175" t="s">
        <v>68</v>
      </c>
      <c r="C49" s="14">
        <v>2</v>
      </c>
      <c r="D49" s="67" t="s">
        <v>13</v>
      </c>
      <c r="E49" s="15" t="s">
        <v>13</v>
      </c>
      <c r="F49" s="15" t="s">
        <v>13</v>
      </c>
      <c r="G49" s="15" t="s">
        <v>13</v>
      </c>
      <c r="H49" s="176">
        <v>1</v>
      </c>
    </row>
    <row r="50" spans="1:9" s="1" customFormat="1" x14ac:dyDescent="0.15">
      <c r="A50" s="11">
        <v>44</v>
      </c>
      <c r="B50" s="175" t="s">
        <v>36</v>
      </c>
      <c r="C50" s="14">
        <v>1</v>
      </c>
      <c r="D50" s="67" t="s">
        <v>13</v>
      </c>
      <c r="E50" s="15" t="s">
        <v>13</v>
      </c>
      <c r="F50" s="15" t="s">
        <v>13</v>
      </c>
      <c r="G50" s="15" t="s">
        <v>13</v>
      </c>
      <c r="H50" s="176">
        <v>1</v>
      </c>
    </row>
    <row r="51" spans="1:9" s="1" customFormat="1" x14ac:dyDescent="0.15">
      <c r="A51" s="11">
        <v>45</v>
      </c>
      <c r="B51" s="175" t="s">
        <v>90</v>
      </c>
      <c r="C51" s="14">
        <v>1</v>
      </c>
      <c r="D51" s="67" t="s">
        <v>13</v>
      </c>
      <c r="E51" s="15" t="s">
        <v>13</v>
      </c>
      <c r="F51" s="15" t="s">
        <v>13</v>
      </c>
      <c r="G51" s="15" t="s">
        <v>13</v>
      </c>
      <c r="H51" s="176" t="s">
        <v>13</v>
      </c>
    </row>
    <row r="52" spans="1:9" s="1" customFormat="1" x14ac:dyDescent="0.15">
      <c r="A52" s="11">
        <v>46</v>
      </c>
      <c r="B52" s="175" t="s">
        <v>46</v>
      </c>
      <c r="C52" s="14" t="s">
        <v>13</v>
      </c>
      <c r="D52" s="67" t="s">
        <v>13</v>
      </c>
      <c r="E52" s="15" t="s">
        <v>13</v>
      </c>
      <c r="F52" s="15" t="s">
        <v>13</v>
      </c>
      <c r="G52" s="15" t="s">
        <v>13</v>
      </c>
      <c r="H52" s="176" t="s">
        <v>13</v>
      </c>
    </row>
    <row r="53" spans="1:9" s="29" customFormat="1" x14ac:dyDescent="0.15">
      <c r="A53" s="11">
        <v>47</v>
      </c>
      <c r="B53" s="175" t="s">
        <v>40</v>
      </c>
      <c r="C53" s="14">
        <v>3</v>
      </c>
      <c r="D53" s="67" t="s">
        <v>98</v>
      </c>
      <c r="E53" s="15">
        <v>2</v>
      </c>
      <c r="F53" s="165" t="s">
        <v>13</v>
      </c>
      <c r="G53" s="165" t="s">
        <v>13</v>
      </c>
      <c r="H53" s="177" t="s">
        <v>13</v>
      </c>
      <c r="I53" s="1"/>
    </row>
    <row r="54" spans="1:9" s="29" customFormat="1" x14ac:dyDescent="0.15">
      <c r="A54" s="28">
        <v>48</v>
      </c>
      <c r="B54" s="179" t="s">
        <v>128</v>
      </c>
      <c r="C54" s="14">
        <v>2</v>
      </c>
      <c r="D54" s="67" t="s">
        <v>98</v>
      </c>
      <c r="E54" s="15">
        <v>3</v>
      </c>
      <c r="F54" s="165"/>
      <c r="G54" s="165"/>
      <c r="H54" s="177"/>
      <c r="I54" s="1"/>
    </row>
    <row r="55" spans="1:9" s="29" customFormat="1" x14ac:dyDescent="0.15">
      <c r="A55" s="11">
        <v>49</v>
      </c>
      <c r="B55" s="175" t="s">
        <v>91</v>
      </c>
      <c r="C55" s="14">
        <v>1</v>
      </c>
      <c r="D55" s="67" t="s">
        <v>13</v>
      </c>
      <c r="E55" s="15" t="s">
        <v>13</v>
      </c>
      <c r="F55" s="15" t="s">
        <v>13</v>
      </c>
      <c r="G55" s="15" t="s">
        <v>13</v>
      </c>
      <c r="H55" s="176" t="s">
        <v>13</v>
      </c>
      <c r="I55" s="1"/>
    </row>
    <row r="56" spans="1:9" s="1" customFormat="1" x14ac:dyDescent="0.15">
      <c r="A56" s="11">
        <v>50</v>
      </c>
      <c r="B56" s="175" t="s">
        <v>47</v>
      </c>
      <c r="C56" s="14" t="s">
        <v>13</v>
      </c>
      <c r="D56" s="67" t="s">
        <v>98</v>
      </c>
      <c r="E56" s="15">
        <v>1</v>
      </c>
      <c r="F56" s="15" t="s">
        <v>13</v>
      </c>
      <c r="G56" s="15">
        <v>2</v>
      </c>
      <c r="H56" s="176">
        <v>1</v>
      </c>
    </row>
    <row r="57" spans="1:9" s="1" customFormat="1" x14ac:dyDescent="0.15">
      <c r="A57" s="28">
        <v>51</v>
      </c>
      <c r="B57" s="179" t="s">
        <v>159</v>
      </c>
      <c r="C57" s="14" t="s">
        <v>13</v>
      </c>
      <c r="D57" s="67" t="s">
        <v>98</v>
      </c>
      <c r="E57" s="15" t="s">
        <v>13</v>
      </c>
      <c r="F57" s="15">
        <v>1</v>
      </c>
      <c r="G57" s="15">
        <v>3</v>
      </c>
      <c r="H57" s="176">
        <v>9</v>
      </c>
      <c r="I57" s="100"/>
    </row>
    <row r="58" spans="1:9" s="1" customFormat="1" x14ac:dyDescent="0.15">
      <c r="A58" s="11">
        <v>52</v>
      </c>
      <c r="B58" s="175" t="s">
        <v>34</v>
      </c>
      <c r="C58" s="15">
        <v>6</v>
      </c>
      <c r="D58" s="67" t="s">
        <v>13</v>
      </c>
      <c r="E58" s="15">
        <v>1</v>
      </c>
      <c r="F58" s="15" t="s">
        <v>13</v>
      </c>
      <c r="G58" s="15" t="s">
        <v>13</v>
      </c>
      <c r="H58" s="176" t="s">
        <v>13</v>
      </c>
    </row>
    <row r="59" spans="1:9" s="1" customFormat="1" x14ac:dyDescent="0.15">
      <c r="A59" s="11">
        <v>53</v>
      </c>
      <c r="B59" s="175" t="s">
        <v>31</v>
      </c>
      <c r="C59" s="185" t="s">
        <v>13</v>
      </c>
      <c r="D59" s="186" t="s">
        <v>13</v>
      </c>
      <c r="E59" s="187" t="s">
        <v>13</v>
      </c>
      <c r="F59" s="187" t="s">
        <v>13</v>
      </c>
      <c r="G59" s="187" t="s">
        <v>13</v>
      </c>
      <c r="H59" s="176">
        <v>15</v>
      </c>
    </row>
    <row r="60" spans="1:9" s="1" customFormat="1" x14ac:dyDescent="0.15">
      <c r="A60" s="11">
        <v>54</v>
      </c>
      <c r="B60" s="175" t="s">
        <v>38</v>
      </c>
      <c r="C60" s="14">
        <v>2</v>
      </c>
      <c r="D60" s="67" t="s">
        <v>13</v>
      </c>
      <c r="E60" s="15" t="s">
        <v>13</v>
      </c>
      <c r="F60" s="15" t="s">
        <v>13</v>
      </c>
      <c r="G60" s="15" t="s">
        <v>13</v>
      </c>
      <c r="H60" s="176" t="s">
        <v>13</v>
      </c>
    </row>
    <row r="61" spans="1:9" s="1" customFormat="1" x14ac:dyDescent="0.15">
      <c r="A61" s="28">
        <v>55</v>
      </c>
      <c r="B61" s="179" t="s">
        <v>122</v>
      </c>
      <c r="C61" s="14" t="s">
        <v>13</v>
      </c>
      <c r="D61" s="67" t="s">
        <v>13</v>
      </c>
      <c r="E61" s="15" t="s">
        <v>13</v>
      </c>
      <c r="F61" s="15">
        <v>1</v>
      </c>
      <c r="G61" s="15" t="s">
        <v>13</v>
      </c>
      <c r="H61" s="176">
        <v>3</v>
      </c>
      <c r="I61" s="29"/>
    </row>
    <row r="62" spans="1:9" s="1" customFormat="1" x14ac:dyDescent="0.15">
      <c r="A62" s="11">
        <v>56</v>
      </c>
      <c r="B62" s="175" t="s">
        <v>71</v>
      </c>
      <c r="C62" s="14" t="s">
        <v>13</v>
      </c>
      <c r="D62" s="67" t="s">
        <v>13</v>
      </c>
      <c r="E62" s="15" t="s">
        <v>13</v>
      </c>
      <c r="F62" s="15" t="s">
        <v>13</v>
      </c>
      <c r="G62" s="15" t="s">
        <v>13</v>
      </c>
      <c r="H62" s="176" t="s">
        <v>13</v>
      </c>
    </row>
    <row r="63" spans="1:9" s="1" customFormat="1" x14ac:dyDescent="0.15">
      <c r="A63" s="11">
        <v>57</v>
      </c>
      <c r="B63" s="175" t="s">
        <v>55</v>
      </c>
      <c r="C63" s="14" t="s">
        <v>13</v>
      </c>
      <c r="D63" s="67" t="s">
        <v>13</v>
      </c>
      <c r="E63" s="15">
        <v>1</v>
      </c>
      <c r="F63" s="15">
        <v>1</v>
      </c>
      <c r="G63" s="15" t="s">
        <v>13</v>
      </c>
      <c r="H63" s="176">
        <v>1</v>
      </c>
    </row>
    <row r="64" spans="1:9" s="1" customFormat="1" x14ac:dyDescent="0.15">
      <c r="A64" s="11">
        <v>57</v>
      </c>
      <c r="B64" s="175" t="s">
        <v>56</v>
      </c>
      <c r="C64" s="14">
        <v>2</v>
      </c>
      <c r="D64" s="67" t="s">
        <v>13</v>
      </c>
      <c r="E64" s="15" t="s">
        <v>13</v>
      </c>
      <c r="F64" s="15" t="s">
        <v>13</v>
      </c>
      <c r="G64" s="15">
        <v>1</v>
      </c>
      <c r="H64" s="176">
        <v>1</v>
      </c>
    </row>
    <row r="65" spans="1:9" s="29" customFormat="1" x14ac:dyDescent="0.15">
      <c r="A65" s="28">
        <v>58</v>
      </c>
      <c r="B65" s="179" t="s">
        <v>160</v>
      </c>
      <c r="C65" s="14">
        <v>1</v>
      </c>
      <c r="D65" s="67" t="s">
        <v>13</v>
      </c>
      <c r="E65" s="15" t="s">
        <v>13</v>
      </c>
      <c r="F65" s="15" t="s">
        <v>13</v>
      </c>
      <c r="G65" s="15" t="s">
        <v>13</v>
      </c>
      <c r="H65" s="176">
        <v>11</v>
      </c>
      <c r="I65" s="100"/>
    </row>
    <row r="66" spans="1:9" s="29" customFormat="1" x14ac:dyDescent="0.15">
      <c r="A66" s="11">
        <v>59</v>
      </c>
      <c r="B66" s="184" t="s">
        <v>32</v>
      </c>
      <c r="C66" s="14">
        <v>2</v>
      </c>
      <c r="D66" s="67" t="s">
        <v>98</v>
      </c>
      <c r="E66" s="15">
        <v>3</v>
      </c>
      <c r="F66" s="15">
        <v>5</v>
      </c>
      <c r="G66" s="15">
        <v>4</v>
      </c>
      <c r="H66" s="176">
        <v>7</v>
      </c>
      <c r="I66" s="1"/>
    </row>
    <row r="67" spans="1:9" s="1" customFormat="1" x14ac:dyDescent="0.15">
      <c r="A67" s="158">
        <v>60</v>
      </c>
      <c r="B67" s="175" t="s">
        <v>53</v>
      </c>
      <c r="C67" s="14" t="s">
        <v>13</v>
      </c>
      <c r="D67" s="67" t="s">
        <v>13</v>
      </c>
      <c r="E67" s="15" t="s">
        <v>13</v>
      </c>
      <c r="F67" s="15" t="s">
        <v>13</v>
      </c>
      <c r="G67" s="15" t="s">
        <v>13</v>
      </c>
      <c r="H67" s="176" t="s">
        <v>13</v>
      </c>
    </row>
    <row r="68" spans="1:9" s="1" customFormat="1" x14ac:dyDescent="0.15">
      <c r="A68" s="11">
        <v>61</v>
      </c>
      <c r="B68" s="175" t="s">
        <v>80</v>
      </c>
      <c r="C68" s="167" t="s">
        <v>13</v>
      </c>
      <c r="D68" s="178" t="s">
        <v>13</v>
      </c>
      <c r="E68" s="165" t="s">
        <v>13</v>
      </c>
      <c r="F68" s="15">
        <v>1</v>
      </c>
      <c r="G68" s="15" t="s">
        <v>13</v>
      </c>
      <c r="H68" s="176" t="s">
        <v>13</v>
      </c>
    </row>
    <row r="69" spans="1:9" s="1" customFormat="1" x14ac:dyDescent="0.15">
      <c r="A69" s="28">
        <v>62</v>
      </c>
      <c r="B69" s="179" t="s">
        <v>189</v>
      </c>
      <c r="C69" s="167" t="s">
        <v>13</v>
      </c>
      <c r="D69" s="178" t="s">
        <v>13</v>
      </c>
      <c r="E69" s="165" t="s">
        <v>13</v>
      </c>
      <c r="F69" s="15" t="s">
        <v>13</v>
      </c>
      <c r="G69" s="15">
        <v>1</v>
      </c>
      <c r="H69" s="176" t="s">
        <v>13</v>
      </c>
      <c r="I69" s="53"/>
    </row>
    <row r="70" spans="1:9" s="1" customFormat="1" x14ac:dyDescent="0.15">
      <c r="A70" s="28">
        <v>63</v>
      </c>
      <c r="B70" s="179" t="s">
        <v>123</v>
      </c>
      <c r="C70" s="14">
        <v>2</v>
      </c>
      <c r="D70" s="67" t="s">
        <v>13</v>
      </c>
      <c r="E70" s="15" t="s">
        <v>13</v>
      </c>
      <c r="F70" s="165" t="s">
        <v>13</v>
      </c>
      <c r="G70" s="165" t="s">
        <v>13</v>
      </c>
      <c r="H70" s="177" t="s">
        <v>13</v>
      </c>
      <c r="I70" s="29"/>
    </row>
    <row r="71" spans="1:9" s="1" customFormat="1" x14ac:dyDescent="0.15">
      <c r="A71" s="11">
        <v>64</v>
      </c>
      <c r="B71" s="175" t="s">
        <v>85</v>
      </c>
      <c r="C71" s="14" t="s">
        <v>13</v>
      </c>
      <c r="D71" s="67" t="s">
        <v>98</v>
      </c>
      <c r="E71" s="15" t="s">
        <v>13</v>
      </c>
      <c r="F71" s="165" t="s">
        <v>13</v>
      </c>
      <c r="G71" s="165" t="s">
        <v>13</v>
      </c>
      <c r="H71" s="177" t="s">
        <v>13</v>
      </c>
    </row>
    <row r="72" spans="1:9" s="29" customFormat="1" x14ac:dyDescent="0.15">
      <c r="A72" s="11">
        <v>65</v>
      </c>
      <c r="B72" s="175" t="s">
        <v>72</v>
      </c>
      <c r="C72" s="14">
        <v>3</v>
      </c>
      <c r="D72" s="67" t="s">
        <v>13</v>
      </c>
      <c r="E72" s="15">
        <v>2</v>
      </c>
      <c r="F72" s="165" t="s">
        <v>13</v>
      </c>
      <c r="G72" s="165" t="s">
        <v>13</v>
      </c>
      <c r="H72" s="177" t="s">
        <v>13</v>
      </c>
      <c r="I72" s="1"/>
    </row>
    <row r="73" spans="1:9" s="29" customFormat="1" x14ac:dyDescent="0.15">
      <c r="A73" s="11">
        <v>66</v>
      </c>
      <c r="B73" s="175" t="s">
        <v>86</v>
      </c>
      <c r="C73" s="14" t="s">
        <v>13</v>
      </c>
      <c r="D73" s="67" t="s">
        <v>13</v>
      </c>
      <c r="E73" s="15" t="s">
        <v>13</v>
      </c>
      <c r="F73" s="165" t="s">
        <v>13</v>
      </c>
      <c r="G73" s="165" t="s">
        <v>13</v>
      </c>
      <c r="H73" s="177" t="s">
        <v>13</v>
      </c>
      <c r="I73" s="1"/>
    </row>
    <row r="74" spans="1:9" s="29" customFormat="1" x14ac:dyDescent="0.15">
      <c r="A74" s="11">
        <v>67</v>
      </c>
      <c r="B74" s="179" t="s">
        <v>87</v>
      </c>
      <c r="C74" s="14">
        <v>2</v>
      </c>
      <c r="D74" s="67" t="s">
        <v>13</v>
      </c>
      <c r="E74" s="15" t="s">
        <v>13</v>
      </c>
      <c r="F74" s="165" t="s">
        <v>13</v>
      </c>
      <c r="G74" s="165" t="s">
        <v>13</v>
      </c>
      <c r="H74" s="177" t="s">
        <v>13</v>
      </c>
    </row>
    <row r="75" spans="1:9" s="29" customFormat="1" x14ac:dyDescent="0.15">
      <c r="A75" s="28">
        <v>68</v>
      </c>
      <c r="B75" s="179" t="s">
        <v>129</v>
      </c>
      <c r="C75" s="180" t="s">
        <v>143</v>
      </c>
      <c r="D75" s="67" t="s">
        <v>13</v>
      </c>
      <c r="E75" s="15" t="s">
        <v>13</v>
      </c>
      <c r="F75" s="165"/>
      <c r="G75" s="165"/>
      <c r="H75" s="177"/>
      <c r="I75" s="100"/>
    </row>
    <row r="76" spans="1:9" s="29" customFormat="1" x14ac:dyDescent="0.15">
      <c r="A76" s="28">
        <v>69</v>
      </c>
      <c r="B76" s="179" t="s">
        <v>130</v>
      </c>
      <c r="C76" s="14" t="s">
        <v>13</v>
      </c>
      <c r="D76" s="67" t="s">
        <v>13</v>
      </c>
      <c r="E76" s="15" t="s">
        <v>13</v>
      </c>
      <c r="F76" s="165"/>
      <c r="G76" s="165"/>
      <c r="H76" s="177"/>
      <c r="I76" s="100"/>
    </row>
    <row r="77" spans="1:9" s="29" customFormat="1" x14ac:dyDescent="0.15">
      <c r="A77" s="11">
        <v>70</v>
      </c>
      <c r="B77" s="175" t="s">
        <v>81</v>
      </c>
      <c r="C77" s="14">
        <v>1</v>
      </c>
      <c r="D77" s="67" t="s">
        <v>13</v>
      </c>
      <c r="E77" s="15" t="s">
        <v>13</v>
      </c>
      <c r="F77" s="165" t="s">
        <v>13</v>
      </c>
      <c r="G77" s="165" t="s">
        <v>13</v>
      </c>
      <c r="H77" s="177" t="s">
        <v>13</v>
      </c>
      <c r="I77" s="1"/>
    </row>
    <row r="78" spans="1:9" s="29" customFormat="1" x14ac:dyDescent="0.15">
      <c r="A78" s="11">
        <v>71</v>
      </c>
      <c r="B78" s="175" t="s">
        <v>92</v>
      </c>
      <c r="C78" s="14">
        <v>2</v>
      </c>
      <c r="D78" s="67"/>
      <c r="E78" s="15" t="s">
        <v>13</v>
      </c>
      <c r="F78" s="165" t="s">
        <v>13</v>
      </c>
      <c r="G78" s="165" t="s">
        <v>13</v>
      </c>
      <c r="H78" s="177" t="s">
        <v>13</v>
      </c>
      <c r="I78" s="1"/>
    </row>
    <row r="79" spans="1:9" s="29" customFormat="1" x14ac:dyDescent="0.15">
      <c r="A79" s="28">
        <v>72</v>
      </c>
      <c r="B79" s="179" t="s">
        <v>88</v>
      </c>
      <c r="C79" s="14">
        <v>1</v>
      </c>
      <c r="D79" s="67" t="s">
        <v>13</v>
      </c>
      <c r="E79" s="15" t="s">
        <v>13</v>
      </c>
      <c r="F79" s="165" t="s">
        <v>13</v>
      </c>
      <c r="G79" s="165" t="s">
        <v>13</v>
      </c>
      <c r="H79" s="177" t="s">
        <v>13</v>
      </c>
    </row>
    <row r="80" spans="1:9" s="29" customFormat="1" x14ac:dyDescent="0.15">
      <c r="A80" s="11">
        <v>73</v>
      </c>
      <c r="B80" s="175" t="s">
        <v>73</v>
      </c>
      <c r="C80" s="14" t="s">
        <v>13</v>
      </c>
      <c r="D80" s="67" t="s">
        <v>13</v>
      </c>
      <c r="E80" s="15" t="s">
        <v>13</v>
      </c>
      <c r="F80" s="165" t="s">
        <v>13</v>
      </c>
      <c r="G80" s="165" t="s">
        <v>13</v>
      </c>
      <c r="H80" s="177" t="s">
        <v>13</v>
      </c>
      <c r="I80" s="1"/>
    </row>
    <row r="81" spans="1:9" s="29" customFormat="1" x14ac:dyDescent="0.15">
      <c r="A81" s="11">
        <v>74</v>
      </c>
      <c r="B81" s="175" t="s">
        <v>93</v>
      </c>
      <c r="C81" s="14">
        <v>3</v>
      </c>
      <c r="D81" s="67" t="s">
        <v>13</v>
      </c>
      <c r="E81" s="15">
        <v>1</v>
      </c>
      <c r="F81" s="165" t="s">
        <v>13</v>
      </c>
      <c r="G81" s="165" t="s">
        <v>13</v>
      </c>
      <c r="H81" s="177" t="s">
        <v>13</v>
      </c>
      <c r="I81" s="1"/>
    </row>
    <row r="82" spans="1:9" s="1" customFormat="1" x14ac:dyDescent="0.15">
      <c r="A82" s="11">
        <v>75</v>
      </c>
      <c r="B82" s="179" t="s">
        <v>94</v>
      </c>
      <c r="C82" s="14">
        <v>3</v>
      </c>
      <c r="D82" s="67" t="s">
        <v>13</v>
      </c>
      <c r="E82" s="15">
        <v>4</v>
      </c>
      <c r="F82" s="165" t="s">
        <v>13</v>
      </c>
      <c r="G82" s="165" t="s">
        <v>13</v>
      </c>
      <c r="H82" s="177" t="s">
        <v>13</v>
      </c>
      <c r="I82" s="29"/>
    </row>
    <row r="83" spans="1:9" s="29" customFormat="1" x14ac:dyDescent="0.15">
      <c r="A83" s="28">
        <v>76</v>
      </c>
      <c r="B83" s="179" t="s">
        <v>95</v>
      </c>
      <c r="C83" s="14">
        <v>2</v>
      </c>
      <c r="D83" s="67" t="s">
        <v>13</v>
      </c>
      <c r="E83" s="15" t="s">
        <v>13</v>
      </c>
      <c r="F83" s="165" t="s">
        <v>13</v>
      </c>
      <c r="G83" s="165" t="s">
        <v>13</v>
      </c>
      <c r="H83" s="177" t="s">
        <v>13</v>
      </c>
    </row>
    <row r="84" spans="1:9" s="29" customFormat="1" x14ac:dyDescent="0.15">
      <c r="A84" s="28">
        <v>77</v>
      </c>
      <c r="B84" s="179" t="s">
        <v>124</v>
      </c>
      <c r="C84" s="14">
        <v>3</v>
      </c>
      <c r="D84" s="67" t="s">
        <v>13</v>
      </c>
      <c r="E84" s="15">
        <v>2</v>
      </c>
      <c r="F84" s="165" t="s">
        <v>13</v>
      </c>
      <c r="G84" s="165" t="s">
        <v>13</v>
      </c>
      <c r="H84" s="177" t="s">
        <v>13</v>
      </c>
    </row>
    <row r="85" spans="1:9" s="29" customFormat="1" x14ac:dyDescent="0.15">
      <c r="A85" s="11">
        <v>78</v>
      </c>
      <c r="B85" s="175" t="s">
        <v>63</v>
      </c>
      <c r="C85" s="14">
        <v>2</v>
      </c>
      <c r="D85" s="67" t="s">
        <v>13</v>
      </c>
      <c r="E85" s="15">
        <v>2</v>
      </c>
      <c r="F85" s="165" t="s">
        <v>13</v>
      </c>
      <c r="G85" s="165" t="s">
        <v>13</v>
      </c>
      <c r="H85" s="177" t="s">
        <v>13</v>
      </c>
      <c r="I85" s="1"/>
    </row>
    <row r="86" spans="1:9" s="29" customFormat="1" x14ac:dyDescent="0.15">
      <c r="A86" s="28">
        <v>79</v>
      </c>
      <c r="B86" s="179" t="s">
        <v>74</v>
      </c>
      <c r="C86" s="15">
        <v>3</v>
      </c>
      <c r="D86" s="67" t="s">
        <v>13</v>
      </c>
      <c r="E86" s="15" t="s">
        <v>13</v>
      </c>
      <c r="F86" s="165" t="s">
        <v>13</v>
      </c>
      <c r="G86" s="165" t="s">
        <v>13</v>
      </c>
      <c r="H86" s="177" t="s">
        <v>13</v>
      </c>
    </row>
    <row r="87" spans="1:9" s="29" customFormat="1" x14ac:dyDescent="0.15">
      <c r="A87" s="28">
        <v>80</v>
      </c>
      <c r="B87" s="179" t="s">
        <v>131</v>
      </c>
      <c r="C87" s="14">
        <v>2</v>
      </c>
      <c r="D87" s="67" t="s">
        <v>98</v>
      </c>
      <c r="E87" s="15">
        <v>2</v>
      </c>
      <c r="F87" s="165"/>
      <c r="G87" s="165"/>
      <c r="H87" s="177"/>
      <c r="I87" s="100"/>
    </row>
    <row r="88" spans="1:9" s="29" customFormat="1" x14ac:dyDescent="0.15">
      <c r="A88" s="28">
        <v>81</v>
      </c>
      <c r="B88" s="179" t="s">
        <v>186</v>
      </c>
      <c r="C88" s="14">
        <v>2</v>
      </c>
      <c r="D88" s="67" t="s">
        <v>98</v>
      </c>
      <c r="E88" s="15" t="s">
        <v>13</v>
      </c>
      <c r="F88" s="165" t="s">
        <v>13</v>
      </c>
      <c r="G88" s="165" t="s">
        <v>13</v>
      </c>
      <c r="H88" s="177" t="s">
        <v>13</v>
      </c>
    </row>
    <row r="89" spans="1:9" s="29" customFormat="1" x14ac:dyDescent="0.15">
      <c r="A89" s="28">
        <v>82</v>
      </c>
      <c r="B89" s="179" t="s">
        <v>132</v>
      </c>
      <c r="C89" s="167"/>
      <c r="D89" s="67" t="s">
        <v>13</v>
      </c>
      <c r="E89" s="15" t="s">
        <v>13</v>
      </c>
      <c r="F89" s="165"/>
      <c r="G89" s="165"/>
      <c r="H89" s="177"/>
      <c r="I89" s="100"/>
    </row>
    <row r="90" spans="1:9" s="29" customFormat="1" x14ac:dyDescent="0.15">
      <c r="A90" s="28">
        <v>83</v>
      </c>
      <c r="B90" s="179" t="s">
        <v>133</v>
      </c>
      <c r="C90" s="14">
        <v>2</v>
      </c>
      <c r="D90" s="67" t="s">
        <v>98</v>
      </c>
      <c r="E90" s="15">
        <v>1</v>
      </c>
      <c r="F90" s="165"/>
      <c r="G90" s="165"/>
      <c r="H90" s="177"/>
      <c r="I90" s="100"/>
    </row>
    <row r="91" spans="1:9" s="29" customFormat="1" x14ac:dyDescent="0.15">
      <c r="A91" s="28">
        <v>84</v>
      </c>
      <c r="B91" s="179" t="s">
        <v>75</v>
      </c>
      <c r="C91" s="14" t="s">
        <v>13</v>
      </c>
      <c r="D91" s="67" t="s">
        <v>13</v>
      </c>
      <c r="E91" s="15">
        <v>1</v>
      </c>
      <c r="F91" s="165" t="s">
        <v>13</v>
      </c>
      <c r="G91" s="165" t="s">
        <v>13</v>
      </c>
      <c r="H91" s="177" t="s">
        <v>13</v>
      </c>
    </row>
    <row r="92" spans="1:9" s="29" customFormat="1" x14ac:dyDescent="0.15">
      <c r="A92" s="28">
        <v>85</v>
      </c>
      <c r="B92" s="179" t="s">
        <v>134</v>
      </c>
      <c r="C92" s="14">
        <v>1</v>
      </c>
      <c r="D92" s="67" t="s">
        <v>98</v>
      </c>
      <c r="E92" s="15" t="s">
        <v>13</v>
      </c>
      <c r="F92" s="165"/>
      <c r="G92" s="165"/>
      <c r="H92" s="177"/>
      <c r="I92" s="100"/>
    </row>
    <row r="93" spans="1:9" s="1" customFormat="1" x14ac:dyDescent="0.15">
      <c r="A93" s="28">
        <v>86</v>
      </c>
      <c r="B93" s="179" t="s">
        <v>96</v>
      </c>
      <c r="C93" s="14">
        <v>2</v>
      </c>
      <c r="D93" s="67" t="s">
        <v>98</v>
      </c>
      <c r="E93" s="15">
        <v>3</v>
      </c>
      <c r="F93" s="165" t="s">
        <v>13</v>
      </c>
      <c r="G93" s="165" t="s">
        <v>13</v>
      </c>
      <c r="H93" s="177" t="s">
        <v>13</v>
      </c>
      <c r="I93" s="29"/>
    </row>
    <row r="94" spans="1:9" collapsed="1" x14ac:dyDescent="0.15">
      <c r="A94" s="28">
        <v>87</v>
      </c>
      <c r="B94" s="179" t="s">
        <v>76</v>
      </c>
      <c r="C94" s="14">
        <v>4</v>
      </c>
      <c r="D94" s="67" t="s">
        <v>13</v>
      </c>
      <c r="E94" s="15">
        <v>1</v>
      </c>
      <c r="F94" s="165" t="s">
        <v>13</v>
      </c>
      <c r="G94" s="165" t="s">
        <v>13</v>
      </c>
      <c r="H94" s="177" t="s">
        <v>13</v>
      </c>
      <c r="I94" s="29"/>
    </row>
    <row r="95" spans="1:9" ht="14.25" thickBot="1" x14ac:dyDescent="0.2">
      <c r="A95" s="11">
        <v>88</v>
      </c>
      <c r="B95" s="175" t="s">
        <v>64</v>
      </c>
      <c r="C95" s="15">
        <v>2</v>
      </c>
      <c r="D95" s="67" t="s">
        <v>13</v>
      </c>
      <c r="E95" s="15" t="s">
        <v>13</v>
      </c>
      <c r="F95" s="165" t="s">
        <v>13</v>
      </c>
      <c r="G95" s="165" t="s">
        <v>13</v>
      </c>
      <c r="H95" s="177" t="s">
        <v>13</v>
      </c>
      <c r="I95" s="1"/>
    </row>
    <row r="96" spans="1:9" ht="15" thickTop="1" thickBot="1" x14ac:dyDescent="0.2">
      <c r="A96" s="434" t="s">
        <v>8</v>
      </c>
      <c r="B96" s="435"/>
      <c r="C96" s="48">
        <v>91</v>
      </c>
      <c r="D96" s="181"/>
      <c r="E96" s="49">
        <v>40</v>
      </c>
      <c r="F96" s="49">
        <v>14</v>
      </c>
      <c r="G96" s="49">
        <v>91</v>
      </c>
      <c r="H96" s="182">
        <v>165</v>
      </c>
    </row>
    <row r="97" spans="2:9" x14ac:dyDescent="0.15">
      <c r="B97" s="127" t="s">
        <v>190</v>
      </c>
      <c r="D97" s="53"/>
      <c r="I97" s="172"/>
    </row>
    <row r="98" spans="2:9" x14ac:dyDescent="0.15">
      <c r="B98" s="127" t="s">
        <v>191</v>
      </c>
      <c r="D98" s="53"/>
      <c r="I98" s="172"/>
    </row>
    <row r="99" spans="2:9" x14ac:dyDescent="0.15">
      <c r="B99" s="128" t="s">
        <v>183</v>
      </c>
      <c r="D99" s="53"/>
      <c r="I99" s="172"/>
    </row>
    <row r="100" spans="2:9" x14ac:dyDescent="0.15">
      <c r="B100" s="128" t="s">
        <v>195</v>
      </c>
      <c r="D100" s="53"/>
      <c r="I100" s="172"/>
    </row>
    <row r="101" spans="2:9" x14ac:dyDescent="0.15">
      <c r="B101" s="128" t="s">
        <v>194</v>
      </c>
      <c r="D101" s="53"/>
      <c r="I101" s="172"/>
    </row>
    <row r="102" spans="2:9" x14ac:dyDescent="0.15">
      <c r="B102" s="128"/>
      <c r="D102" s="53"/>
      <c r="I102" s="172"/>
    </row>
    <row r="103" spans="2:9" x14ac:dyDescent="0.15">
      <c r="B103" s="128"/>
      <c r="D103" s="53"/>
      <c r="I103" s="172"/>
    </row>
  </sheetData>
  <mergeCells count="4">
    <mergeCell ref="A96:B96"/>
    <mergeCell ref="C1:H1"/>
    <mergeCell ref="A1:A2"/>
    <mergeCell ref="B1:B2"/>
  </mergeCells>
  <phoneticPr fontId="2"/>
  <conditionalFormatting sqref="A3:H95">
    <cfRule type="expression" dxfId="8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2">
    <tabColor rgb="FFFFFF00"/>
    <pageSetUpPr fitToPage="1"/>
  </sheetPr>
  <dimension ref="A1:CB104"/>
  <sheetViews>
    <sheetView showGridLines="0" view="pageBreakPreview" zoomScale="60" zoomScaleNormal="100" workbookViewId="0">
      <selection activeCell="B100" sqref="B100"/>
    </sheetView>
  </sheetViews>
  <sheetFormatPr defaultColWidth="6" defaultRowHeight="13.5" x14ac:dyDescent="0.15"/>
  <cols>
    <col min="1" max="1" width="6.25" style="53" customWidth="1"/>
    <col min="2" max="2" width="40.625" style="53" customWidth="1"/>
    <col min="3" max="9" width="8.125" style="53" customWidth="1"/>
    <col min="10" max="16384" width="6" style="53"/>
  </cols>
  <sheetData>
    <row r="1" spans="1:80" s="1" customFormat="1" ht="13.5" customHeight="1" x14ac:dyDescent="0.15">
      <c r="A1" s="427" t="s">
        <v>182</v>
      </c>
      <c r="B1" s="429" t="s">
        <v>0</v>
      </c>
      <c r="C1" s="431" t="s">
        <v>115</v>
      </c>
      <c r="D1" s="432"/>
      <c r="E1" s="432"/>
      <c r="F1" s="432"/>
      <c r="G1" s="432"/>
      <c r="H1" s="432"/>
      <c r="I1" s="433"/>
    </row>
    <row r="2" spans="1:80" s="1" customFormat="1" ht="14.25" thickBot="1" x14ac:dyDescent="0.2">
      <c r="A2" s="428"/>
      <c r="B2" s="430"/>
      <c r="C2" s="2" t="s">
        <v>1</v>
      </c>
      <c r="D2" s="3" t="s">
        <v>2</v>
      </c>
      <c r="E2" s="3" t="s">
        <v>3</v>
      </c>
      <c r="F2" s="3" t="s">
        <v>4</v>
      </c>
      <c r="G2" s="3" t="s">
        <v>5</v>
      </c>
      <c r="H2" s="4" t="s">
        <v>6</v>
      </c>
      <c r="I2" s="5" t="s">
        <v>7</v>
      </c>
    </row>
    <row r="3" spans="1:80" s="1" customFormat="1" x14ac:dyDescent="0.15">
      <c r="A3" s="6">
        <v>1</v>
      </c>
      <c r="B3" s="160" t="s">
        <v>24</v>
      </c>
      <c r="C3" s="55" t="s">
        <v>13</v>
      </c>
      <c r="D3" s="56">
        <v>2</v>
      </c>
      <c r="E3" s="56" t="s">
        <v>13</v>
      </c>
      <c r="F3" s="56" t="s">
        <v>13</v>
      </c>
      <c r="G3" s="56">
        <v>2</v>
      </c>
      <c r="H3" s="57" t="s">
        <v>13</v>
      </c>
      <c r="I3" s="10">
        <v>4</v>
      </c>
    </row>
    <row r="4" spans="1:80" s="1" customFormat="1" x14ac:dyDescent="0.15">
      <c r="A4" s="11">
        <v>2</v>
      </c>
      <c r="B4" s="159" t="s">
        <v>25</v>
      </c>
      <c r="C4" s="14" t="s">
        <v>13</v>
      </c>
      <c r="D4" s="15" t="s">
        <v>13</v>
      </c>
      <c r="E4" s="15" t="s">
        <v>13</v>
      </c>
      <c r="F4" s="15" t="s">
        <v>13</v>
      </c>
      <c r="G4" s="15">
        <v>1</v>
      </c>
      <c r="H4" s="58">
        <v>2</v>
      </c>
      <c r="I4" s="10">
        <v>3</v>
      </c>
    </row>
    <row r="5" spans="1:80" s="1" customFormat="1" x14ac:dyDescent="0.15">
      <c r="A5" s="11">
        <v>3</v>
      </c>
      <c r="B5" s="159" t="s">
        <v>27</v>
      </c>
      <c r="C5" s="14" t="s">
        <v>13</v>
      </c>
      <c r="D5" s="15" t="s">
        <v>13</v>
      </c>
      <c r="E5" s="15" t="s">
        <v>13</v>
      </c>
      <c r="F5" s="15" t="s">
        <v>13</v>
      </c>
      <c r="G5" s="15">
        <v>1</v>
      </c>
      <c r="H5" s="58">
        <v>2</v>
      </c>
      <c r="I5" s="10">
        <v>3</v>
      </c>
    </row>
    <row r="6" spans="1:80" s="1" customFormat="1" x14ac:dyDescent="0.15">
      <c r="A6" s="11">
        <v>4</v>
      </c>
      <c r="B6" s="159" t="s">
        <v>28</v>
      </c>
      <c r="C6" s="14" t="s">
        <v>13</v>
      </c>
      <c r="D6" s="15" t="s">
        <v>13</v>
      </c>
      <c r="E6" s="15" t="s">
        <v>13</v>
      </c>
      <c r="F6" s="15" t="s">
        <v>13</v>
      </c>
      <c r="G6" s="15" t="s">
        <v>13</v>
      </c>
      <c r="H6" s="58">
        <v>4</v>
      </c>
      <c r="I6" s="10">
        <v>4</v>
      </c>
    </row>
    <row r="7" spans="1:80" s="1" customFormat="1" x14ac:dyDescent="0.15">
      <c r="A7" s="11">
        <v>5</v>
      </c>
      <c r="B7" s="159" t="s">
        <v>67</v>
      </c>
      <c r="C7" s="14">
        <v>3</v>
      </c>
      <c r="D7" s="15" t="s">
        <v>13</v>
      </c>
      <c r="E7" s="15" t="s">
        <v>13</v>
      </c>
      <c r="F7" s="15" t="s">
        <v>13</v>
      </c>
      <c r="G7" s="15">
        <v>3</v>
      </c>
      <c r="H7" s="58">
        <v>3</v>
      </c>
      <c r="I7" s="10">
        <v>9</v>
      </c>
    </row>
    <row r="8" spans="1:80" s="1" customFormat="1" x14ac:dyDescent="0.15">
      <c r="A8" s="11">
        <v>6</v>
      </c>
      <c r="B8" s="159" t="s">
        <v>89</v>
      </c>
      <c r="C8" s="14">
        <v>4</v>
      </c>
      <c r="D8" s="15" t="s">
        <v>13</v>
      </c>
      <c r="E8" s="15" t="s">
        <v>13</v>
      </c>
      <c r="F8" s="15" t="s">
        <v>13</v>
      </c>
      <c r="G8" s="15">
        <v>3</v>
      </c>
      <c r="H8" s="58">
        <v>4</v>
      </c>
      <c r="I8" s="10">
        <v>11</v>
      </c>
    </row>
    <row r="9" spans="1:80" s="1" customFormat="1" x14ac:dyDescent="0.15">
      <c r="A9" s="28">
        <v>7</v>
      </c>
      <c r="B9" s="161" t="s">
        <v>157</v>
      </c>
      <c r="C9" s="14" t="s">
        <v>13</v>
      </c>
      <c r="D9" s="15" t="s">
        <v>13</v>
      </c>
      <c r="E9" s="15" t="s">
        <v>13</v>
      </c>
      <c r="F9" s="15" t="s">
        <v>13</v>
      </c>
      <c r="G9" s="15">
        <v>5</v>
      </c>
      <c r="H9" s="58">
        <v>17</v>
      </c>
      <c r="I9" s="10">
        <v>22</v>
      </c>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row>
    <row r="10" spans="1:80" s="1" customFormat="1" x14ac:dyDescent="0.15">
      <c r="A10" s="11">
        <v>8</v>
      </c>
      <c r="B10" s="159" t="s">
        <v>35</v>
      </c>
      <c r="C10" s="14" t="s">
        <v>13</v>
      </c>
      <c r="D10" s="15" t="s">
        <v>13</v>
      </c>
      <c r="E10" s="15" t="s">
        <v>13</v>
      </c>
      <c r="F10" s="15" t="s">
        <v>13</v>
      </c>
      <c r="G10" s="15" t="s">
        <v>13</v>
      </c>
      <c r="H10" s="58" t="s">
        <v>13</v>
      </c>
      <c r="I10" s="10" t="s">
        <v>13</v>
      </c>
    </row>
    <row r="11" spans="1:80" s="1" customFormat="1" x14ac:dyDescent="0.15">
      <c r="A11" s="11">
        <v>9</v>
      </c>
      <c r="B11" s="159" t="s">
        <v>33</v>
      </c>
      <c r="C11" s="14">
        <v>2</v>
      </c>
      <c r="D11" s="15" t="s">
        <v>13</v>
      </c>
      <c r="E11" s="15" t="s">
        <v>13</v>
      </c>
      <c r="F11" s="15" t="s">
        <v>13</v>
      </c>
      <c r="G11" s="15" t="s">
        <v>13</v>
      </c>
      <c r="H11" s="58">
        <v>2</v>
      </c>
      <c r="I11" s="10">
        <v>4</v>
      </c>
    </row>
    <row r="12" spans="1:80" s="1" customFormat="1" x14ac:dyDescent="0.15">
      <c r="A12" s="28">
        <v>10</v>
      </c>
      <c r="B12" s="161" t="s">
        <v>120</v>
      </c>
      <c r="C12" s="14" t="s">
        <v>13</v>
      </c>
      <c r="D12" s="15" t="s">
        <v>13</v>
      </c>
      <c r="E12" s="15" t="s">
        <v>13</v>
      </c>
      <c r="F12" s="15" t="s">
        <v>13</v>
      </c>
      <c r="G12" s="15" t="s">
        <v>13</v>
      </c>
      <c r="H12" s="58" t="s">
        <v>13</v>
      </c>
      <c r="I12" s="10" t="s">
        <v>13</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s="1" customFormat="1" x14ac:dyDescent="0.15">
      <c r="A13" s="11">
        <v>11</v>
      </c>
      <c r="B13" s="159" t="s">
        <v>79</v>
      </c>
      <c r="C13" s="14" t="s">
        <v>13</v>
      </c>
      <c r="D13" s="15" t="s">
        <v>13</v>
      </c>
      <c r="E13" s="15" t="s">
        <v>13</v>
      </c>
      <c r="F13" s="15" t="s">
        <v>13</v>
      </c>
      <c r="G13" s="15">
        <v>2</v>
      </c>
      <c r="H13" s="58" t="s">
        <v>13</v>
      </c>
      <c r="I13" s="10">
        <v>2</v>
      </c>
    </row>
    <row r="14" spans="1:80" s="1" customFormat="1" x14ac:dyDescent="0.15">
      <c r="A14" s="28">
        <v>12</v>
      </c>
      <c r="B14" s="161" t="s">
        <v>121</v>
      </c>
      <c r="C14" s="14" t="s">
        <v>13</v>
      </c>
      <c r="D14" s="15" t="s">
        <v>13</v>
      </c>
      <c r="E14" s="15" t="s">
        <v>13</v>
      </c>
      <c r="F14" s="15" t="s">
        <v>13</v>
      </c>
      <c r="G14" s="15">
        <v>1</v>
      </c>
      <c r="H14" s="58" t="s">
        <v>13</v>
      </c>
      <c r="I14" s="10">
        <v>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s="1" customFormat="1" x14ac:dyDescent="0.15">
      <c r="A15" s="28">
        <v>13</v>
      </c>
      <c r="B15" s="161" t="s">
        <v>187</v>
      </c>
      <c r="C15" s="14" t="s">
        <v>13</v>
      </c>
      <c r="D15" s="15" t="s">
        <v>13</v>
      </c>
      <c r="E15" s="15" t="s">
        <v>13</v>
      </c>
      <c r="F15" s="15">
        <v>11</v>
      </c>
      <c r="G15" s="15">
        <v>19</v>
      </c>
      <c r="H15" s="58">
        <v>19</v>
      </c>
      <c r="I15" s="10">
        <v>49</v>
      </c>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s="1" customFormat="1" x14ac:dyDescent="0.15">
      <c r="A16" s="11">
        <v>14</v>
      </c>
      <c r="B16" s="159" t="s">
        <v>61</v>
      </c>
      <c r="C16" s="14" t="s">
        <v>13</v>
      </c>
      <c r="D16" s="15" t="s">
        <v>13</v>
      </c>
      <c r="E16" s="15" t="s">
        <v>13</v>
      </c>
      <c r="F16" s="15"/>
      <c r="G16" s="15">
        <v>1</v>
      </c>
      <c r="H16" s="58">
        <v>1</v>
      </c>
      <c r="I16" s="10">
        <v>2</v>
      </c>
    </row>
    <row r="17" spans="1:80" s="1" customFormat="1" x14ac:dyDescent="0.15">
      <c r="A17" s="11">
        <v>15</v>
      </c>
      <c r="B17" s="159" t="s">
        <v>54</v>
      </c>
      <c r="C17" s="14">
        <v>1</v>
      </c>
      <c r="D17" s="15" t="s">
        <v>13</v>
      </c>
      <c r="E17" s="15" t="s">
        <v>13</v>
      </c>
      <c r="F17" s="165" t="s">
        <v>13</v>
      </c>
      <c r="G17" s="165" t="s">
        <v>13</v>
      </c>
      <c r="H17" s="166" t="s">
        <v>13</v>
      </c>
      <c r="I17" s="10">
        <v>1</v>
      </c>
    </row>
    <row r="18" spans="1:80" s="1" customFormat="1" x14ac:dyDescent="0.15">
      <c r="A18" s="11">
        <v>16</v>
      </c>
      <c r="B18" s="159" t="s">
        <v>84</v>
      </c>
      <c r="C18" s="14" t="s">
        <v>13</v>
      </c>
      <c r="D18" s="15" t="s">
        <v>13</v>
      </c>
      <c r="E18" s="15" t="s">
        <v>13</v>
      </c>
      <c r="F18" s="15" t="s">
        <v>13</v>
      </c>
      <c r="G18" s="15" t="s">
        <v>13</v>
      </c>
      <c r="H18" s="58" t="s">
        <v>13</v>
      </c>
      <c r="I18" s="10" t="s">
        <v>13</v>
      </c>
    </row>
    <row r="19" spans="1:80" s="1" customFormat="1" x14ac:dyDescent="0.15">
      <c r="A19" s="11">
        <v>17</v>
      </c>
      <c r="B19" s="159" t="s">
        <v>83</v>
      </c>
      <c r="C19" s="14">
        <v>2</v>
      </c>
      <c r="D19" s="15">
        <v>4</v>
      </c>
      <c r="E19" s="15" t="s">
        <v>13</v>
      </c>
      <c r="F19" s="15" t="s">
        <v>13</v>
      </c>
      <c r="G19" s="15">
        <v>3</v>
      </c>
      <c r="H19" s="58">
        <v>5</v>
      </c>
      <c r="I19" s="10">
        <v>14</v>
      </c>
    </row>
    <row r="20" spans="1:80" s="1" customFormat="1" x14ac:dyDescent="0.15">
      <c r="A20" s="11">
        <v>18</v>
      </c>
      <c r="B20" s="159" t="s">
        <v>44</v>
      </c>
      <c r="C20" s="14" t="s">
        <v>13</v>
      </c>
      <c r="D20" s="15" t="s">
        <v>13</v>
      </c>
      <c r="E20" s="15" t="s">
        <v>13</v>
      </c>
      <c r="F20" s="15" t="s">
        <v>13</v>
      </c>
      <c r="G20" s="15" t="s">
        <v>13</v>
      </c>
      <c r="H20" s="58" t="s">
        <v>13</v>
      </c>
      <c r="I20" s="10" t="s">
        <v>13</v>
      </c>
    </row>
    <row r="21" spans="1:80" s="1" customFormat="1" x14ac:dyDescent="0.15">
      <c r="A21" s="11">
        <v>19</v>
      </c>
      <c r="B21" s="159" t="s">
        <v>65</v>
      </c>
      <c r="C21" s="14" t="s">
        <v>13</v>
      </c>
      <c r="D21" s="15" t="s">
        <v>13</v>
      </c>
      <c r="E21" s="15" t="s">
        <v>13</v>
      </c>
      <c r="F21" s="15" t="s">
        <v>13</v>
      </c>
      <c r="G21" s="15" t="s">
        <v>13</v>
      </c>
      <c r="H21" s="58" t="s">
        <v>13</v>
      </c>
      <c r="I21" s="10" t="s">
        <v>13</v>
      </c>
    </row>
    <row r="22" spans="1:80" s="1" customFormat="1" x14ac:dyDescent="0.15">
      <c r="A22" s="11">
        <v>20</v>
      </c>
      <c r="B22" s="159" t="s">
        <v>78</v>
      </c>
      <c r="C22" s="14" t="s">
        <v>13</v>
      </c>
      <c r="D22" s="15" t="s">
        <v>13</v>
      </c>
      <c r="E22" s="15" t="s">
        <v>13</v>
      </c>
      <c r="F22" s="15" t="s">
        <v>13</v>
      </c>
      <c r="G22" s="15">
        <v>2</v>
      </c>
      <c r="H22" s="58" t="s">
        <v>13</v>
      </c>
      <c r="I22" s="10">
        <v>2</v>
      </c>
    </row>
    <row r="23" spans="1:80" s="1" customFormat="1" x14ac:dyDescent="0.15">
      <c r="A23" s="11">
        <v>21</v>
      </c>
      <c r="B23" s="159" t="s">
        <v>62</v>
      </c>
      <c r="C23" s="14" t="s">
        <v>13</v>
      </c>
      <c r="D23" s="15" t="s">
        <v>13</v>
      </c>
      <c r="E23" s="15" t="s">
        <v>13</v>
      </c>
      <c r="F23" s="15" t="s">
        <v>13</v>
      </c>
      <c r="G23" s="15" t="s">
        <v>13</v>
      </c>
      <c r="H23" s="58">
        <v>1</v>
      </c>
      <c r="I23" s="10">
        <v>1</v>
      </c>
    </row>
    <row r="24" spans="1:80" s="1" customFormat="1" x14ac:dyDescent="0.15">
      <c r="A24" s="11">
        <v>22</v>
      </c>
      <c r="B24" s="159" t="s">
        <v>70</v>
      </c>
      <c r="C24" s="14" t="s">
        <v>13</v>
      </c>
      <c r="D24" s="15" t="s">
        <v>13</v>
      </c>
      <c r="E24" s="15" t="s">
        <v>13</v>
      </c>
      <c r="F24" s="15" t="s">
        <v>13</v>
      </c>
      <c r="G24" s="15">
        <v>1</v>
      </c>
      <c r="H24" s="58">
        <v>1</v>
      </c>
      <c r="I24" s="10">
        <v>2</v>
      </c>
    </row>
    <row r="25" spans="1:80" s="1" customFormat="1" x14ac:dyDescent="0.15">
      <c r="A25" s="11">
        <v>23</v>
      </c>
      <c r="B25" s="159" t="s">
        <v>51</v>
      </c>
      <c r="C25" s="14" t="s">
        <v>13</v>
      </c>
      <c r="D25" s="15">
        <v>1</v>
      </c>
      <c r="E25" s="15" t="s">
        <v>13</v>
      </c>
      <c r="F25" s="15" t="s">
        <v>13</v>
      </c>
      <c r="G25" s="15" t="s">
        <v>13</v>
      </c>
      <c r="H25" s="58" t="s">
        <v>13</v>
      </c>
      <c r="I25" s="10">
        <v>1</v>
      </c>
    </row>
    <row r="26" spans="1:80" s="1" customFormat="1" x14ac:dyDescent="0.15">
      <c r="A26" s="28">
        <v>24</v>
      </c>
      <c r="B26" s="161" t="s">
        <v>158</v>
      </c>
      <c r="C26" s="14" t="s">
        <v>13</v>
      </c>
      <c r="D26" s="15" t="s">
        <v>13</v>
      </c>
      <c r="E26" s="15" t="s">
        <v>13</v>
      </c>
      <c r="F26" s="15" t="s">
        <v>13</v>
      </c>
      <c r="G26" s="15">
        <v>1</v>
      </c>
      <c r="H26" s="58">
        <v>13</v>
      </c>
      <c r="I26" s="10">
        <v>14</v>
      </c>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s="1" customFormat="1" x14ac:dyDescent="0.15">
      <c r="A27" s="11">
        <v>25</v>
      </c>
      <c r="B27" s="159" t="s">
        <v>30</v>
      </c>
      <c r="C27" s="14" t="s">
        <v>13</v>
      </c>
      <c r="D27" s="15" t="s">
        <v>13</v>
      </c>
      <c r="E27" s="15" t="s">
        <v>13</v>
      </c>
      <c r="F27" s="15" t="s">
        <v>13</v>
      </c>
      <c r="G27" s="15" t="s">
        <v>13</v>
      </c>
      <c r="H27" s="58" t="s">
        <v>13</v>
      </c>
      <c r="I27" s="10" t="s">
        <v>13</v>
      </c>
    </row>
    <row r="28" spans="1:80" s="1" customFormat="1" x14ac:dyDescent="0.15">
      <c r="A28" s="11">
        <v>26</v>
      </c>
      <c r="B28" s="159" t="s">
        <v>45</v>
      </c>
      <c r="C28" s="14" t="s">
        <v>13</v>
      </c>
      <c r="D28" s="15" t="s">
        <v>13</v>
      </c>
      <c r="E28" s="15" t="s">
        <v>13</v>
      </c>
      <c r="F28" s="15" t="s">
        <v>13</v>
      </c>
      <c r="G28" s="15">
        <v>2</v>
      </c>
      <c r="H28" s="58" t="s">
        <v>13</v>
      </c>
      <c r="I28" s="10">
        <v>2</v>
      </c>
    </row>
    <row r="29" spans="1:80" s="1" customFormat="1" x14ac:dyDescent="0.15">
      <c r="A29" s="28">
        <v>27</v>
      </c>
      <c r="B29" s="161" t="s">
        <v>127</v>
      </c>
      <c r="C29" s="14" t="s">
        <v>13</v>
      </c>
      <c r="D29" s="15" t="s">
        <v>13</v>
      </c>
      <c r="E29" s="15" t="s">
        <v>13</v>
      </c>
      <c r="F29" s="15" t="s">
        <v>13</v>
      </c>
      <c r="G29" s="15" t="s">
        <v>13</v>
      </c>
      <c r="H29" s="58" t="s">
        <v>13</v>
      </c>
      <c r="I29" s="10" t="s">
        <v>13</v>
      </c>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s="1" customFormat="1" x14ac:dyDescent="0.15">
      <c r="A30" s="11">
        <v>28</v>
      </c>
      <c r="B30" s="159" t="s">
        <v>69</v>
      </c>
      <c r="C30" s="14">
        <v>4</v>
      </c>
      <c r="D30" s="15" t="s">
        <v>13</v>
      </c>
      <c r="E30" s="15" t="s">
        <v>13</v>
      </c>
      <c r="F30" s="15" t="s">
        <v>13</v>
      </c>
      <c r="G30" s="15">
        <v>1</v>
      </c>
      <c r="H30" s="58">
        <v>8</v>
      </c>
      <c r="I30" s="10">
        <v>13</v>
      </c>
    </row>
    <row r="31" spans="1:80" s="1" customFormat="1" x14ac:dyDescent="0.15">
      <c r="A31" s="11">
        <v>29</v>
      </c>
      <c r="B31" s="159" t="s">
        <v>59</v>
      </c>
      <c r="C31" s="167" t="s">
        <v>13</v>
      </c>
      <c r="D31" s="165" t="s">
        <v>13</v>
      </c>
      <c r="E31" s="15" t="s">
        <v>13</v>
      </c>
      <c r="F31" s="15" t="s">
        <v>13</v>
      </c>
      <c r="G31" s="15" t="s">
        <v>13</v>
      </c>
      <c r="H31" s="58" t="s">
        <v>13</v>
      </c>
      <c r="I31" s="10" t="s">
        <v>13</v>
      </c>
    </row>
    <row r="32" spans="1:80" s="1" customFormat="1" x14ac:dyDescent="0.15">
      <c r="A32" s="11">
        <v>29</v>
      </c>
      <c r="B32" s="159" t="s">
        <v>60</v>
      </c>
      <c r="C32" s="14">
        <v>5</v>
      </c>
      <c r="D32" s="15" t="s">
        <v>13</v>
      </c>
      <c r="E32" s="165" t="s">
        <v>13</v>
      </c>
      <c r="F32" s="165" t="s">
        <v>13</v>
      </c>
      <c r="G32" s="165" t="s">
        <v>13</v>
      </c>
      <c r="H32" s="166" t="s">
        <v>13</v>
      </c>
      <c r="I32" s="10">
        <v>5</v>
      </c>
    </row>
    <row r="33" spans="1:80" s="1" customFormat="1" x14ac:dyDescent="0.15">
      <c r="A33" s="11">
        <v>30</v>
      </c>
      <c r="B33" s="159" t="s">
        <v>43</v>
      </c>
      <c r="C33" s="14">
        <v>1</v>
      </c>
      <c r="D33" s="15" t="s">
        <v>13</v>
      </c>
      <c r="E33" s="15" t="s">
        <v>13</v>
      </c>
      <c r="F33" s="15" t="s">
        <v>13</v>
      </c>
      <c r="G33" s="15" t="s">
        <v>13</v>
      </c>
      <c r="H33" s="58" t="s">
        <v>13</v>
      </c>
      <c r="I33" s="10">
        <v>1</v>
      </c>
    </row>
    <row r="34" spans="1:80" s="1" customFormat="1" x14ac:dyDescent="0.15">
      <c r="A34" s="11">
        <v>31</v>
      </c>
      <c r="B34" s="159" t="s">
        <v>37</v>
      </c>
      <c r="C34" s="14" t="s">
        <v>13</v>
      </c>
      <c r="D34" s="15" t="s">
        <v>13</v>
      </c>
      <c r="E34" s="15" t="s">
        <v>13</v>
      </c>
      <c r="F34" s="15" t="s">
        <v>13</v>
      </c>
      <c r="G34" s="15">
        <v>1</v>
      </c>
      <c r="H34" s="58">
        <v>2</v>
      </c>
      <c r="I34" s="10">
        <v>3</v>
      </c>
    </row>
    <row r="35" spans="1:80" s="1" customFormat="1" x14ac:dyDescent="0.15">
      <c r="A35" s="11">
        <v>32</v>
      </c>
      <c r="B35" s="159" t="s">
        <v>52</v>
      </c>
      <c r="C35" s="14" t="s">
        <v>13</v>
      </c>
      <c r="D35" s="15" t="s">
        <v>13</v>
      </c>
      <c r="E35" s="15" t="s">
        <v>13</v>
      </c>
      <c r="F35" s="15" t="s">
        <v>13</v>
      </c>
      <c r="G35" s="15" t="s">
        <v>13</v>
      </c>
      <c r="H35" s="58">
        <v>1</v>
      </c>
      <c r="I35" s="10">
        <v>1</v>
      </c>
    </row>
    <row r="36" spans="1:80" s="1" customFormat="1" x14ac:dyDescent="0.15">
      <c r="A36" s="11">
        <v>33</v>
      </c>
      <c r="B36" s="159" t="s">
        <v>82</v>
      </c>
      <c r="C36" s="14" t="s">
        <v>13</v>
      </c>
      <c r="D36" s="15" t="s">
        <v>13</v>
      </c>
      <c r="E36" s="15" t="s">
        <v>13</v>
      </c>
      <c r="F36" s="15" t="s">
        <v>13</v>
      </c>
      <c r="G36" s="15" t="s">
        <v>13</v>
      </c>
      <c r="H36" s="58">
        <v>1</v>
      </c>
      <c r="I36" s="10">
        <v>1</v>
      </c>
    </row>
    <row r="37" spans="1:80" s="1" customFormat="1" x14ac:dyDescent="0.15">
      <c r="A37" s="11">
        <v>34</v>
      </c>
      <c r="B37" s="159" t="s">
        <v>39</v>
      </c>
      <c r="C37" s="14">
        <v>3</v>
      </c>
      <c r="D37" s="15" t="s">
        <v>13</v>
      </c>
      <c r="E37" s="15" t="s">
        <v>13</v>
      </c>
      <c r="F37" s="15">
        <v>2</v>
      </c>
      <c r="G37" s="15">
        <v>5</v>
      </c>
      <c r="H37" s="58">
        <v>1</v>
      </c>
      <c r="I37" s="10">
        <v>11</v>
      </c>
    </row>
    <row r="38" spans="1:80" s="1" customFormat="1" x14ac:dyDescent="0.15">
      <c r="A38" s="11">
        <v>35</v>
      </c>
      <c r="B38" s="159" t="s">
        <v>57</v>
      </c>
      <c r="C38" s="167" t="s">
        <v>13</v>
      </c>
      <c r="D38" s="165" t="s">
        <v>13</v>
      </c>
      <c r="E38" s="165" t="s">
        <v>13</v>
      </c>
      <c r="F38" s="15" t="s">
        <v>13</v>
      </c>
      <c r="G38" s="15" t="s">
        <v>13</v>
      </c>
      <c r="H38" s="58">
        <v>1</v>
      </c>
      <c r="I38" s="10">
        <v>1</v>
      </c>
    </row>
    <row r="39" spans="1:80" s="1" customFormat="1" x14ac:dyDescent="0.15">
      <c r="A39" s="11">
        <v>35</v>
      </c>
      <c r="B39" s="159" t="s">
        <v>58</v>
      </c>
      <c r="C39" s="14" t="s">
        <v>13</v>
      </c>
      <c r="D39" s="15" t="s">
        <v>13</v>
      </c>
      <c r="E39" s="15" t="s">
        <v>13</v>
      </c>
      <c r="F39" s="165" t="s">
        <v>13</v>
      </c>
      <c r="G39" s="165" t="s">
        <v>13</v>
      </c>
      <c r="H39" s="166" t="s">
        <v>13</v>
      </c>
      <c r="I39" s="10" t="s">
        <v>13</v>
      </c>
    </row>
    <row r="40" spans="1:80" s="1" customFormat="1" x14ac:dyDescent="0.15">
      <c r="A40" s="11">
        <v>36</v>
      </c>
      <c r="B40" s="159" t="s">
        <v>49</v>
      </c>
      <c r="C40" s="167" t="s">
        <v>13</v>
      </c>
      <c r="D40" s="165" t="s">
        <v>13</v>
      </c>
      <c r="E40" s="15" t="s">
        <v>13</v>
      </c>
      <c r="F40" s="15" t="s">
        <v>13</v>
      </c>
      <c r="G40" s="15" t="s">
        <v>13</v>
      </c>
      <c r="H40" s="58">
        <v>1</v>
      </c>
      <c r="I40" s="10">
        <v>1</v>
      </c>
    </row>
    <row r="41" spans="1:80" s="1" customFormat="1" x14ac:dyDescent="0.15">
      <c r="A41" s="11">
        <v>36</v>
      </c>
      <c r="B41" s="159" t="s">
        <v>139</v>
      </c>
      <c r="C41" s="14" t="s">
        <v>13</v>
      </c>
      <c r="D41" s="15" t="s">
        <v>13</v>
      </c>
      <c r="E41" s="165" t="s">
        <v>13</v>
      </c>
      <c r="F41" s="165" t="s">
        <v>13</v>
      </c>
      <c r="G41" s="165" t="s">
        <v>13</v>
      </c>
      <c r="H41" s="166" t="s">
        <v>13</v>
      </c>
      <c r="I41" s="10" t="s">
        <v>13</v>
      </c>
    </row>
    <row r="42" spans="1:80" s="1" customFormat="1" x14ac:dyDescent="0.15">
      <c r="A42" s="11">
        <v>37</v>
      </c>
      <c r="B42" s="159" t="s">
        <v>29</v>
      </c>
      <c r="C42" s="14">
        <v>2</v>
      </c>
      <c r="D42" s="15" t="s">
        <v>13</v>
      </c>
      <c r="E42" s="15">
        <v>5</v>
      </c>
      <c r="F42" s="15" t="s">
        <v>13</v>
      </c>
      <c r="G42" s="15">
        <v>3</v>
      </c>
      <c r="H42" s="58">
        <v>7</v>
      </c>
      <c r="I42" s="10">
        <v>17</v>
      </c>
    </row>
    <row r="43" spans="1:80" s="1" customFormat="1" x14ac:dyDescent="0.15">
      <c r="A43" s="11">
        <v>38</v>
      </c>
      <c r="B43" s="159" t="s">
        <v>48</v>
      </c>
      <c r="C43" s="14" t="s">
        <v>13</v>
      </c>
      <c r="D43" s="15" t="s">
        <v>13</v>
      </c>
      <c r="E43" s="15" t="s">
        <v>13</v>
      </c>
      <c r="F43" s="15" t="s">
        <v>13</v>
      </c>
      <c r="G43" s="15" t="s">
        <v>13</v>
      </c>
      <c r="H43" s="58" t="s">
        <v>13</v>
      </c>
      <c r="I43" s="10" t="s">
        <v>13</v>
      </c>
    </row>
    <row r="44" spans="1:80" s="1" customFormat="1" x14ac:dyDescent="0.15">
      <c r="A44" s="11">
        <v>39</v>
      </c>
      <c r="B44" s="159" t="s">
        <v>26</v>
      </c>
      <c r="C44" s="14">
        <v>3</v>
      </c>
      <c r="D44" s="15" t="s">
        <v>13</v>
      </c>
      <c r="E44" s="15" t="s">
        <v>13</v>
      </c>
      <c r="F44" s="15" t="s">
        <v>13</v>
      </c>
      <c r="G44" s="15" t="s">
        <v>13</v>
      </c>
      <c r="H44" s="58" t="s">
        <v>13</v>
      </c>
      <c r="I44" s="10">
        <v>3</v>
      </c>
    </row>
    <row r="45" spans="1:80" s="1" customFormat="1" x14ac:dyDescent="0.15">
      <c r="A45" s="11">
        <v>40</v>
      </c>
      <c r="B45" s="159" t="s">
        <v>41</v>
      </c>
      <c r="C45" s="14" t="s">
        <v>13</v>
      </c>
      <c r="D45" s="15" t="s">
        <v>13</v>
      </c>
      <c r="E45" s="15" t="s">
        <v>13</v>
      </c>
      <c r="F45" s="15" t="s">
        <v>13</v>
      </c>
      <c r="G45" s="15" t="s">
        <v>13</v>
      </c>
      <c r="H45" s="58" t="s">
        <v>13</v>
      </c>
      <c r="I45" s="10" t="s">
        <v>13</v>
      </c>
    </row>
    <row r="46" spans="1:80" s="1" customFormat="1" x14ac:dyDescent="0.15">
      <c r="A46" s="11">
        <v>40</v>
      </c>
      <c r="B46" s="159" t="s">
        <v>42</v>
      </c>
      <c r="C46" s="14" t="s">
        <v>13</v>
      </c>
      <c r="D46" s="15" t="s">
        <v>13</v>
      </c>
      <c r="E46" s="15" t="s">
        <v>13</v>
      </c>
      <c r="F46" s="15" t="s">
        <v>13</v>
      </c>
      <c r="G46" s="15" t="s">
        <v>13</v>
      </c>
      <c r="H46" s="58" t="s">
        <v>13</v>
      </c>
      <c r="I46" s="10" t="s">
        <v>13</v>
      </c>
    </row>
    <row r="47" spans="1:80" s="1" customFormat="1" x14ac:dyDescent="0.15">
      <c r="A47" s="28">
        <v>41</v>
      </c>
      <c r="B47" s="161" t="s">
        <v>188</v>
      </c>
      <c r="C47" s="14" t="s">
        <v>13</v>
      </c>
      <c r="D47" s="15" t="s">
        <v>13</v>
      </c>
      <c r="E47" s="15">
        <v>4</v>
      </c>
      <c r="F47" s="15" t="s">
        <v>13</v>
      </c>
      <c r="G47" s="15">
        <v>15</v>
      </c>
      <c r="H47" s="58">
        <v>17</v>
      </c>
      <c r="I47" s="10">
        <v>36</v>
      </c>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s="1" customFormat="1" x14ac:dyDescent="0.15">
      <c r="A48" s="11">
        <v>42</v>
      </c>
      <c r="B48" s="159" t="s">
        <v>66</v>
      </c>
      <c r="C48" s="14">
        <v>1</v>
      </c>
      <c r="D48" s="15" t="s">
        <v>13</v>
      </c>
      <c r="E48" s="15">
        <v>2</v>
      </c>
      <c r="F48" s="15" t="s">
        <v>13</v>
      </c>
      <c r="G48" s="15" t="s">
        <v>13</v>
      </c>
      <c r="H48" s="58">
        <v>1</v>
      </c>
      <c r="I48" s="10">
        <v>4</v>
      </c>
    </row>
    <row r="49" spans="1:80" s="1" customFormat="1" x14ac:dyDescent="0.15">
      <c r="A49" s="11">
        <v>43</v>
      </c>
      <c r="B49" s="159" t="s">
        <v>68</v>
      </c>
      <c r="C49" s="14">
        <v>2</v>
      </c>
      <c r="D49" s="15" t="s">
        <v>13</v>
      </c>
      <c r="E49" s="15" t="s">
        <v>13</v>
      </c>
      <c r="F49" s="15" t="s">
        <v>13</v>
      </c>
      <c r="G49" s="15" t="s">
        <v>13</v>
      </c>
      <c r="H49" s="58">
        <v>1</v>
      </c>
      <c r="I49" s="10">
        <v>3</v>
      </c>
    </row>
    <row r="50" spans="1:80" s="1" customFormat="1" x14ac:dyDescent="0.15">
      <c r="A50" s="11">
        <v>44</v>
      </c>
      <c r="B50" s="159" t="s">
        <v>36</v>
      </c>
      <c r="C50" s="14">
        <v>1</v>
      </c>
      <c r="D50" s="15" t="s">
        <v>13</v>
      </c>
      <c r="E50" s="15" t="s">
        <v>13</v>
      </c>
      <c r="F50" s="15" t="s">
        <v>13</v>
      </c>
      <c r="G50" s="15" t="s">
        <v>13</v>
      </c>
      <c r="H50" s="58">
        <v>1</v>
      </c>
      <c r="I50" s="10">
        <v>2</v>
      </c>
    </row>
    <row r="51" spans="1:80" s="1" customFormat="1" x14ac:dyDescent="0.15">
      <c r="A51" s="11">
        <v>45</v>
      </c>
      <c r="B51" s="159" t="s">
        <v>90</v>
      </c>
      <c r="C51" s="14" t="s">
        <v>13</v>
      </c>
      <c r="D51" s="15" t="s">
        <v>13</v>
      </c>
      <c r="E51" s="15" t="s">
        <v>13</v>
      </c>
      <c r="F51" s="15" t="s">
        <v>13</v>
      </c>
      <c r="G51" s="15" t="s">
        <v>13</v>
      </c>
      <c r="H51" s="58" t="s">
        <v>13</v>
      </c>
      <c r="I51" s="10" t="s">
        <v>13</v>
      </c>
    </row>
    <row r="52" spans="1:80" s="1" customFormat="1" x14ac:dyDescent="0.15">
      <c r="A52" s="11">
        <v>46</v>
      </c>
      <c r="B52" s="159" t="s">
        <v>46</v>
      </c>
      <c r="C52" s="14" t="s">
        <v>13</v>
      </c>
      <c r="D52" s="15" t="s">
        <v>13</v>
      </c>
      <c r="E52" s="15" t="s">
        <v>13</v>
      </c>
      <c r="F52" s="15" t="s">
        <v>13</v>
      </c>
      <c r="G52" s="15" t="s">
        <v>13</v>
      </c>
      <c r="H52" s="58" t="s">
        <v>13</v>
      </c>
      <c r="I52" s="10" t="s">
        <v>13</v>
      </c>
    </row>
    <row r="53" spans="1:80" s="29" customFormat="1" x14ac:dyDescent="0.15">
      <c r="A53" s="11">
        <v>47</v>
      </c>
      <c r="B53" s="159" t="s">
        <v>40</v>
      </c>
      <c r="C53" s="14">
        <v>4</v>
      </c>
      <c r="D53" s="15">
        <v>4</v>
      </c>
      <c r="E53" s="15">
        <v>2</v>
      </c>
      <c r="F53" s="165" t="s">
        <v>13</v>
      </c>
      <c r="G53" s="165" t="s">
        <v>13</v>
      </c>
      <c r="H53" s="166" t="s">
        <v>13</v>
      </c>
      <c r="I53" s="10">
        <v>10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row>
    <row r="54" spans="1:80" s="29" customFormat="1" x14ac:dyDescent="0.15">
      <c r="A54" s="28">
        <v>48</v>
      </c>
      <c r="B54" s="161" t="s">
        <v>128</v>
      </c>
      <c r="C54" s="14" t="s">
        <v>13</v>
      </c>
      <c r="D54" s="15">
        <v>4</v>
      </c>
      <c r="E54" s="15">
        <v>5</v>
      </c>
      <c r="F54" s="165"/>
      <c r="G54" s="165"/>
      <c r="H54" s="166"/>
      <c r="I54" s="10">
        <v>9</v>
      </c>
    </row>
    <row r="55" spans="1:80" s="29" customFormat="1" x14ac:dyDescent="0.15">
      <c r="A55" s="11">
        <v>49</v>
      </c>
      <c r="B55" s="159" t="s">
        <v>91</v>
      </c>
      <c r="C55" s="14">
        <v>1</v>
      </c>
      <c r="D55" s="15" t="s">
        <v>13</v>
      </c>
      <c r="E55" s="15" t="s">
        <v>13</v>
      </c>
      <c r="F55" s="15" t="s">
        <v>13</v>
      </c>
      <c r="G55" s="15" t="s">
        <v>13</v>
      </c>
      <c r="H55" s="58" t="s">
        <v>13</v>
      </c>
      <c r="I55" s="10">
        <v>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row>
    <row r="56" spans="1:80" s="1" customFormat="1" x14ac:dyDescent="0.15">
      <c r="A56" s="11">
        <v>50</v>
      </c>
      <c r="B56" s="159" t="s">
        <v>47</v>
      </c>
      <c r="C56" s="14" t="s">
        <v>13</v>
      </c>
      <c r="D56" s="15" t="s">
        <v>13</v>
      </c>
      <c r="E56" s="15">
        <v>1</v>
      </c>
      <c r="F56" s="15" t="s">
        <v>13</v>
      </c>
      <c r="G56" s="15">
        <v>1</v>
      </c>
      <c r="H56" s="58">
        <v>1</v>
      </c>
      <c r="I56" s="10">
        <v>3</v>
      </c>
    </row>
    <row r="57" spans="1:80" s="1" customFormat="1" x14ac:dyDescent="0.15">
      <c r="A57" s="28">
        <v>51</v>
      </c>
      <c r="B57" s="161" t="s">
        <v>159</v>
      </c>
      <c r="C57" s="14" t="s">
        <v>13</v>
      </c>
      <c r="D57" s="15" t="s">
        <v>13</v>
      </c>
      <c r="E57" s="15" t="s">
        <v>13</v>
      </c>
      <c r="F57" s="15">
        <v>4</v>
      </c>
      <c r="G57" s="15">
        <v>2</v>
      </c>
      <c r="H57" s="58">
        <v>10</v>
      </c>
      <c r="I57" s="10">
        <v>16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s="1" customFormat="1" x14ac:dyDescent="0.15">
      <c r="A58" s="11">
        <v>52</v>
      </c>
      <c r="B58" s="159" t="s">
        <v>34</v>
      </c>
      <c r="C58" s="14">
        <v>6</v>
      </c>
      <c r="D58" s="15" t="s">
        <v>13</v>
      </c>
      <c r="E58" s="15">
        <v>2</v>
      </c>
      <c r="F58" s="15" t="s">
        <v>13</v>
      </c>
      <c r="G58" s="15" t="s">
        <v>13</v>
      </c>
      <c r="H58" s="58" t="s">
        <v>13</v>
      </c>
      <c r="I58" s="10">
        <v>8</v>
      </c>
    </row>
    <row r="59" spans="1:80" s="1" customFormat="1" x14ac:dyDescent="0.15">
      <c r="A59" s="11">
        <v>53</v>
      </c>
      <c r="B59" s="159" t="s">
        <v>31</v>
      </c>
      <c r="C59" s="14" t="s">
        <v>13</v>
      </c>
      <c r="D59" s="15" t="s">
        <v>13</v>
      </c>
      <c r="E59" s="15" t="s">
        <v>13</v>
      </c>
      <c r="F59" s="15" t="s">
        <v>13</v>
      </c>
      <c r="G59" s="15" t="s">
        <v>13</v>
      </c>
      <c r="H59" s="58">
        <v>15</v>
      </c>
      <c r="I59" s="10">
        <v>15</v>
      </c>
    </row>
    <row r="60" spans="1:80" s="1" customFormat="1" x14ac:dyDescent="0.15">
      <c r="A60" s="11">
        <v>54</v>
      </c>
      <c r="B60" s="159" t="s">
        <v>38</v>
      </c>
      <c r="C60" s="14">
        <v>2</v>
      </c>
      <c r="D60" s="15" t="s">
        <v>13</v>
      </c>
      <c r="E60" s="15" t="s">
        <v>13</v>
      </c>
      <c r="F60" s="15" t="s">
        <v>13</v>
      </c>
      <c r="G60" s="15" t="s">
        <v>13</v>
      </c>
      <c r="H60" s="58" t="s">
        <v>13</v>
      </c>
      <c r="I60" s="10">
        <v>2</v>
      </c>
    </row>
    <row r="61" spans="1:80" s="1" customFormat="1" x14ac:dyDescent="0.15">
      <c r="A61" s="28">
        <v>55</v>
      </c>
      <c r="B61" s="161" t="s">
        <v>122</v>
      </c>
      <c r="C61" s="14">
        <v>1</v>
      </c>
      <c r="D61" s="15" t="s">
        <v>13</v>
      </c>
      <c r="E61" s="15" t="s">
        <v>13</v>
      </c>
      <c r="F61" s="15">
        <v>1</v>
      </c>
      <c r="G61" s="15" t="s">
        <v>13</v>
      </c>
      <c r="H61" s="58">
        <v>3</v>
      </c>
      <c r="I61" s="10">
        <v>5</v>
      </c>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s="1" customFormat="1" x14ac:dyDescent="0.15">
      <c r="A62" s="11">
        <v>56</v>
      </c>
      <c r="B62" s="159" t="s">
        <v>71</v>
      </c>
      <c r="C62" s="14" t="s">
        <v>13</v>
      </c>
      <c r="D62" s="15" t="s">
        <v>13</v>
      </c>
      <c r="E62" s="15" t="s">
        <v>13</v>
      </c>
      <c r="F62" s="15" t="s">
        <v>13</v>
      </c>
      <c r="G62" s="15" t="s">
        <v>13</v>
      </c>
      <c r="H62" s="58" t="s">
        <v>13</v>
      </c>
      <c r="I62" s="10" t="s">
        <v>13</v>
      </c>
    </row>
    <row r="63" spans="1:80" s="1" customFormat="1" x14ac:dyDescent="0.15">
      <c r="A63" s="11">
        <v>57</v>
      </c>
      <c r="B63" s="159" t="s">
        <v>55</v>
      </c>
      <c r="C63" s="14" t="s">
        <v>13</v>
      </c>
      <c r="D63" s="15" t="s">
        <v>13</v>
      </c>
      <c r="E63" s="15" t="s">
        <v>13</v>
      </c>
      <c r="F63" s="15" t="s">
        <v>13</v>
      </c>
      <c r="G63" s="15" t="s">
        <v>13</v>
      </c>
      <c r="H63" s="58">
        <v>1</v>
      </c>
      <c r="I63" s="10">
        <v>1</v>
      </c>
    </row>
    <row r="64" spans="1:80" s="1" customFormat="1" x14ac:dyDescent="0.15">
      <c r="A64" s="11">
        <v>57</v>
      </c>
      <c r="B64" s="159" t="s">
        <v>56</v>
      </c>
      <c r="C64" s="14">
        <v>2</v>
      </c>
      <c r="D64" s="15" t="s">
        <v>13</v>
      </c>
      <c r="E64" s="15" t="s">
        <v>13</v>
      </c>
      <c r="F64" s="15" t="s">
        <v>13</v>
      </c>
      <c r="G64" s="15">
        <v>1</v>
      </c>
      <c r="H64" s="58">
        <v>1</v>
      </c>
      <c r="I64" s="10">
        <v>4</v>
      </c>
    </row>
    <row r="65" spans="1:80" s="29" customFormat="1" x14ac:dyDescent="0.15">
      <c r="A65" s="28">
        <v>58</v>
      </c>
      <c r="B65" s="161" t="s">
        <v>160</v>
      </c>
      <c r="C65" s="14" t="s">
        <v>13</v>
      </c>
      <c r="D65" s="15" t="s">
        <v>13</v>
      </c>
      <c r="E65" s="15" t="s">
        <v>13</v>
      </c>
      <c r="F65" s="15" t="s">
        <v>13</v>
      </c>
      <c r="G65" s="15" t="s">
        <v>13</v>
      </c>
      <c r="H65" s="58">
        <v>11</v>
      </c>
      <c r="I65" s="10">
        <v>11</v>
      </c>
    </row>
    <row r="66" spans="1:80" s="29" customFormat="1" x14ac:dyDescent="0.15">
      <c r="A66" s="158">
        <v>59</v>
      </c>
      <c r="B66" s="162" t="s">
        <v>32</v>
      </c>
      <c r="C66" s="14">
        <v>2</v>
      </c>
      <c r="D66" s="15">
        <v>3</v>
      </c>
      <c r="E66" s="15">
        <v>4</v>
      </c>
      <c r="F66" s="15">
        <v>5</v>
      </c>
      <c r="G66" s="15">
        <v>2</v>
      </c>
      <c r="H66" s="58">
        <v>7</v>
      </c>
      <c r="I66" s="10">
        <v>23</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row>
    <row r="67" spans="1:80" s="1" customFormat="1" x14ac:dyDescent="0.15">
      <c r="A67" s="11">
        <v>60</v>
      </c>
      <c r="B67" s="159" t="s">
        <v>53</v>
      </c>
      <c r="C67" s="14" t="s">
        <v>13</v>
      </c>
      <c r="D67" s="15" t="s">
        <v>13</v>
      </c>
      <c r="E67" s="15" t="s">
        <v>13</v>
      </c>
      <c r="F67" s="15" t="s">
        <v>13</v>
      </c>
      <c r="G67" s="15" t="s">
        <v>13</v>
      </c>
      <c r="H67" s="58" t="s">
        <v>13</v>
      </c>
      <c r="I67" s="10" t="s">
        <v>13</v>
      </c>
    </row>
    <row r="68" spans="1:80" s="1" customFormat="1" x14ac:dyDescent="0.15">
      <c r="A68" s="11">
        <v>61</v>
      </c>
      <c r="B68" s="159" t="s">
        <v>80</v>
      </c>
      <c r="C68" s="167" t="s">
        <v>13</v>
      </c>
      <c r="D68" s="165" t="s">
        <v>13</v>
      </c>
      <c r="E68" s="165" t="s">
        <v>13</v>
      </c>
      <c r="F68" s="15">
        <v>4</v>
      </c>
      <c r="G68" s="15" t="s">
        <v>13</v>
      </c>
      <c r="H68" s="58" t="s">
        <v>13</v>
      </c>
      <c r="I68" s="10">
        <v>4</v>
      </c>
    </row>
    <row r="69" spans="1:80" s="1" customFormat="1" x14ac:dyDescent="0.15">
      <c r="A69" s="28">
        <v>62</v>
      </c>
      <c r="B69" s="161" t="s">
        <v>189</v>
      </c>
      <c r="C69" s="167" t="s">
        <v>13</v>
      </c>
      <c r="D69" s="165" t="s">
        <v>13</v>
      </c>
      <c r="E69" s="165" t="s">
        <v>13</v>
      </c>
      <c r="F69" s="15" t="s">
        <v>13</v>
      </c>
      <c r="G69" s="15">
        <v>2</v>
      </c>
      <c r="H69" s="58" t="s">
        <v>13</v>
      </c>
      <c r="I69" s="10">
        <v>2</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s="1" customFormat="1" x14ac:dyDescent="0.15">
      <c r="A70" s="28">
        <v>63</v>
      </c>
      <c r="B70" s="161" t="s">
        <v>123</v>
      </c>
      <c r="C70" s="14">
        <v>3</v>
      </c>
      <c r="D70" s="15">
        <v>5</v>
      </c>
      <c r="E70" s="15">
        <v>1</v>
      </c>
      <c r="F70" s="165" t="s">
        <v>13</v>
      </c>
      <c r="G70" s="165" t="s">
        <v>13</v>
      </c>
      <c r="H70" s="166" t="s">
        <v>13</v>
      </c>
      <c r="I70" s="10">
        <v>9</v>
      </c>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s="1" customFormat="1" x14ac:dyDescent="0.15">
      <c r="A71" s="11">
        <v>64</v>
      </c>
      <c r="B71" s="159" t="s">
        <v>85</v>
      </c>
      <c r="C71" s="14">
        <v>2</v>
      </c>
      <c r="D71" s="15" t="s">
        <v>13</v>
      </c>
      <c r="E71" s="15" t="s">
        <v>13</v>
      </c>
      <c r="F71" s="165" t="s">
        <v>13</v>
      </c>
      <c r="G71" s="165" t="s">
        <v>13</v>
      </c>
      <c r="H71" s="166" t="s">
        <v>13</v>
      </c>
      <c r="I71" s="10">
        <v>2</v>
      </c>
    </row>
    <row r="72" spans="1:80" s="29" customFormat="1" x14ac:dyDescent="0.15">
      <c r="A72" s="11">
        <v>65</v>
      </c>
      <c r="B72" s="159" t="s">
        <v>72</v>
      </c>
      <c r="C72" s="14">
        <v>4</v>
      </c>
      <c r="D72" s="15">
        <v>5</v>
      </c>
      <c r="E72" s="15">
        <v>2</v>
      </c>
      <c r="F72" s="165" t="s">
        <v>13</v>
      </c>
      <c r="G72" s="165" t="s">
        <v>13</v>
      </c>
      <c r="H72" s="166" t="s">
        <v>13</v>
      </c>
      <c r="I72" s="10">
        <v>11</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row>
    <row r="73" spans="1:80" s="29" customFormat="1" x14ac:dyDescent="0.15">
      <c r="A73" s="11">
        <v>66</v>
      </c>
      <c r="B73" s="159" t="s">
        <v>86</v>
      </c>
      <c r="C73" s="14">
        <v>1</v>
      </c>
      <c r="D73" s="15">
        <v>5</v>
      </c>
      <c r="E73" s="15">
        <v>1</v>
      </c>
      <c r="F73" s="165" t="s">
        <v>13</v>
      </c>
      <c r="G73" s="165" t="s">
        <v>13</v>
      </c>
      <c r="H73" s="166" t="s">
        <v>13</v>
      </c>
      <c r="I73" s="10">
        <v>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row>
    <row r="74" spans="1:80" s="29" customFormat="1" x14ac:dyDescent="0.15">
      <c r="A74" s="28">
        <v>67</v>
      </c>
      <c r="B74" s="161" t="s">
        <v>87</v>
      </c>
      <c r="C74" s="14">
        <v>2</v>
      </c>
      <c r="D74" s="15">
        <v>3</v>
      </c>
      <c r="E74" s="15">
        <v>2</v>
      </c>
      <c r="F74" s="165" t="s">
        <v>13</v>
      </c>
      <c r="G74" s="165" t="s">
        <v>13</v>
      </c>
      <c r="H74" s="166" t="s">
        <v>13</v>
      </c>
      <c r="I74" s="10">
        <v>7</v>
      </c>
    </row>
    <row r="75" spans="1:80" s="29" customFormat="1" x14ac:dyDescent="0.15">
      <c r="A75" s="28">
        <v>68</v>
      </c>
      <c r="B75" s="161" t="s">
        <v>129</v>
      </c>
      <c r="C75" s="170" t="s">
        <v>145</v>
      </c>
      <c r="D75" s="15" t="s">
        <v>13</v>
      </c>
      <c r="E75" s="15" t="s">
        <v>13</v>
      </c>
      <c r="F75" s="165"/>
      <c r="G75" s="165"/>
      <c r="H75" s="166"/>
      <c r="I75" s="10" t="s">
        <v>13</v>
      </c>
    </row>
    <row r="76" spans="1:80" s="29" customFormat="1" x14ac:dyDescent="0.15">
      <c r="A76" s="28">
        <v>69</v>
      </c>
      <c r="B76" s="161" t="s">
        <v>130</v>
      </c>
      <c r="C76" s="14" t="s">
        <v>13</v>
      </c>
      <c r="D76" s="15" t="s">
        <v>13</v>
      </c>
      <c r="E76" s="15" t="s">
        <v>13</v>
      </c>
      <c r="F76" s="165"/>
      <c r="G76" s="165"/>
      <c r="H76" s="166"/>
      <c r="I76" s="10" t="s">
        <v>13</v>
      </c>
    </row>
    <row r="77" spans="1:80" s="29" customFormat="1" x14ac:dyDescent="0.15">
      <c r="A77" s="11">
        <v>70</v>
      </c>
      <c r="B77" s="159" t="s">
        <v>81</v>
      </c>
      <c r="C77" s="14" t="s">
        <v>13</v>
      </c>
      <c r="D77" s="15" t="s">
        <v>13</v>
      </c>
      <c r="E77" s="15" t="s">
        <v>13</v>
      </c>
      <c r="F77" s="165" t="s">
        <v>13</v>
      </c>
      <c r="G77" s="165" t="s">
        <v>13</v>
      </c>
      <c r="H77" s="166" t="s">
        <v>13</v>
      </c>
      <c r="I77" s="10" t="s">
        <v>13</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row>
    <row r="78" spans="1:80" s="29" customFormat="1" x14ac:dyDescent="0.15">
      <c r="A78" s="11">
        <v>71</v>
      </c>
      <c r="B78" s="159" t="s">
        <v>92</v>
      </c>
      <c r="C78" s="14">
        <v>2</v>
      </c>
      <c r="D78" s="15" t="s">
        <v>13</v>
      </c>
      <c r="E78" s="15" t="s">
        <v>13</v>
      </c>
      <c r="F78" s="165" t="s">
        <v>13</v>
      </c>
      <c r="G78" s="165" t="s">
        <v>13</v>
      </c>
      <c r="H78" s="166" t="s">
        <v>13</v>
      </c>
      <c r="I78" s="10">
        <v>2</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row>
    <row r="79" spans="1:80" s="29" customFormat="1" x14ac:dyDescent="0.15">
      <c r="A79" s="28">
        <v>72</v>
      </c>
      <c r="B79" s="161" t="s">
        <v>88</v>
      </c>
      <c r="C79" s="14">
        <v>1</v>
      </c>
      <c r="D79" s="15" t="s">
        <v>13</v>
      </c>
      <c r="E79" s="15" t="s">
        <v>13</v>
      </c>
      <c r="F79" s="165" t="s">
        <v>13</v>
      </c>
      <c r="G79" s="165" t="s">
        <v>13</v>
      </c>
      <c r="H79" s="166" t="s">
        <v>13</v>
      </c>
      <c r="I79" s="10">
        <v>1</v>
      </c>
    </row>
    <row r="80" spans="1:80" s="29" customFormat="1" x14ac:dyDescent="0.15">
      <c r="A80" s="11">
        <v>73</v>
      </c>
      <c r="B80" s="159" t="s">
        <v>73</v>
      </c>
      <c r="C80" s="14">
        <v>1</v>
      </c>
      <c r="D80" s="15" t="s">
        <v>13</v>
      </c>
      <c r="E80" s="15" t="s">
        <v>13</v>
      </c>
      <c r="F80" s="165" t="s">
        <v>13</v>
      </c>
      <c r="G80" s="165" t="s">
        <v>13</v>
      </c>
      <c r="H80" s="166" t="s">
        <v>13</v>
      </c>
      <c r="I80" s="10">
        <v>1</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row>
    <row r="81" spans="1:80" s="29" customFormat="1" x14ac:dyDescent="0.15">
      <c r="A81" s="11">
        <v>74</v>
      </c>
      <c r="B81" s="159" t="s">
        <v>93</v>
      </c>
      <c r="C81" s="14">
        <v>2</v>
      </c>
      <c r="D81" s="15">
        <v>5</v>
      </c>
      <c r="E81" s="15">
        <v>1</v>
      </c>
      <c r="F81" s="165" t="s">
        <v>13</v>
      </c>
      <c r="G81" s="165" t="s">
        <v>13</v>
      </c>
      <c r="H81" s="166" t="s">
        <v>13</v>
      </c>
      <c r="I81" s="10">
        <v>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row>
    <row r="82" spans="1:80" s="29" customFormat="1" x14ac:dyDescent="0.15">
      <c r="A82" s="28">
        <v>75</v>
      </c>
      <c r="B82" s="161" t="s">
        <v>94</v>
      </c>
      <c r="C82" s="14">
        <v>3</v>
      </c>
      <c r="D82" s="15">
        <v>3</v>
      </c>
      <c r="E82" s="15">
        <v>4</v>
      </c>
      <c r="F82" s="165" t="s">
        <v>13</v>
      </c>
      <c r="G82" s="165" t="s">
        <v>13</v>
      </c>
      <c r="H82" s="166" t="s">
        <v>13</v>
      </c>
      <c r="I82" s="10">
        <v>10</v>
      </c>
    </row>
    <row r="83" spans="1:80" s="29" customFormat="1" x14ac:dyDescent="0.15">
      <c r="A83" s="28">
        <v>76</v>
      </c>
      <c r="B83" s="161" t="s">
        <v>95</v>
      </c>
      <c r="C83" s="14">
        <v>2</v>
      </c>
      <c r="D83" s="15">
        <v>2</v>
      </c>
      <c r="E83" s="15" t="s">
        <v>13</v>
      </c>
      <c r="F83" s="165" t="s">
        <v>13</v>
      </c>
      <c r="G83" s="165" t="s">
        <v>13</v>
      </c>
      <c r="H83" s="166" t="s">
        <v>13</v>
      </c>
      <c r="I83" s="10">
        <v>4</v>
      </c>
    </row>
    <row r="84" spans="1:80" s="29" customFormat="1" x14ac:dyDescent="0.15">
      <c r="A84" s="28">
        <v>77</v>
      </c>
      <c r="B84" s="161" t="s">
        <v>124</v>
      </c>
      <c r="C84" s="14">
        <v>3</v>
      </c>
      <c r="D84" s="15">
        <v>5</v>
      </c>
      <c r="E84" s="15">
        <v>2</v>
      </c>
      <c r="F84" s="165" t="s">
        <v>13</v>
      </c>
      <c r="G84" s="165" t="s">
        <v>13</v>
      </c>
      <c r="H84" s="166" t="s">
        <v>13</v>
      </c>
      <c r="I84" s="10">
        <v>10</v>
      </c>
    </row>
    <row r="85" spans="1:80" s="29" customFormat="1" x14ac:dyDescent="0.15">
      <c r="A85" s="11">
        <v>78</v>
      </c>
      <c r="B85" s="159" t="s">
        <v>63</v>
      </c>
      <c r="C85" s="14">
        <v>2</v>
      </c>
      <c r="D85" s="15">
        <v>3</v>
      </c>
      <c r="E85" s="15">
        <v>2</v>
      </c>
      <c r="F85" s="165" t="s">
        <v>13</v>
      </c>
      <c r="G85" s="165" t="s">
        <v>13</v>
      </c>
      <c r="H85" s="166" t="s">
        <v>13</v>
      </c>
      <c r="I85" s="10">
        <v>7</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row>
    <row r="86" spans="1:80" s="29" customFormat="1" x14ac:dyDescent="0.15">
      <c r="A86" s="28">
        <v>79</v>
      </c>
      <c r="B86" s="161" t="s">
        <v>74</v>
      </c>
      <c r="C86" s="14">
        <v>3</v>
      </c>
      <c r="D86" s="15" t="s">
        <v>13</v>
      </c>
      <c r="E86" s="15" t="s">
        <v>13</v>
      </c>
      <c r="F86" s="165" t="s">
        <v>13</v>
      </c>
      <c r="G86" s="165" t="s">
        <v>13</v>
      </c>
      <c r="H86" s="166" t="s">
        <v>13</v>
      </c>
      <c r="I86" s="10">
        <v>3</v>
      </c>
    </row>
    <row r="87" spans="1:80" s="29" customFormat="1" x14ac:dyDescent="0.15">
      <c r="A87" s="28">
        <v>80</v>
      </c>
      <c r="B87" s="161" t="s">
        <v>131</v>
      </c>
      <c r="C87" s="14">
        <v>2</v>
      </c>
      <c r="D87" s="15">
        <v>5</v>
      </c>
      <c r="E87" s="15">
        <v>2</v>
      </c>
      <c r="F87" s="165"/>
      <c r="G87" s="165"/>
      <c r="H87" s="166"/>
      <c r="I87" s="10">
        <v>9</v>
      </c>
    </row>
    <row r="88" spans="1:80" s="29" customFormat="1" x14ac:dyDescent="0.15">
      <c r="A88" s="28">
        <v>81</v>
      </c>
      <c r="B88" s="161" t="s">
        <v>186</v>
      </c>
      <c r="C88" s="14">
        <v>2</v>
      </c>
      <c r="D88" s="15">
        <v>4</v>
      </c>
      <c r="E88" s="15" t="s">
        <v>13</v>
      </c>
      <c r="F88" s="165" t="s">
        <v>13</v>
      </c>
      <c r="G88" s="165" t="s">
        <v>13</v>
      </c>
      <c r="H88" s="166" t="s">
        <v>13</v>
      </c>
      <c r="I88" s="10">
        <v>6</v>
      </c>
    </row>
    <row r="89" spans="1:80" s="29" customFormat="1" x14ac:dyDescent="0.15">
      <c r="A89" s="28">
        <v>82</v>
      </c>
      <c r="B89" s="161" t="s">
        <v>132</v>
      </c>
      <c r="C89" s="167"/>
      <c r="D89" s="15" t="s">
        <v>13</v>
      </c>
      <c r="E89" s="15" t="s">
        <v>13</v>
      </c>
      <c r="F89" s="165"/>
      <c r="G89" s="165"/>
      <c r="H89" s="166"/>
      <c r="I89" s="10" t="s">
        <v>13</v>
      </c>
    </row>
    <row r="90" spans="1:80" s="29" customFormat="1" x14ac:dyDescent="0.15">
      <c r="A90" s="28">
        <v>83</v>
      </c>
      <c r="B90" s="161" t="s">
        <v>133</v>
      </c>
      <c r="C90" s="14">
        <v>2</v>
      </c>
      <c r="D90" s="15">
        <v>4</v>
      </c>
      <c r="E90" s="15">
        <v>1</v>
      </c>
      <c r="F90" s="165"/>
      <c r="G90" s="165"/>
      <c r="H90" s="166"/>
      <c r="I90" s="10">
        <v>7</v>
      </c>
    </row>
    <row r="91" spans="1:80" s="29" customFormat="1" x14ac:dyDescent="0.15">
      <c r="A91" s="28">
        <v>84</v>
      </c>
      <c r="B91" s="161" t="s">
        <v>75</v>
      </c>
      <c r="C91" s="14">
        <v>1</v>
      </c>
      <c r="D91" s="15" t="s">
        <v>13</v>
      </c>
      <c r="E91" s="15" t="s">
        <v>13</v>
      </c>
      <c r="F91" s="165" t="s">
        <v>13</v>
      </c>
      <c r="G91" s="165" t="s">
        <v>13</v>
      </c>
      <c r="H91" s="166" t="s">
        <v>13</v>
      </c>
      <c r="I91" s="10">
        <v>1</v>
      </c>
    </row>
    <row r="92" spans="1:80" s="29" customFormat="1" x14ac:dyDescent="0.15">
      <c r="A92" s="28">
        <v>85</v>
      </c>
      <c r="B92" s="161" t="s">
        <v>134</v>
      </c>
      <c r="C92" s="14" t="s">
        <v>13</v>
      </c>
      <c r="D92" s="15" t="s">
        <v>13</v>
      </c>
      <c r="E92" s="15" t="s">
        <v>13</v>
      </c>
      <c r="F92" s="165"/>
      <c r="G92" s="165"/>
      <c r="H92" s="166"/>
      <c r="I92" s="10" t="s">
        <v>13</v>
      </c>
    </row>
    <row r="93" spans="1:80" s="29" customFormat="1" x14ac:dyDescent="0.15">
      <c r="A93" s="28">
        <v>86</v>
      </c>
      <c r="B93" s="161" t="s">
        <v>96</v>
      </c>
      <c r="C93" s="14">
        <v>2</v>
      </c>
      <c r="D93" s="15">
        <v>6</v>
      </c>
      <c r="E93" s="15">
        <v>3</v>
      </c>
      <c r="F93" s="165" t="s">
        <v>13</v>
      </c>
      <c r="G93" s="165" t="s">
        <v>13</v>
      </c>
      <c r="H93" s="166" t="s">
        <v>13</v>
      </c>
      <c r="I93" s="10">
        <v>11</v>
      </c>
    </row>
    <row r="94" spans="1:80" s="29" customFormat="1" x14ac:dyDescent="0.15">
      <c r="A94" s="28">
        <v>87</v>
      </c>
      <c r="B94" s="161" t="s">
        <v>76</v>
      </c>
      <c r="C94" s="14">
        <v>4</v>
      </c>
      <c r="D94" s="15">
        <v>1</v>
      </c>
      <c r="E94" s="15">
        <v>1</v>
      </c>
      <c r="F94" s="165" t="s">
        <v>13</v>
      </c>
      <c r="G94" s="165" t="s">
        <v>13</v>
      </c>
      <c r="H94" s="166" t="s">
        <v>13</v>
      </c>
      <c r="I94" s="10">
        <v>6</v>
      </c>
    </row>
    <row r="95" spans="1:80" s="29" customFormat="1" ht="14.25" thickBot="1" x14ac:dyDescent="0.2">
      <c r="A95" s="157">
        <v>88</v>
      </c>
      <c r="B95" s="159" t="s">
        <v>64</v>
      </c>
      <c r="C95" s="163">
        <v>2</v>
      </c>
      <c r="D95" s="164">
        <v>2</v>
      </c>
      <c r="E95" s="164">
        <v>1</v>
      </c>
      <c r="F95" s="168" t="s">
        <v>13</v>
      </c>
      <c r="G95" s="168" t="s">
        <v>13</v>
      </c>
      <c r="H95" s="169" t="s">
        <v>13</v>
      </c>
      <c r="I95" s="10">
        <v>5</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row>
    <row r="96" spans="1:80" s="1" customFormat="1" ht="15" thickTop="1" thickBot="1" x14ac:dyDescent="0.2">
      <c r="A96" s="155" t="s">
        <v>8</v>
      </c>
      <c r="B96" s="156"/>
      <c r="C96" s="48">
        <v>98</v>
      </c>
      <c r="D96" s="49">
        <v>76</v>
      </c>
      <c r="E96" s="49">
        <v>48</v>
      </c>
      <c r="F96" s="49">
        <v>27</v>
      </c>
      <c r="G96" s="49">
        <v>80</v>
      </c>
      <c r="H96" s="50">
        <v>165</v>
      </c>
      <c r="I96" s="51">
        <v>494</v>
      </c>
    </row>
    <row r="97" spans="2:45" x14ac:dyDescent="0.15">
      <c r="B97" s="127" t="s">
        <v>190</v>
      </c>
      <c r="C97" s="171"/>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row>
    <row r="98" spans="2:45" x14ac:dyDescent="0.15">
      <c r="B98" s="127" t="s">
        <v>191</v>
      </c>
      <c r="C98" s="171"/>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2:45" x14ac:dyDescent="0.15">
      <c r="B99" s="128" t="s">
        <v>183</v>
      </c>
      <c r="C99" s="171"/>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2:45" x14ac:dyDescent="0.15">
      <c r="B100" s="128" t="s">
        <v>184</v>
      </c>
      <c r="C100" s="171"/>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2:45" x14ac:dyDescent="0.15">
      <c r="B101" s="128" t="s">
        <v>192</v>
      </c>
      <c r="C101" s="171"/>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2:45" x14ac:dyDescent="0.15">
      <c r="B102" s="128" t="s">
        <v>185</v>
      </c>
      <c r="C102" s="171"/>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row>
    <row r="103" spans="2:45" x14ac:dyDescent="0.15">
      <c r="B103" s="128"/>
      <c r="C103" s="171"/>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row>
    <row r="104" spans="2:45" x14ac:dyDescent="0.15">
      <c r="B104" s="128"/>
    </row>
  </sheetData>
  <mergeCells count="3">
    <mergeCell ref="C1:I1"/>
    <mergeCell ref="A1:A2"/>
    <mergeCell ref="B1:B2"/>
  </mergeCells>
  <phoneticPr fontId="2"/>
  <conditionalFormatting sqref="A3:A95">
    <cfRule type="expression" dxfId="84" priority="2">
      <formula>MOD(ROW(),2)=0</formula>
    </cfRule>
  </conditionalFormatting>
  <conditionalFormatting sqref="B67:B95">
    <cfRule type="expression" dxfId="83" priority="14">
      <formula>MOD(ROW(),2)=0</formula>
    </cfRule>
  </conditionalFormatting>
  <conditionalFormatting sqref="B4:H66">
    <cfRule type="expression" dxfId="82" priority="28">
      <formula>MOD(ROW(),2)=0</formula>
    </cfRule>
  </conditionalFormatting>
  <conditionalFormatting sqref="B3:I3">
    <cfRule type="expression" dxfId="81" priority="30">
      <formula>MOD(ROW(),2)=0</formula>
    </cfRule>
  </conditionalFormatting>
  <conditionalFormatting sqref="C67:H69 C69:E74">
    <cfRule type="expression" dxfId="80" priority="22">
      <formula>MOD(ROW(),2)=0</formula>
    </cfRule>
  </conditionalFormatting>
  <conditionalFormatting sqref="C75:H95">
    <cfRule type="expression" dxfId="79" priority="1">
      <formula>MOD(ROW(),2)=0</formula>
    </cfRule>
  </conditionalFormatting>
  <conditionalFormatting sqref="F70:H74">
    <cfRule type="expression" dxfId="78" priority="24">
      <formula>MOD(ROW(),2)=0</formula>
    </cfRule>
  </conditionalFormatting>
  <conditionalFormatting sqref="I4:I95">
    <cfRule type="expression" dxfId="77" priority="7">
      <formula>MOD(ROW(),2)=0</formula>
    </cfRule>
  </conditionalFormatting>
  <printOptions horizontalCentered="1"/>
  <pageMargins left="0.70866141732283472" right="0.70866141732283472" top="0.51181102362204722" bottom="0.19685039370078741" header="0.31496062992125984" footer="0.31496062992125984"/>
  <pageSetup paperSize="9" scale="62" orientation="portrait" r:id="rId1"/>
  <headerFooter>
    <oddHeader>&amp;C&amp;"-,太字"&amp;14受入可能児童数一覧表</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
    <tabColor rgb="FFFFFF00"/>
    <pageSetUpPr fitToPage="1"/>
  </sheetPr>
  <dimension ref="A1:I102"/>
  <sheetViews>
    <sheetView showGridLines="0" view="pageBreakPreview" zoomScale="60" zoomScaleNormal="100" workbookViewId="0">
      <selection activeCell="A94" sqref="A94"/>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181</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1</v>
      </c>
      <c r="F3" s="56" t="s">
        <v>13</v>
      </c>
      <c r="G3" s="57" t="s">
        <v>13</v>
      </c>
      <c r="H3" s="10">
        <v>1</v>
      </c>
      <c r="I3" s="100"/>
    </row>
    <row r="4" spans="1:9" s="1" customFormat="1" x14ac:dyDescent="0.15">
      <c r="A4" s="11" t="s">
        <v>25</v>
      </c>
      <c r="B4" s="14" t="s">
        <v>13</v>
      </c>
      <c r="C4" s="15" t="s">
        <v>13</v>
      </c>
      <c r="D4" s="15" t="s">
        <v>13</v>
      </c>
      <c r="E4" s="15" t="s">
        <v>13</v>
      </c>
      <c r="F4" s="15" t="s">
        <v>13</v>
      </c>
      <c r="G4" s="58">
        <v>1</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177</v>
      </c>
      <c r="C8" s="154" t="s">
        <v>177</v>
      </c>
      <c r="D8" s="154" t="s">
        <v>177</v>
      </c>
      <c r="E8" s="154" t="s">
        <v>177</v>
      </c>
      <c r="F8" s="15">
        <v>6</v>
      </c>
      <c r="G8" s="58">
        <v>2</v>
      </c>
      <c r="H8" s="10">
        <v>8</v>
      </c>
      <c r="I8" s="100"/>
    </row>
    <row r="9" spans="1:9" s="1" customFormat="1" x14ac:dyDescent="0.15">
      <c r="A9" s="11" t="s">
        <v>30</v>
      </c>
      <c r="B9" s="14" t="s">
        <v>13</v>
      </c>
      <c r="C9" s="15" t="s">
        <v>13</v>
      </c>
      <c r="D9" s="15">
        <v>1</v>
      </c>
      <c r="E9" s="15" t="s">
        <v>13</v>
      </c>
      <c r="F9" s="15">
        <v>3</v>
      </c>
      <c r="G9" s="58">
        <v>4</v>
      </c>
      <c r="H9" s="10">
        <v>8</v>
      </c>
      <c r="I9" s="100"/>
    </row>
    <row r="10" spans="1:9" s="1" customFormat="1" x14ac:dyDescent="0.15">
      <c r="A10" s="11" t="s">
        <v>31</v>
      </c>
      <c r="B10" s="153" t="s">
        <v>178</v>
      </c>
      <c r="C10" s="154" t="s">
        <v>178</v>
      </c>
      <c r="D10" s="154" t="s">
        <v>178</v>
      </c>
      <c r="E10" s="154" t="s">
        <v>178</v>
      </c>
      <c r="F10" s="15">
        <v>7</v>
      </c>
      <c r="G10" s="58">
        <v>1</v>
      </c>
      <c r="H10" s="10">
        <v>8</v>
      </c>
      <c r="I10" s="100"/>
    </row>
    <row r="11" spans="1:9" s="1" customFormat="1" x14ac:dyDescent="0.15">
      <c r="A11" s="11" t="s">
        <v>32</v>
      </c>
      <c r="B11" s="14" t="s">
        <v>13</v>
      </c>
      <c r="C11" s="15">
        <v>1</v>
      </c>
      <c r="D11" s="15">
        <v>4</v>
      </c>
      <c r="E11" s="15">
        <v>1</v>
      </c>
      <c r="F11" s="15">
        <v>6</v>
      </c>
      <c r="G11" s="58">
        <v>6</v>
      </c>
      <c r="H11" s="10">
        <v>18</v>
      </c>
      <c r="I11" s="100"/>
    </row>
    <row r="12" spans="1:9" s="1" customFormat="1" x14ac:dyDescent="0.15">
      <c r="A12" s="11" t="s">
        <v>33</v>
      </c>
      <c r="B12" s="14" t="s">
        <v>13</v>
      </c>
      <c r="C12" s="15" t="s">
        <v>13</v>
      </c>
      <c r="D12" s="15" t="s">
        <v>13</v>
      </c>
      <c r="E12" s="15" t="s">
        <v>13</v>
      </c>
      <c r="F12" s="15">
        <v>1</v>
      </c>
      <c r="G12" s="58" t="s">
        <v>13</v>
      </c>
      <c r="H12" s="10">
        <v>1</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v>1</v>
      </c>
      <c r="E17" s="15" t="s">
        <v>13</v>
      </c>
      <c r="F17" s="15" t="s">
        <v>13</v>
      </c>
      <c r="G17" s="58" t="s">
        <v>13</v>
      </c>
      <c r="H17" s="10">
        <v>1</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1</v>
      </c>
      <c r="E19" s="18" t="s">
        <v>13</v>
      </c>
      <c r="F19" s="18" t="s">
        <v>13</v>
      </c>
      <c r="G19" s="19" t="s">
        <v>13</v>
      </c>
      <c r="H19" s="10">
        <v>1</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t="s">
        <v>13</v>
      </c>
      <c r="D55" s="15">
        <v>1</v>
      </c>
      <c r="E55" s="18" t="s">
        <v>13</v>
      </c>
      <c r="F55" s="18" t="s">
        <v>13</v>
      </c>
      <c r="G55" s="19" t="s">
        <v>13</v>
      </c>
      <c r="H55" s="10">
        <v>1</v>
      </c>
      <c r="I55" s="100"/>
    </row>
    <row r="56" spans="1:9" s="29" customFormat="1" x14ac:dyDescent="0.15">
      <c r="A56" s="28" t="s">
        <v>77</v>
      </c>
      <c r="B56" s="153" t="s">
        <v>179</v>
      </c>
      <c r="C56" s="154" t="s">
        <v>179</v>
      </c>
      <c r="D56" s="15" t="s">
        <v>13</v>
      </c>
      <c r="E56" s="18" t="s">
        <v>13</v>
      </c>
      <c r="F56" s="18" t="s">
        <v>13</v>
      </c>
      <c r="G56" s="19" t="s">
        <v>13</v>
      </c>
      <c r="H56" s="10" t="s">
        <v>13</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v>1</v>
      </c>
      <c r="C79" s="15" t="s">
        <v>13</v>
      </c>
      <c r="D79" s="15">
        <v>2</v>
      </c>
      <c r="E79" s="18" t="s">
        <v>13</v>
      </c>
      <c r="F79" s="18" t="s">
        <v>13</v>
      </c>
      <c r="G79" s="19" t="s">
        <v>13</v>
      </c>
      <c r="H79" s="10">
        <v>3</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4</v>
      </c>
      <c r="E85" s="18"/>
      <c r="F85" s="18"/>
      <c r="G85" s="19"/>
      <c r="H85" s="10">
        <v>4</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1</v>
      </c>
      <c r="C94" s="49">
        <v>3</v>
      </c>
      <c r="D94" s="49">
        <v>36</v>
      </c>
      <c r="E94" s="49">
        <v>33</v>
      </c>
      <c r="F94" s="49">
        <v>116</v>
      </c>
      <c r="G94" s="50">
        <v>122</v>
      </c>
      <c r="H94" s="51">
        <v>311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A329-6070-4471-BAB6-B9B897B8F75B}">
  <sheetPr codeName="Sheet34">
    <tabColor rgb="FFFFFF00"/>
  </sheetPr>
  <dimension ref="A1:S105"/>
  <sheetViews>
    <sheetView showGridLines="0" showZeros="0" view="pageBreakPreview" zoomScale="60" zoomScaleNormal="85" workbookViewId="0">
      <selection activeCell="L4" sqref="L4"/>
    </sheetView>
  </sheetViews>
  <sheetFormatPr defaultColWidth="6" defaultRowHeight="13.5" x14ac:dyDescent="0.15"/>
  <cols>
    <col min="1" max="1" width="4.375" style="123" customWidth="1"/>
    <col min="2" max="2" width="34.375" style="123" customWidth="1"/>
    <col min="3" max="9" width="4.375" style="123" customWidth="1"/>
    <col min="10" max="10" width="2.625" style="123" customWidth="1"/>
    <col min="11" max="11" width="4.5" style="123" customWidth="1"/>
    <col min="12" max="12" width="33.5" style="123" customWidth="1"/>
    <col min="13" max="19" width="4.375" style="123" customWidth="1"/>
    <col min="20" max="21" width="6" style="123"/>
    <col min="22" max="22" width="40.5" style="123" bestFit="1" customWidth="1"/>
    <col min="23" max="16384" width="6" style="123"/>
  </cols>
  <sheetData>
    <row r="1" spans="1:19" s="106" customFormat="1" ht="26.25" x14ac:dyDescent="0.15">
      <c r="A1" s="402" t="s">
        <v>296</v>
      </c>
      <c r="B1" s="402"/>
      <c r="C1" s="402"/>
      <c r="D1" s="402"/>
      <c r="E1" s="402"/>
      <c r="F1" s="402"/>
      <c r="G1" s="402"/>
      <c r="H1" s="402"/>
      <c r="I1" s="402"/>
      <c r="J1" s="402"/>
      <c r="K1" s="402"/>
      <c r="L1" s="402"/>
      <c r="M1" s="402"/>
      <c r="N1" s="402"/>
      <c r="O1" s="402"/>
      <c r="P1" s="402"/>
      <c r="Q1" s="402"/>
      <c r="R1" s="402"/>
      <c r="S1" s="402"/>
    </row>
    <row r="2" spans="1:19" s="106" customFormat="1" ht="36.75" customHeight="1" x14ac:dyDescent="0.15">
      <c r="A2" s="330"/>
      <c r="B2" s="331"/>
      <c r="C2" s="331"/>
      <c r="D2" s="331"/>
      <c r="E2" s="331"/>
      <c r="F2" s="331"/>
      <c r="G2" s="331"/>
      <c r="H2" s="331"/>
      <c r="I2" s="331"/>
      <c r="J2" s="332"/>
      <c r="K2" s="331"/>
      <c r="L2" s="331"/>
      <c r="M2" s="331"/>
      <c r="N2" s="331"/>
      <c r="O2" s="331"/>
      <c r="P2" s="331"/>
      <c r="Q2" s="331"/>
      <c r="R2" s="331"/>
      <c r="S2" s="331"/>
    </row>
    <row r="3" spans="1:19" s="106" customFormat="1" ht="13.5" customHeight="1" thickBot="1" x14ac:dyDescent="0.2">
      <c r="A3" s="333" t="s">
        <v>211</v>
      </c>
      <c r="B3" s="334"/>
      <c r="C3" s="335"/>
      <c r="D3" s="335"/>
      <c r="E3" s="335"/>
      <c r="F3" s="335"/>
      <c r="G3" s="335"/>
      <c r="H3" s="335"/>
      <c r="I3" s="335"/>
      <c r="J3" s="123"/>
      <c r="K3" s="333"/>
      <c r="L3" s="336"/>
      <c r="M3" s="337"/>
      <c r="N3" s="337"/>
      <c r="O3" s="337"/>
      <c r="P3" s="403" t="s">
        <v>293</v>
      </c>
      <c r="Q3" s="404"/>
      <c r="R3" s="404"/>
      <c r="S3" s="404"/>
    </row>
    <row r="4" spans="1:19" s="106" customFormat="1" ht="23.1" customHeight="1" thickBot="1" x14ac:dyDescent="0.2">
      <c r="A4" s="338" t="s">
        <v>212</v>
      </c>
      <c r="B4" s="339" t="s">
        <v>213</v>
      </c>
      <c r="C4" s="340" t="s">
        <v>214</v>
      </c>
      <c r="D4" s="341" t="s">
        <v>215</v>
      </c>
      <c r="E4" s="341" t="s">
        <v>216</v>
      </c>
      <c r="F4" s="341" t="s">
        <v>217</v>
      </c>
      <c r="G4" s="341" t="s">
        <v>218</v>
      </c>
      <c r="H4" s="342" t="s">
        <v>219</v>
      </c>
      <c r="I4" s="343" t="s">
        <v>220</v>
      </c>
      <c r="J4" s="123"/>
      <c r="K4" s="338" t="s">
        <v>212</v>
      </c>
      <c r="L4" s="339" t="s">
        <v>213</v>
      </c>
      <c r="M4" s="340" t="s">
        <v>214</v>
      </c>
      <c r="N4" s="341" t="s">
        <v>215</v>
      </c>
      <c r="O4" s="341" t="s">
        <v>216</v>
      </c>
      <c r="P4" s="341" t="s">
        <v>217</v>
      </c>
      <c r="Q4" s="341" t="s">
        <v>218</v>
      </c>
      <c r="R4" s="342" t="s">
        <v>219</v>
      </c>
      <c r="S4" s="343" t="s">
        <v>220</v>
      </c>
    </row>
    <row r="5" spans="1:19" s="106" customFormat="1" ht="23.1" customHeight="1" x14ac:dyDescent="0.15">
      <c r="A5" s="344">
        <v>1</v>
      </c>
      <c r="B5" s="345" t="s">
        <v>24</v>
      </c>
      <c r="C5" s="346" t="s">
        <v>13</v>
      </c>
      <c r="D5" s="346" t="s">
        <v>13</v>
      </c>
      <c r="E5" s="346" t="s">
        <v>13</v>
      </c>
      <c r="F5" s="346">
        <v>1</v>
      </c>
      <c r="G5" s="346">
        <v>2</v>
      </c>
      <c r="H5" s="346">
        <v>1</v>
      </c>
      <c r="I5" s="347">
        <v>4</v>
      </c>
      <c r="J5" s="112"/>
      <c r="K5" s="348">
        <v>46</v>
      </c>
      <c r="L5" s="349" t="s">
        <v>36</v>
      </c>
      <c r="M5" s="350" t="s">
        <v>13</v>
      </c>
      <c r="N5" s="351" t="s">
        <v>13</v>
      </c>
      <c r="O5" s="351" t="s">
        <v>13</v>
      </c>
      <c r="P5" s="351" t="s">
        <v>13</v>
      </c>
      <c r="Q5" s="351" t="s">
        <v>13</v>
      </c>
      <c r="R5" s="352">
        <v>1</v>
      </c>
      <c r="S5" s="353">
        <v>1</v>
      </c>
    </row>
    <row r="6" spans="1:19" s="106" customFormat="1" ht="23.1" customHeight="1" x14ac:dyDescent="0.15">
      <c r="A6" s="348">
        <v>2</v>
      </c>
      <c r="B6" s="345" t="s">
        <v>25</v>
      </c>
      <c r="C6" s="354" t="s">
        <v>13</v>
      </c>
      <c r="D6" s="355" t="s">
        <v>13</v>
      </c>
      <c r="E6" s="355" t="s">
        <v>13</v>
      </c>
      <c r="F6" s="355" t="s">
        <v>13</v>
      </c>
      <c r="G6" s="355" t="s">
        <v>13</v>
      </c>
      <c r="H6" s="356">
        <v>1</v>
      </c>
      <c r="I6" s="347">
        <v>1</v>
      </c>
      <c r="J6" s="112"/>
      <c r="K6" s="348">
        <v>47</v>
      </c>
      <c r="L6" s="349" t="s">
        <v>90</v>
      </c>
      <c r="M6" s="350" t="s">
        <v>13</v>
      </c>
      <c r="N6" s="351" t="s">
        <v>13</v>
      </c>
      <c r="O6" s="351" t="s">
        <v>13</v>
      </c>
      <c r="P6" s="351" t="s">
        <v>13</v>
      </c>
      <c r="Q6" s="351" t="s">
        <v>13</v>
      </c>
      <c r="R6" s="352" t="s">
        <v>13</v>
      </c>
      <c r="S6" s="353" t="s">
        <v>13</v>
      </c>
    </row>
    <row r="7" spans="1:19" s="106" customFormat="1" ht="23.1" customHeight="1" x14ac:dyDescent="0.15">
      <c r="A7" s="348">
        <v>3</v>
      </c>
      <c r="B7" s="345" t="s">
        <v>27</v>
      </c>
      <c r="C7" s="354" t="s">
        <v>13</v>
      </c>
      <c r="D7" s="355" t="s">
        <v>13</v>
      </c>
      <c r="E7" s="355" t="s">
        <v>13</v>
      </c>
      <c r="F7" s="355" t="s">
        <v>13</v>
      </c>
      <c r="G7" s="355">
        <v>1</v>
      </c>
      <c r="H7" s="356">
        <v>1</v>
      </c>
      <c r="I7" s="347">
        <v>2</v>
      </c>
      <c r="J7" s="112"/>
      <c r="K7" s="348">
        <v>48</v>
      </c>
      <c r="L7" s="349" t="s">
        <v>46</v>
      </c>
      <c r="M7" s="350" t="s">
        <v>13</v>
      </c>
      <c r="N7" s="351" t="s">
        <v>13</v>
      </c>
      <c r="O7" s="351" t="s">
        <v>13</v>
      </c>
      <c r="P7" s="357" t="s">
        <v>13</v>
      </c>
      <c r="Q7" s="357" t="s">
        <v>13</v>
      </c>
      <c r="R7" s="358" t="s">
        <v>13</v>
      </c>
      <c r="S7" s="353" t="s">
        <v>13</v>
      </c>
    </row>
    <row r="8" spans="1:19" s="106" customFormat="1" ht="23.1" customHeight="1" x14ac:dyDescent="0.15">
      <c r="A8" s="348">
        <v>4</v>
      </c>
      <c r="B8" s="345" t="s">
        <v>28</v>
      </c>
      <c r="C8" s="354" t="s">
        <v>13</v>
      </c>
      <c r="D8" s="355" t="s">
        <v>13</v>
      </c>
      <c r="E8" s="355" t="s">
        <v>13</v>
      </c>
      <c r="F8" s="355" t="s">
        <v>13</v>
      </c>
      <c r="G8" s="355" t="s">
        <v>13</v>
      </c>
      <c r="H8" s="356" t="s">
        <v>13</v>
      </c>
      <c r="I8" s="347" t="s">
        <v>13</v>
      </c>
      <c r="J8" s="112"/>
      <c r="K8" s="348">
        <v>49</v>
      </c>
      <c r="L8" s="349" t="s">
        <v>40</v>
      </c>
      <c r="M8" s="350" t="s">
        <v>13</v>
      </c>
      <c r="N8" s="351" t="s">
        <v>13</v>
      </c>
      <c r="O8" s="351" t="s">
        <v>13</v>
      </c>
      <c r="P8" s="359" t="s">
        <v>13</v>
      </c>
      <c r="Q8" s="359" t="s">
        <v>13</v>
      </c>
      <c r="R8" s="360" t="s">
        <v>13</v>
      </c>
      <c r="S8" s="353" t="s">
        <v>13</v>
      </c>
    </row>
    <row r="9" spans="1:19" s="106" customFormat="1" ht="23.1" customHeight="1" x14ac:dyDescent="0.15">
      <c r="A9" s="348">
        <v>5</v>
      </c>
      <c r="B9" s="345" t="s">
        <v>67</v>
      </c>
      <c r="C9" s="354">
        <v>1</v>
      </c>
      <c r="D9" s="355" t="s">
        <v>13</v>
      </c>
      <c r="E9" s="355" t="s">
        <v>13</v>
      </c>
      <c r="F9" s="355">
        <v>1</v>
      </c>
      <c r="G9" s="355" t="s">
        <v>13</v>
      </c>
      <c r="H9" s="356" t="s">
        <v>13</v>
      </c>
      <c r="I9" s="347">
        <v>2</v>
      </c>
      <c r="J9" s="112"/>
      <c r="K9" s="348">
        <v>50</v>
      </c>
      <c r="L9" s="349" t="s">
        <v>128</v>
      </c>
      <c r="M9" s="350" t="s">
        <v>13</v>
      </c>
      <c r="N9" s="351" t="s">
        <v>13</v>
      </c>
      <c r="O9" s="351" t="s">
        <v>13</v>
      </c>
      <c r="P9" s="361" t="s">
        <v>13</v>
      </c>
      <c r="Q9" s="361" t="s">
        <v>13</v>
      </c>
      <c r="R9" s="362" t="s">
        <v>13</v>
      </c>
      <c r="S9" s="353" t="s">
        <v>13</v>
      </c>
    </row>
    <row r="10" spans="1:19" s="106" customFormat="1" ht="23.1" customHeight="1" x14ac:dyDescent="0.15">
      <c r="A10" s="348">
        <v>6</v>
      </c>
      <c r="B10" s="345" t="s">
        <v>89</v>
      </c>
      <c r="C10" s="354" t="s">
        <v>13</v>
      </c>
      <c r="D10" s="355" t="s">
        <v>13</v>
      </c>
      <c r="E10" s="355" t="s">
        <v>13</v>
      </c>
      <c r="F10" s="355" t="s">
        <v>13</v>
      </c>
      <c r="G10" s="355">
        <v>3</v>
      </c>
      <c r="H10" s="356">
        <v>1</v>
      </c>
      <c r="I10" s="347">
        <v>4</v>
      </c>
      <c r="J10" s="112"/>
      <c r="K10" s="348">
        <v>51</v>
      </c>
      <c r="L10" s="349" t="s">
        <v>91</v>
      </c>
      <c r="M10" s="350" t="s">
        <v>13</v>
      </c>
      <c r="N10" s="351" t="s">
        <v>13</v>
      </c>
      <c r="O10" s="351" t="s">
        <v>13</v>
      </c>
      <c r="P10" s="351" t="s">
        <v>13</v>
      </c>
      <c r="Q10" s="351">
        <v>1</v>
      </c>
      <c r="R10" s="352" t="s">
        <v>13</v>
      </c>
      <c r="S10" s="353">
        <v>1</v>
      </c>
    </row>
    <row r="11" spans="1:19" s="106" customFormat="1" ht="23.1" customHeight="1" x14ac:dyDescent="0.15">
      <c r="A11" s="348">
        <v>7</v>
      </c>
      <c r="B11" s="345" t="s">
        <v>284</v>
      </c>
      <c r="C11" s="354" t="s">
        <v>13</v>
      </c>
      <c r="D11" s="355" t="s">
        <v>13</v>
      </c>
      <c r="E11" s="355" t="s">
        <v>13</v>
      </c>
      <c r="F11" s="355">
        <v>2</v>
      </c>
      <c r="G11" s="355">
        <v>13</v>
      </c>
      <c r="H11" s="356">
        <v>10</v>
      </c>
      <c r="I11" s="347">
        <v>25</v>
      </c>
      <c r="J11" s="112"/>
      <c r="K11" s="348">
        <v>52</v>
      </c>
      <c r="L11" s="349" t="s">
        <v>47</v>
      </c>
      <c r="M11" s="350" t="s">
        <v>13</v>
      </c>
      <c r="N11" s="351" t="s">
        <v>13</v>
      </c>
      <c r="O11" s="351" t="s">
        <v>13</v>
      </c>
      <c r="P11" s="351" t="s">
        <v>13</v>
      </c>
      <c r="Q11" s="351" t="s">
        <v>13</v>
      </c>
      <c r="R11" s="352" t="s">
        <v>13</v>
      </c>
      <c r="S11" s="353" t="s">
        <v>13</v>
      </c>
    </row>
    <row r="12" spans="1:19" s="106" customFormat="1" ht="23.1" customHeight="1" x14ac:dyDescent="0.15">
      <c r="A12" s="348">
        <v>8</v>
      </c>
      <c r="B12" s="345" t="s">
        <v>208</v>
      </c>
      <c r="C12" s="354" t="s">
        <v>13</v>
      </c>
      <c r="D12" s="355" t="s">
        <v>13</v>
      </c>
      <c r="E12" s="355" t="s">
        <v>13</v>
      </c>
      <c r="F12" s="355">
        <v>1</v>
      </c>
      <c r="G12" s="355">
        <v>4</v>
      </c>
      <c r="H12" s="356">
        <v>1</v>
      </c>
      <c r="I12" s="347">
        <v>6</v>
      </c>
      <c r="J12" s="112"/>
      <c r="K12" s="348">
        <v>53</v>
      </c>
      <c r="L12" s="349" t="s">
        <v>159</v>
      </c>
      <c r="M12" s="351" t="s">
        <v>13</v>
      </c>
      <c r="N12" s="351" t="s">
        <v>13</v>
      </c>
      <c r="O12" s="351" t="s">
        <v>13</v>
      </c>
      <c r="P12" s="351" t="s">
        <v>13</v>
      </c>
      <c r="Q12" s="351">
        <v>1</v>
      </c>
      <c r="R12" s="352" t="s">
        <v>13</v>
      </c>
      <c r="S12" s="353">
        <v>1</v>
      </c>
    </row>
    <row r="13" spans="1:19" s="106" customFormat="1" ht="23.1" customHeight="1" x14ac:dyDescent="0.15">
      <c r="A13" s="348">
        <v>9</v>
      </c>
      <c r="B13" s="345" t="s">
        <v>35</v>
      </c>
      <c r="C13" s="354" t="s">
        <v>13</v>
      </c>
      <c r="D13" s="355" t="s">
        <v>13</v>
      </c>
      <c r="E13" s="355" t="s">
        <v>13</v>
      </c>
      <c r="F13" s="355" t="s">
        <v>13</v>
      </c>
      <c r="G13" s="355" t="s">
        <v>13</v>
      </c>
      <c r="H13" s="356" t="s">
        <v>13</v>
      </c>
      <c r="I13" s="347" t="s">
        <v>13</v>
      </c>
      <c r="J13" s="112"/>
      <c r="K13" s="348">
        <v>54</v>
      </c>
      <c r="L13" s="349" t="s">
        <v>34</v>
      </c>
      <c r="M13" s="350" t="s">
        <v>13</v>
      </c>
      <c r="N13" s="351" t="s">
        <v>13</v>
      </c>
      <c r="O13" s="351" t="s">
        <v>13</v>
      </c>
      <c r="P13" s="351" t="s">
        <v>13</v>
      </c>
      <c r="Q13" s="351" t="s">
        <v>13</v>
      </c>
      <c r="R13" s="352" t="s">
        <v>13</v>
      </c>
      <c r="S13" s="353" t="s">
        <v>13</v>
      </c>
    </row>
    <row r="14" spans="1:19" s="106" customFormat="1" ht="23.1" customHeight="1" x14ac:dyDescent="0.15">
      <c r="A14" s="348">
        <v>10</v>
      </c>
      <c r="B14" s="345" t="s">
        <v>33</v>
      </c>
      <c r="C14" s="354" t="s">
        <v>13</v>
      </c>
      <c r="D14" s="355" t="s">
        <v>13</v>
      </c>
      <c r="E14" s="355" t="s">
        <v>13</v>
      </c>
      <c r="F14" s="355">
        <v>1</v>
      </c>
      <c r="G14" s="355" t="s">
        <v>13</v>
      </c>
      <c r="H14" s="356" t="s">
        <v>13</v>
      </c>
      <c r="I14" s="347">
        <v>1</v>
      </c>
      <c r="J14" s="112"/>
      <c r="K14" s="348">
        <v>55</v>
      </c>
      <c r="L14" s="349" t="s">
        <v>38</v>
      </c>
      <c r="M14" s="350" t="s">
        <v>13</v>
      </c>
      <c r="N14" s="351" t="s">
        <v>13</v>
      </c>
      <c r="O14" s="351" t="s">
        <v>13</v>
      </c>
      <c r="P14" s="351" t="s">
        <v>13</v>
      </c>
      <c r="Q14" s="351" t="s">
        <v>13</v>
      </c>
      <c r="R14" s="352" t="s">
        <v>13</v>
      </c>
      <c r="S14" s="353" t="s">
        <v>13</v>
      </c>
    </row>
    <row r="15" spans="1:19" s="106" customFormat="1" ht="23.1" customHeight="1" x14ac:dyDescent="0.15">
      <c r="A15" s="348">
        <v>11</v>
      </c>
      <c r="B15" s="345" t="s">
        <v>120</v>
      </c>
      <c r="C15" s="354" t="s">
        <v>13</v>
      </c>
      <c r="D15" s="355" t="s">
        <v>13</v>
      </c>
      <c r="E15" s="355" t="s">
        <v>13</v>
      </c>
      <c r="F15" s="355" t="s">
        <v>13</v>
      </c>
      <c r="G15" s="355" t="s">
        <v>13</v>
      </c>
      <c r="H15" s="356">
        <v>1</v>
      </c>
      <c r="I15" s="347">
        <v>1</v>
      </c>
      <c r="J15" s="112"/>
      <c r="K15" s="348">
        <v>56</v>
      </c>
      <c r="L15" s="349" t="s">
        <v>122</v>
      </c>
      <c r="M15" s="350" t="s">
        <v>13</v>
      </c>
      <c r="N15" s="351" t="s">
        <v>13</v>
      </c>
      <c r="O15" s="351" t="s">
        <v>13</v>
      </c>
      <c r="P15" s="351" t="s">
        <v>13</v>
      </c>
      <c r="Q15" s="351" t="s">
        <v>13</v>
      </c>
      <c r="R15" s="352" t="s">
        <v>13</v>
      </c>
      <c r="S15" s="353" t="s">
        <v>13</v>
      </c>
    </row>
    <row r="16" spans="1:19" s="106" customFormat="1" ht="23.1" customHeight="1" x14ac:dyDescent="0.15">
      <c r="A16" s="348">
        <v>12</v>
      </c>
      <c r="B16" s="345" t="s">
        <v>79</v>
      </c>
      <c r="C16" s="354" t="s">
        <v>13</v>
      </c>
      <c r="D16" s="355" t="s">
        <v>13</v>
      </c>
      <c r="E16" s="355" t="s">
        <v>13</v>
      </c>
      <c r="F16" s="355" t="s">
        <v>13</v>
      </c>
      <c r="G16" s="355" t="s">
        <v>13</v>
      </c>
      <c r="H16" s="356" t="s">
        <v>13</v>
      </c>
      <c r="I16" s="347" t="s">
        <v>13</v>
      </c>
      <c r="J16" s="112"/>
      <c r="K16" s="348">
        <v>57</v>
      </c>
      <c r="L16" s="349" t="s">
        <v>269</v>
      </c>
      <c r="M16" s="350" t="s">
        <v>13</v>
      </c>
      <c r="N16" s="351" t="s">
        <v>13</v>
      </c>
      <c r="O16" s="351" t="s">
        <v>13</v>
      </c>
      <c r="P16" s="351" t="s">
        <v>13</v>
      </c>
      <c r="Q16" s="351" t="s">
        <v>13</v>
      </c>
      <c r="R16" s="352" t="s">
        <v>13</v>
      </c>
      <c r="S16" s="353" t="s">
        <v>13</v>
      </c>
    </row>
    <row r="17" spans="1:19" s="106" customFormat="1" ht="23.1" customHeight="1" x14ac:dyDescent="0.15">
      <c r="A17" s="348">
        <v>13</v>
      </c>
      <c r="B17" s="345" t="s">
        <v>285</v>
      </c>
      <c r="C17" s="354" t="s">
        <v>13</v>
      </c>
      <c r="D17" s="355" t="s">
        <v>13</v>
      </c>
      <c r="E17" s="355" t="s">
        <v>13</v>
      </c>
      <c r="F17" s="355">
        <v>2</v>
      </c>
      <c r="G17" s="355">
        <v>16</v>
      </c>
      <c r="H17" s="356">
        <v>15</v>
      </c>
      <c r="I17" s="347">
        <v>33</v>
      </c>
      <c r="J17" s="112"/>
      <c r="K17" s="348">
        <v>58</v>
      </c>
      <c r="L17" s="349" t="s">
        <v>55</v>
      </c>
      <c r="M17" s="350" t="s">
        <v>13</v>
      </c>
      <c r="N17" s="351" t="s">
        <v>13</v>
      </c>
      <c r="O17" s="351" t="s">
        <v>13</v>
      </c>
      <c r="P17" s="351" t="s">
        <v>13</v>
      </c>
      <c r="Q17" s="351">
        <v>1</v>
      </c>
      <c r="R17" s="352" t="s">
        <v>13</v>
      </c>
      <c r="S17" s="353">
        <v>1</v>
      </c>
    </row>
    <row r="18" spans="1:19" s="106" customFormat="1" ht="23.1" customHeight="1" x14ac:dyDescent="0.15">
      <c r="A18" s="348">
        <v>14</v>
      </c>
      <c r="B18" s="345" t="s">
        <v>121</v>
      </c>
      <c r="C18" s="354" t="s">
        <v>13</v>
      </c>
      <c r="D18" s="355" t="s">
        <v>13</v>
      </c>
      <c r="E18" s="355" t="s">
        <v>13</v>
      </c>
      <c r="F18" s="355" t="s">
        <v>13</v>
      </c>
      <c r="G18" s="355">
        <v>3</v>
      </c>
      <c r="H18" s="356" t="s">
        <v>13</v>
      </c>
      <c r="I18" s="347">
        <v>3</v>
      </c>
      <c r="J18" s="112"/>
      <c r="K18" s="348">
        <v>58.1</v>
      </c>
      <c r="L18" s="349" t="s">
        <v>198</v>
      </c>
      <c r="M18" s="350" t="s">
        <v>13</v>
      </c>
      <c r="N18" s="351" t="s">
        <v>13</v>
      </c>
      <c r="O18" s="351" t="s">
        <v>13</v>
      </c>
      <c r="P18" s="351" t="s">
        <v>13</v>
      </c>
      <c r="Q18" s="351" t="s">
        <v>13</v>
      </c>
      <c r="R18" s="352">
        <v>1</v>
      </c>
      <c r="S18" s="353">
        <v>1</v>
      </c>
    </row>
    <row r="19" spans="1:19" s="106" customFormat="1" ht="23.1" customHeight="1" x14ac:dyDescent="0.15">
      <c r="A19" s="348">
        <v>15</v>
      </c>
      <c r="B19" s="345" t="s">
        <v>187</v>
      </c>
      <c r="C19" s="354" t="s">
        <v>13</v>
      </c>
      <c r="D19" s="355" t="s">
        <v>13</v>
      </c>
      <c r="E19" s="355" t="s">
        <v>13</v>
      </c>
      <c r="F19" s="363" t="s">
        <v>13</v>
      </c>
      <c r="G19" s="363">
        <v>1</v>
      </c>
      <c r="H19" s="364">
        <v>2</v>
      </c>
      <c r="I19" s="347">
        <v>3</v>
      </c>
      <c r="J19" s="112"/>
      <c r="K19" s="348">
        <v>59</v>
      </c>
      <c r="L19" s="349" t="s">
        <v>209</v>
      </c>
      <c r="M19" s="350" t="s">
        <v>13</v>
      </c>
      <c r="N19" s="351" t="s">
        <v>13</v>
      </c>
      <c r="O19" s="351" t="s">
        <v>13</v>
      </c>
      <c r="P19" s="351" t="s">
        <v>13</v>
      </c>
      <c r="Q19" s="351" t="s">
        <v>13</v>
      </c>
      <c r="R19" s="352" t="s">
        <v>13</v>
      </c>
      <c r="S19" s="353" t="s">
        <v>13</v>
      </c>
    </row>
    <row r="20" spans="1:19" s="106" customFormat="1" ht="23.1" customHeight="1" x14ac:dyDescent="0.15">
      <c r="A20" s="348">
        <v>16</v>
      </c>
      <c r="B20" s="345" t="s">
        <v>61</v>
      </c>
      <c r="C20" s="354" t="s">
        <v>13</v>
      </c>
      <c r="D20" s="355" t="s">
        <v>13</v>
      </c>
      <c r="E20" s="355">
        <v>1</v>
      </c>
      <c r="F20" s="355" t="s">
        <v>13</v>
      </c>
      <c r="G20" s="355">
        <v>1</v>
      </c>
      <c r="H20" s="356" t="s">
        <v>13</v>
      </c>
      <c r="I20" s="347">
        <v>2</v>
      </c>
      <c r="J20" s="112"/>
      <c r="K20" s="365">
        <v>60</v>
      </c>
      <c r="L20" s="349" t="s">
        <v>32</v>
      </c>
      <c r="M20" s="350" t="s">
        <v>13</v>
      </c>
      <c r="N20" s="351" t="s">
        <v>13</v>
      </c>
      <c r="O20" s="351" t="s">
        <v>13</v>
      </c>
      <c r="P20" s="351" t="s">
        <v>13</v>
      </c>
      <c r="Q20" s="351" t="s">
        <v>13</v>
      </c>
      <c r="R20" s="352">
        <v>3</v>
      </c>
      <c r="S20" s="353">
        <v>3</v>
      </c>
    </row>
    <row r="21" spans="1:19" s="106" customFormat="1" ht="23.1" customHeight="1" x14ac:dyDescent="0.15">
      <c r="A21" s="348">
        <v>17</v>
      </c>
      <c r="B21" s="345" t="s">
        <v>54</v>
      </c>
      <c r="C21" s="354" t="s">
        <v>13</v>
      </c>
      <c r="D21" s="355" t="s">
        <v>13</v>
      </c>
      <c r="E21" s="355" t="s">
        <v>13</v>
      </c>
      <c r="F21" s="366" t="s">
        <v>13</v>
      </c>
      <c r="G21" s="366" t="s">
        <v>13</v>
      </c>
      <c r="H21" s="367" t="s">
        <v>13</v>
      </c>
      <c r="I21" s="347" t="s">
        <v>13</v>
      </c>
      <c r="J21" s="112"/>
      <c r="K21" s="348">
        <v>61</v>
      </c>
      <c r="L21" s="349" t="s">
        <v>53</v>
      </c>
      <c r="M21" s="368" t="s">
        <v>13</v>
      </c>
      <c r="N21" s="357" t="s">
        <v>13</v>
      </c>
      <c r="O21" s="357" t="s">
        <v>13</v>
      </c>
      <c r="P21" s="351" t="s">
        <v>13</v>
      </c>
      <c r="Q21" s="351" t="s">
        <v>13</v>
      </c>
      <c r="R21" s="352" t="s">
        <v>13</v>
      </c>
      <c r="S21" s="353" t="s">
        <v>13</v>
      </c>
    </row>
    <row r="22" spans="1:19" s="106" customFormat="1" ht="23.1" customHeight="1" x14ac:dyDescent="0.15">
      <c r="A22" s="348">
        <v>18</v>
      </c>
      <c r="B22" s="345" t="s">
        <v>84</v>
      </c>
      <c r="C22" s="354" t="s">
        <v>13</v>
      </c>
      <c r="D22" s="355" t="s">
        <v>13</v>
      </c>
      <c r="E22" s="355" t="s">
        <v>13</v>
      </c>
      <c r="F22" s="355" t="s">
        <v>13</v>
      </c>
      <c r="G22" s="355" t="s">
        <v>13</v>
      </c>
      <c r="H22" s="356" t="s">
        <v>13</v>
      </c>
      <c r="I22" s="347" t="s">
        <v>13</v>
      </c>
      <c r="J22" s="112"/>
      <c r="K22" s="348">
        <v>62</v>
      </c>
      <c r="L22" s="349" t="s">
        <v>80</v>
      </c>
      <c r="M22" s="369" t="s">
        <v>13</v>
      </c>
      <c r="N22" s="359" t="s">
        <v>13</v>
      </c>
      <c r="O22" s="359" t="s">
        <v>13</v>
      </c>
      <c r="P22" s="351" t="s">
        <v>13</v>
      </c>
      <c r="Q22" s="351" t="s">
        <v>13</v>
      </c>
      <c r="R22" s="352" t="s">
        <v>13</v>
      </c>
      <c r="S22" s="353" t="s">
        <v>13</v>
      </c>
    </row>
    <row r="23" spans="1:19" s="106" customFormat="1" ht="23.1" customHeight="1" x14ac:dyDescent="0.15">
      <c r="A23" s="348">
        <v>19</v>
      </c>
      <c r="B23" s="345" t="s">
        <v>83</v>
      </c>
      <c r="C23" s="354" t="s">
        <v>13</v>
      </c>
      <c r="D23" s="355" t="s">
        <v>13</v>
      </c>
      <c r="E23" s="355" t="s">
        <v>13</v>
      </c>
      <c r="F23" s="355" t="s">
        <v>13</v>
      </c>
      <c r="G23" s="355">
        <v>4</v>
      </c>
      <c r="H23" s="356">
        <v>1</v>
      </c>
      <c r="I23" s="347">
        <v>5</v>
      </c>
      <c r="J23" s="112"/>
      <c r="K23" s="348">
        <v>63</v>
      </c>
      <c r="L23" s="349" t="s">
        <v>271</v>
      </c>
      <c r="M23" s="369" t="s">
        <v>13</v>
      </c>
      <c r="N23" s="359" t="s">
        <v>13</v>
      </c>
      <c r="O23" s="359" t="s">
        <v>13</v>
      </c>
      <c r="P23" s="351" t="s">
        <v>13</v>
      </c>
      <c r="Q23" s="351" t="s">
        <v>13</v>
      </c>
      <c r="R23" s="352" t="s">
        <v>13</v>
      </c>
      <c r="S23" s="353" t="s">
        <v>13</v>
      </c>
    </row>
    <row r="24" spans="1:19" s="106" customFormat="1" ht="23.1" customHeight="1" x14ac:dyDescent="0.15">
      <c r="A24" s="348">
        <v>20</v>
      </c>
      <c r="B24" s="345" t="s">
        <v>44</v>
      </c>
      <c r="C24" s="354" t="s">
        <v>13</v>
      </c>
      <c r="D24" s="355" t="s">
        <v>13</v>
      </c>
      <c r="E24" s="355" t="s">
        <v>13</v>
      </c>
      <c r="F24" s="355" t="s">
        <v>13</v>
      </c>
      <c r="G24" s="355">
        <v>2</v>
      </c>
      <c r="H24" s="356" t="s">
        <v>13</v>
      </c>
      <c r="I24" s="347">
        <v>2</v>
      </c>
      <c r="J24" s="112"/>
      <c r="K24" s="348">
        <v>64</v>
      </c>
      <c r="L24" s="349" t="s">
        <v>189</v>
      </c>
      <c r="M24" s="370" t="s">
        <v>13</v>
      </c>
      <c r="N24" s="361" t="s">
        <v>13</v>
      </c>
      <c r="O24" s="361" t="s">
        <v>13</v>
      </c>
      <c r="P24" s="357" t="s">
        <v>13</v>
      </c>
      <c r="Q24" s="357" t="s">
        <v>13</v>
      </c>
      <c r="R24" s="358" t="s">
        <v>13</v>
      </c>
      <c r="S24" s="353" t="s">
        <v>13</v>
      </c>
    </row>
    <row r="25" spans="1:19" s="106" customFormat="1" ht="23.1" customHeight="1" x14ac:dyDescent="0.15">
      <c r="A25" s="348">
        <v>21</v>
      </c>
      <c r="B25" s="345" t="s">
        <v>65</v>
      </c>
      <c r="C25" s="354" t="s">
        <v>13</v>
      </c>
      <c r="D25" s="355" t="s">
        <v>13</v>
      </c>
      <c r="E25" s="355" t="s">
        <v>13</v>
      </c>
      <c r="F25" s="355" t="s">
        <v>13</v>
      </c>
      <c r="G25" s="355" t="s">
        <v>13</v>
      </c>
      <c r="H25" s="356">
        <v>1</v>
      </c>
      <c r="I25" s="347">
        <v>1</v>
      </c>
      <c r="J25" s="112"/>
      <c r="K25" s="348">
        <v>65</v>
      </c>
      <c r="L25" s="349" t="s">
        <v>204</v>
      </c>
      <c r="M25" s="370" t="s">
        <v>13</v>
      </c>
      <c r="N25" s="351" t="s">
        <v>13</v>
      </c>
      <c r="O25" s="351" t="s">
        <v>13</v>
      </c>
      <c r="P25" s="359" t="s">
        <v>13</v>
      </c>
      <c r="Q25" s="359" t="s">
        <v>13</v>
      </c>
      <c r="R25" s="360" t="s">
        <v>13</v>
      </c>
      <c r="S25" s="353" t="s">
        <v>13</v>
      </c>
    </row>
    <row r="26" spans="1:19" s="106" customFormat="1" ht="23.1" customHeight="1" x14ac:dyDescent="0.15">
      <c r="A26" s="348">
        <v>22</v>
      </c>
      <c r="B26" s="345" t="s">
        <v>78</v>
      </c>
      <c r="C26" s="354" t="s">
        <v>13</v>
      </c>
      <c r="D26" s="355" t="s">
        <v>13</v>
      </c>
      <c r="E26" s="355" t="s">
        <v>13</v>
      </c>
      <c r="F26" s="355" t="s">
        <v>13</v>
      </c>
      <c r="G26" s="355">
        <v>1</v>
      </c>
      <c r="H26" s="356" t="s">
        <v>13</v>
      </c>
      <c r="I26" s="347">
        <v>1</v>
      </c>
      <c r="J26" s="112"/>
      <c r="K26" s="348">
        <v>66</v>
      </c>
      <c r="L26" s="349" t="s">
        <v>85</v>
      </c>
      <c r="M26" s="350" t="s">
        <v>13</v>
      </c>
      <c r="N26" s="351" t="s">
        <v>13</v>
      </c>
      <c r="O26" s="351" t="s">
        <v>13</v>
      </c>
      <c r="P26" s="359" t="s">
        <v>13</v>
      </c>
      <c r="Q26" s="359" t="s">
        <v>13</v>
      </c>
      <c r="R26" s="360" t="s">
        <v>13</v>
      </c>
      <c r="S26" s="353" t="s">
        <v>13</v>
      </c>
    </row>
    <row r="27" spans="1:19" s="106" customFormat="1" ht="23.1" customHeight="1" x14ac:dyDescent="0.15">
      <c r="A27" s="348">
        <v>23</v>
      </c>
      <c r="B27" s="345" t="s">
        <v>62</v>
      </c>
      <c r="C27" s="354" t="s">
        <v>13</v>
      </c>
      <c r="D27" s="355" t="s">
        <v>13</v>
      </c>
      <c r="E27" s="355" t="s">
        <v>13</v>
      </c>
      <c r="F27" s="355" t="s">
        <v>13</v>
      </c>
      <c r="G27" s="355" t="s">
        <v>13</v>
      </c>
      <c r="H27" s="356" t="s">
        <v>13</v>
      </c>
      <c r="I27" s="347" t="s">
        <v>13</v>
      </c>
      <c r="J27" s="112"/>
      <c r="K27" s="348">
        <v>67</v>
      </c>
      <c r="L27" s="349" t="s">
        <v>72</v>
      </c>
      <c r="M27" s="350" t="s">
        <v>13</v>
      </c>
      <c r="N27" s="351">
        <v>3</v>
      </c>
      <c r="O27" s="351">
        <v>1</v>
      </c>
      <c r="P27" s="359" t="s">
        <v>13</v>
      </c>
      <c r="Q27" s="359" t="s">
        <v>13</v>
      </c>
      <c r="R27" s="360" t="s">
        <v>13</v>
      </c>
      <c r="S27" s="353">
        <v>4</v>
      </c>
    </row>
    <row r="28" spans="1:19" s="106" customFormat="1" ht="23.1" customHeight="1" x14ac:dyDescent="0.15">
      <c r="A28" s="348">
        <v>24</v>
      </c>
      <c r="B28" s="345" t="s">
        <v>70</v>
      </c>
      <c r="C28" s="354" t="s">
        <v>13</v>
      </c>
      <c r="D28" s="355" t="s">
        <v>13</v>
      </c>
      <c r="E28" s="355" t="s">
        <v>13</v>
      </c>
      <c r="F28" s="355" t="s">
        <v>13</v>
      </c>
      <c r="G28" s="355" t="s">
        <v>13</v>
      </c>
      <c r="H28" s="356" t="s">
        <v>13</v>
      </c>
      <c r="I28" s="347" t="s">
        <v>13</v>
      </c>
      <c r="J28" s="112"/>
      <c r="K28" s="348">
        <v>68</v>
      </c>
      <c r="L28" s="349" t="s">
        <v>86</v>
      </c>
      <c r="M28" s="350" t="s">
        <v>13</v>
      </c>
      <c r="N28" s="351">
        <v>6</v>
      </c>
      <c r="O28" s="351">
        <v>1</v>
      </c>
      <c r="P28" s="359" t="s">
        <v>13</v>
      </c>
      <c r="Q28" s="359" t="s">
        <v>13</v>
      </c>
      <c r="R28" s="360" t="s">
        <v>13</v>
      </c>
      <c r="S28" s="353">
        <v>7</v>
      </c>
    </row>
    <row r="29" spans="1:19" s="106" customFormat="1" ht="23.1" customHeight="1" x14ac:dyDescent="0.15">
      <c r="A29" s="348">
        <v>25</v>
      </c>
      <c r="B29" s="345" t="s">
        <v>272</v>
      </c>
      <c r="C29" s="354" t="s">
        <v>13</v>
      </c>
      <c r="D29" s="355" t="s">
        <v>13</v>
      </c>
      <c r="E29" s="355" t="s">
        <v>13</v>
      </c>
      <c r="F29" s="355" t="s">
        <v>13</v>
      </c>
      <c r="G29" s="355" t="s">
        <v>13</v>
      </c>
      <c r="H29" s="356" t="s">
        <v>13</v>
      </c>
      <c r="I29" s="347" t="s">
        <v>13</v>
      </c>
      <c r="J29" s="112"/>
      <c r="K29" s="348">
        <v>69</v>
      </c>
      <c r="L29" s="349" t="s">
        <v>87</v>
      </c>
      <c r="M29" s="368" t="s">
        <v>13</v>
      </c>
      <c r="N29" s="351">
        <v>4</v>
      </c>
      <c r="O29" s="351" t="s">
        <v>13</v>
      </c>
      <c r="P29" s="359" t="s">
        <v>13</v>
      </c>
      <c r="Q29" s="359" t="s">
        <v>13</v>
      </c>
      <c r="R29" s="360" t="s">
        <v>13</v>
      </c>
      <c r="S29" s="353">
        <v>4</v>
      </c>
    </row>
    <row r="30" spans="1:19" s="106" customFormat="1" ht="23.1" customHeight="1" x14ac:dyDescent="0.15">
      <c r="A30" s="348">
        <v>26</v>
      </c>
      <c r="B30" s="345" t="s">
        <v>158</v>
      </c>
      <c r="C30" s="355" t="s">
        <v>13</v>
      </c>
      <c r="D30" s="355" t="s">
        <v>13</v>
      </c>
      <c r="E30" s="355" t="s">
        <v>13</v>
      </c>
      <c r="F30" s="355" t="s">
        <v>13</v>
      </c>
      <c r="G30" s="355" t="s">
        <v>13</v>
      </c>
      <c r="H30" s="356" t="s">
        <v>13</v>
      </c>
      <c r="I30" s="347" t="s">
        <v>13</v>
      </c>
      <c r="J30" s="112"/>
      <c r="K30" s="348">
        <v>70</v>
      </c>
      <c r="L30" s="349" t="s">
        <v>205</v>
      </c>
      <c r="M30" s="350" t="s">
        <v>13</v>
      </c>
      <c r="N30" s="351" t="s">
        <v>13</v>
      </c>
      <c r="O30" s="351" t="s">
        <v>13</v>
      </c>
      <c r="P30" s="359" t="s">
        <v>13</v>
      </c>
      <c r="Q30" s="359" t="s">
        <v>13</v>
      </c>
      <c r="R30" s="360" t="s">
        <v>13</v>
      </c>
      <c r="S30" s="353" t="s">
        <v>13</v>
      </c>
    </row>
    <row r="31" spans="1:19" s="106" customFormat="1" ht="23.1" customHeight="1" x14ac:dyDescent="0.15">
      <c r="A31" s="348">
        <v>27</v>
      </c>
      <c r="B31" s="345" t="s">
        <v>30</v>
      </c>
      <c r="C31" s="354" t="s">
        <v>13</v>
      </c>
      <c r="D31" s="355" t="s">
        <v>13</v>
      </c>
      <c r="E31" s="355" t="s">
        <v>13</v>
      </c>
      <c r="F31" s="355" t="s">
        <v>13</v>
      </c>
      <c r="G31" s="355">
        <v>1</v>
      </c>
      <c r="H31" s="356" t="s">
        <v>13</v>
      </c>
      <c r="I31" s="347">
        <v>1</v>
      </c>
      <c r="J31" s="112"/>
      <c r="K31" s="348">
        <v>71</v>
      </c>
      <c r="L31" s="349" t="s">
        <v>130</v>
      </c>
      <c r="M31" s="350" t="s">
        <v>13</v>
      </c>
      <c r="N31" s="351" t="s">
        <v>13</v>
      </c>
      <c r="O31" s="351" t="s">
        <v>13</v>
      </c>
      <c r="P31" s="359" t="s">
        <v>13</v>
      </c>
      <c r="Q31" s="359" t="s">
        <v>13</v>
      </c>
      <c r="R31" s="360" t="s">
        <v>13</v>
      </c>
      <c r="S31" s="353" t="s">
        <v>13</v>
      </c>
    </row>
    <row r="32" spans="1:19" s="106" customFormat="1" ht="23.1" customHeight="1" x14ac:dyDescent="0.15">
      <c r="A32" s="348">
        <v>28</v>
      </c>
      <c r="B32" s="345" t="s">
        <v>45</v>
      </c>
      <c r="C32" s="354" t="s">
        <v>13</v>
      </c>
      <c r="D32" s="355" t="s">
        <v>13</v>
      </c>
      <c r="E32" s="355" t="s">
        <v>13</v>
      </c>
      <c r="F32" s="355" t="s">
        <v>13</v>
      </c>
      <c r="G32" s="355">
        <v>1</v>
      </c>
      <c r="H32" s="356" t="s">
        <v>13</v>
      </c>
      <c r="I32" s="347">
        <v>1</v>
      </c>
      <c r="J32" s="112"/>
      <c r="K32" s="348">
        <v>72</v>
      </c>
      <c r="L32" s="349" t="s">
        <v>273</v>
      </c>
      <c r="M32" s="370" t="s">
        <v>13</v>
      </c>
      <c r="N32" s="351" t="s">
        <v>13</v>
      </c>
      <c r="O32" s="351" t="s">
        <v>13</v>
      </c>
      <c r="P32" s="359" t="s">
        <v>13</v>
      </c>
      <c r="Q32" s="359" t="s">
        <v>13</v>
      </c>
      <c r="R32" s="360" t="s">
        <v>13</v>
      </c>
      <c r="S32" s="353" t="s">
        <v>13</v>
      </c>
    </row>
    <row r="33" spans="1:19" s="106" customFormat="1" ht="23.1" customHeight="1" x14ac:dyDescent="0.15">
      <c r="A33" s="348">
        <v>29</v>
      </c>
      <c r="B33" s="345" t="s">
        <v>127</v>
      </c>
      <c r="C33" s="371" t="s">
        <v>13</v>
      </c>
      <c r="D33" s="363" t="s">
        <v>13</v>
      </c>
      <c r="E33" s="372" t="s">
        <v>13</v>
      </c>
      <c r="F33" s="372" t="s">
        <v>13</v>
      </c>
      <c r="G33" s="372">
        <v>1</v>
      </c>
      <c r="H33" s="373" t="s">
        <v>13</v>
      </c>
      <c r="I33" s="347">
        <v>1</v>
      </c>
      <c r="J33" s="112"/>
      <c r="K33" s="348">
        <v>73</v>
      </c>
      <c r="L33" s="349" t="s">
        <v>81</v>
      </c>
      <c r="M33" s="350" t="s">
        <v>13</v>
      </c>
      <c r="N33" s="351" t="s">
        <v>13</v>
      </c>
      <c r="O33" s="351" t="s">
        <v>13</v>
      </c>
      <c r="P33" s="359" t="s">
        <v>13</v>
      </c>
      <c r="Q33" s="359" t="s">
        <v>13</v>
      </c>
      <c r="R33" s="360" t="s">
        <v>13</v>
      </c>
      <c r="S33" s="353" t="s">
        <v>13</v>
      </c>
    </row>
    <row r="34" spans="1:19" s="106" customFormat="1" ht="23.1" customHeight="1" x14ac:dyDescent="0.15">
      <c r="A34" s="348">
        <v>30</v>
      </c>
      <c r="B34" s="345" t="s">
        <v>69</v>
      </c>
      <c r="C34" s="374" t="s">
        <v>13</v>
      </c>
      <c r="D34" s="372" t="s">
        <v>13</v>
      </c>
      <c r="E34" s="363" t="s">
        <v>13</v>
      </c>
      <c r="F34" s="363" t="s">
        <v>13</v>
      </c>
      <c r="G34" s="363" t="s">
        <v>13</v>
      </c>
      <c r="H34" s="364" t="s">
        <v>13</v>
      </c>
      <c r="I34" s="347" t="s">
        <v>13</v>
      </c>
      <c r="J34" s="112"/>
      <c r="K34" s="348">
        <v>74</v>
      </c>
      <c r="L34" s="349" t="s">
        <v>274</v>
      </c>
      <c r="M34" s="370" t="s">
        <v>13</v>
      </c>
      <c r="N34" s="351" t="s">
        <v>13</v>
      </c>
      <c r="O34" s="351" t="s">
        <v>13</v>
      </c>
      <c r="P34" s="359" t="s">
        <v>13</v>
      </c>
      <c r="Q34" s="359" t="s">
        <v>13</v>
      </c>
      <c r="R34" s="360" t="s">
        <v>13</v>
      </c>
      <c r="S34" s="353" t="s">
        <v>13</v>
      </c>
    </row>
    <row r="35" spans="1:19" s="106" customFormat="1" ht="23.1" customHeight="1" x14ac:dyDescent="0.15">
      <c r="A35" s="348">
        <v>31</v>
      </c>
      <c r="B35" s="345" t="s">
        <v>59</v>
      </c>
      <c r="C35" s="375" t="s">
        <v>13</v>
      </c>
      <c r="D35" s="366" t="s">
        <v>13</v>
      </c>
      <c r="E35" s="372" t="s">
        <v>13</v>
      </c>
      <c r="F35" s="372" t="s">
        <v>13</v>
      </c>
      <c r="G35" s="372" t="s">
        <v>13</v>
      </c>
      <c r="H35" s="373" t="s">
        <v>13</v>
      </c>
      <c r="I35" s="347" t="s">
        <v>13</v>
      </c>
      <c r="J35" s="112"/>
      <c r="K35" s="348">
        <v>75</v>
      </c>
      <c r="L35" s="349" t="s">
        <v>92</v>
      </c>
      <c r="M35" s="350" t="s">
        <v>13</v>
      </c>
      <c r="N35" s="351" t="s">
        <v>13</v>
      </c>
      <c r="O35" s="351" t="s">
        <v>13</v>
      </c>
      <c r="P35" s="359" t="s">
        <v>13</v>
      </c>
      <c r="Q35" s="359" t="s">
        <v>13</v>
      </c>
      <c r="R35" s="360" t="s">
        <v>13</v>
      </c>
      <c r="S35" s="353" t="s">
        <v>13</v>
      </c>
    </row>
    <row r="36" spans="1:19" s="106" customFormat="1" ht="23.1" customHeight="1" x14ac:dyDescent="0.15">
      <c r="A36" s="348">
        <v>31.1</v>
      </c>
      <c r="B36" s="345" t="s">
        <v>200</v>
      </c>
      <c r="C36" s="374" t="s">
        <v>13</v>
      </c>
      <c r="D36" s="372" t="s">
        <v>13</v>
      </c>
      <c r="E36" s="366" t="s">
        <v>13</v>
      </c>
      <c r="F36" s="366" t="s">
        <v>13</v>
      </c>
      <c r="G36" s="366" t="s">
        <v>13</v>
      </c>
      <c r="H36" s="367" t="s">
        <v>13</v>
      </c>
      <c r="I36" s="347" t="s">
        <v>13</v>
      </c>
      <c r="J36" s="112"/>
      <c r="K36" s="348">
        <v>76</v>
      </c>
      <c r="L36" s="349" t="s">
        <v>88</v>
      </c>
      <c r="M36" s="350" t="s">
        <v>13</v>
      </c>
      <c r="N36" s="351" t="s">
        <v>13</v>
      </c>
      <c r="O36" s="351" t="s">
        <v>13</v>
      </c>
      <c r="P36" s="359" t="s">
        <v>13</v>
      </c>
      <c r="Q36" s="359" t="s">
        <v>13</v>
      </c>
      <c r="R36" s="360" t="s">
        <v>13</v>
      </c>
      <c r="S36" s="353" t="s">
        <v>13</v>
      </c>
    </row>
    <row r="37" spans="1:19" s="106" customFormat="1" ht="23.1" customHeight="1" x14ac:dyDescent="0.15">
      <c r="A37" s="348">
        <v>32</v>
      </c>
      <c r="B37" s="345" t="s">
        <v>43</v>
      </c>
      <c r="C37" s="374" t="s">
        <v>13</v>
      </c>
      <c r="D37" s="372" t="s">
        <v>13</v>
      </c>
      <c r="E37" s="372" t="s">
        <v>13</v>
      </c>
      <c r="F37" s="372" t="s">
        <v>13</v>
      </c>
      <c r="G37" s="372" t="s">
        <v>13</v>
      </c>
      <c r="H37" s="373">
        <v>1</v>
      </c>
      <c r="I37" s="347">
        <v>1</v>
      </c>
      <c r="J37" s="112"/>
      <c r="K37" s="348">
        <v>77</v>
      </c>
      <c r="L37" s="349" t="s">
        <v>73</v>
      </c>
      <c r="M37" s="350" t="s">
        <v>13</v>
      </c>
      <c r="N37" s="351" t="s">
        <v>13</v>
      </c>
      <c r="O37" s="351" t="s">
        <v>13</v>
      </c>
      <c r="P37" s="359" t="s">
        <v>13</v>
      </c>
      <c r="Q37" s="359" t="s">
        <v>13</v>
      </c>
      <c r="R37" s="359" t="s">
        <v>13</v>
      </c>
      <c r="S37" s="353" t="s">
        <v>13</v>
      </c>
    </row>
    <row r="38" spans="1:19" s="106" customFormat="1" ht="23.1" customHeight="1" x14ac:dyDescent="0.15">
      <c r="A38" s="348">
        <v>33</v>
      </c>
      <c r="B38" s="345" t="s">
        <v>37</v>
      </c>
      <c r="C38" s="372" t="s">
        <v>13</v>
      </c>
      <c r="D38" s="372" t="s">
        <v>13</v>
      </c>
      <c r="E38" s="372" t="s">
        <v>13</v>
      </c>
      <c r="F38" s="372" t="s">
        <v>13</v>
      </c>
      <c r="G38" s="372">
        <v>4</v>
      </c>
      <c r="H38" s="373" t="s">
        <v>13</v>
      </c>
      <c r="I38" s="347">
        <v>4</v>
      </c>
      <c r="J38" s="112"/>
      <c r="K38" s="348">
        <v>78</v>
      </c>
      <c r="L38" s="349" t="s">
        <v>93</v>
      </c>
      <c r="M38" s="350" t="s">
        <v>13</v>
      </c>
      <c r="N38" s="351" t="s">
        <v>13</v>
      </c>
      <c r="O38" s="351" t="s">
        <v>13</v>
      </c>
      <c r="P38" s="359" t="s">
        <v>13</v>
      </c>
      <c r="Q38" s="359" t="s">
        <v>13</v>
      </c>
      <c r="R38" s="360" t="s">
        <v>13</v>
      </c>
      <c r="S38" s="353" t="s">
        <v>13</v>
      </c>
    </row>
    <row r="39" spans="1:19" s="106" customFormat="1" ht="23.1" customHeight="1" x14ac:dyDescent="0.15">
      <c r="A39" s="348">
        <v>34</v>
      </c>
      <c r="B39" s="345" t="s">
        <v>52</v>
      </c>
      <c r="C39" s="374" t="s">
        <v>13</v>
      </c>
      <c r="D39" s="372" t="s">
        <v>13</v>
      </c>
      <c r="E39" s="372" t="s">
        <v>13</v>
      </c>
      <c r="F39" s="372" t="s">
        <v>13</v>
      </c>
      <c r="G39" s="372" t="s">
        <v>13</v>
      </c>
      <c r="H39" s="373" t="s">
        <v>13</v>
      </c>
      <c r="I39" s="347" t="s">
        <v>13</v>
      </c>
      <c r="J39" s="112"/>
      <c r="K39" s="348">
        <v>79</v>
      </c>
      <c r="L39" s="349" t="s">
        <v>203</v>
      </c>
      <c r="M39" s="350" t="s">
        <v>13</v>
      </c>
      <c r="N39" s="351" t="s">
        <v>13</v>
      </c>
      <c r="O39" s="351" t="s">
        <v>13</v>
      </c>
      <c r="P39" s="359" t="s">
        <v>13</v>
      </c>
      <c r="Q39" s="359" t="s">
        <v>13</v>
      </c>
      <c r="R39" s="360" t="s">
        <v>13</v>
      </c>
      <c r="S39" s="353" t="s">
        <v>13</v>
      </c>
    </row>
    <row r="40" spans="1:19" s="106" customFormat="1" ht="23.1" customHeight="1" x14ac:dyDescent="0.15">
      <c r="A40" s="348">
        <v>35</v>
      </c>
      <c r="B40" s="345" t="s">
        <v>82</v>
      </c>
      <c r="C40" s="363" t="s">
        <v>13</v>
      </c>
      <c r="D40" s="363" t="s">
        <v>13</v>
      </c>
      <c r="E40" s="363" t="s">
        <v>13</v>
      </c>
      <c r="F40" s="372" t="s">
        <v>13</v>
      </c>
      <c r="G40" s="372" t="s">
        <v>13</v>
      </c>
      <c r="H40" s="373" t="s">
        <v>13</v>
      </c>
      <c r="I40" s="347" t="s">
        <v>13</v>
      </c>
      <c r="J40" s="112"/>
      <c r="K40" s="348">
        <v>80</v>
      </c>
      <c r="L40" s="349" t="s">
        <v>95</v>
      </c>
      <c r="M40" s="350" t="s">
        <v>13</v>
      </c>
      <c r="N40" s="351" t="s">
        <v>13</v>
      </c>
      <c r="O40" s="351" t="s">
        <v>13</v>
      </c>
      <c r="P40" s="359" t="s">
        <v>13</v>
      </c>
      <c r="Q40" s="359" t="s">
        <v>13</v>
      </c>
      <c r="R40" s="360" t="s">
        <v>13</v>
      </c>
      <c r="S40" s="353" t="s">
        <v>13</v>
      </c>
    </row>
    <row r="41" spans="1:19" s="106" customFormat="1" ht="23.1" customHeight="1" x14ac:dyDescent="0.15">
      <c r="A41" s="348">
        <v>36</v>
      </c>
      <c r="B41" s="345" t="s">
        <v>39</v>
      </c>
      <c r="C41" s="374" t="s">
        <v>13</v>
      </c>
      <c r="D41" s="372" t="s">
        <v>13</v>
      </c>
      <c r="E41" s="372" t="s">
        <v>13</v>
      </c>
      <c r="F41" s="363" t="s">
        <v>13</v>
      </c>
      <c r="G41" s="363">
        <v>2</v>
      </c>
      <c r="H41" s="363" t="s">
        <v>13</v>
      </c>
      <c r="I41" s="347">
        <v>2</v>
      </c>
      <c r="J41" s="112"/>
      <c r="K41" s="348">
        <v>81</v>
      </c>
      <c r="L41" s="349" t="s">
        <v>124</v>
      </c>
      <c r="M41" s="350" t="s">
        <v>13</v>
      </c>
      <c r="N41" s="351" t="s">
        <v>13</v>
      </c>
      <c r="O41" s="351" t="s">
        <v>13</v>
      </c>
      <c r="P41" s="359" t="s">
        <v>13</v>
      </c>
      <c r="Q41" s="359" t="s">
        <v>13</v>
      </c>
      <c r="R41" s="360" t="s">
        <v>13</v>
      </c>
      <c r="S41" s="353" t="s">
        <v>13</v>
      </c>
    </row>
    <row r="42" spans="1:19" s="106" customFormat="1" ht="23.1" customHeight="1" x14ac:dyDescent="0.15">
      <c r="A42" s="348">
        <v>37</v>
      </c>
      <c r="B42" s="345" t="s">
        <v>57</v>
      </c>
      <c r="C42" s="376" t="s">
        <v>13</v>
      </c>
      <c r="D42" s="377" t="s">
        <v>13</v>
      </c>
      <c r="E42" s="366" t="s">
        <v>13</v>
      </c>
      <c r="F42" s="372" t="s">
        <v>13</v>
      </c>
      <c r="G42" s="372" t="s">
        <v>13</v>
      </c>
      <c r="H42" s="373" t="s">
        <v>13</v>
      </c>
      <c r="I42" s="347" t="s">
        <v>13</v>
      </c>
      <c r="J42" s="112"/>
      <c r="K42" s="348">
        <v>82</v>
      </c>
      <c r="L42" s="349" t="s">
        <v>201</v>
      </c>
      <c r="M42" s="351" t="s">
        <v>13</v>
      </c>
      <c r="N42" s="351" t="s">
        <v>13</v>
      </c>
      <c r="O42" s="351" t="s">
        <v>13</v>
      </c>
      <c r="P42" s="359" t="s">
        <v>13</v>
      </c>
      <c r="Q42" s="359" t="s">
        <v>13</v>
      </c>
      <c r="R42" s="360" t="s">
        <v>13</v>
      </c>
      <c r="S42" s="353" t="s">
        <v>13</v>
      </c>
    </row>
    <row r="43" spans="1:19" s="106" customFormat="1" ht="23.1" customHeight="1" x14ac:dyDescent="0.15">
      <c r="A43" s="348">
        <v>37.1</v>
      </c>
      <c r="B43" s="345" t="s">
        <v>199</v>
      </c>
      <c r="C43" s="374" t="s">
        <v>13</v>
      </c>
      <c r="D43" s="372" t="s">
        <v>13</v>
      </c>
      <c r="E43" s="363" t="s">
        <v>13</v>
      </c>
      <c r="F43" s="377" t="s">
        <v>13</v>
      </c>
      <c r="G43" s="377" t="s">
        <v>13</v>
      </c>
      <c r="H43" s="378" t="s">
        <v>13</v>
      </c>
      <c r="I43" s="347" t="s">
        <v>13</v>
      </c>
      <c r="J43" s="112"/>
      <c r="K43" s="348">
        <v>83</v>
      </c>
      <c r="L43" s="349" t="s">
        <v>202</v>
      </c>
      <c r="M43" s="350" t="s">
        <v>13</v>
      </c>
      <c r="N43" s="351" t="s">
        <v>13</v>
      </c>
      <c r="O43" s="351" t="s">
        <v>13</v>
      </c>
      <c r="P43" s="359" t="s">
        <v>13</v>
      </c>
      <c r="Q43" s="359" t="s">
        <v>13</v>
      </c>
      <c r="R43" s="360" t="s">
        <v>13</v>
      </c>
      <c r="S43" s="353" t="s">
        <v>13</v>
      </c>
    </row>
    <row r="44" spans="1:19" s="106" customFormat="1" ht="23.1" customHeight="1" x14ac:dyDescent="0.15">
      <c r="A44" s="348">
        <v>38</v>
      </c>
      <c r="B44" s="345" t="s">
        <v>49</v>
      </c>
      <c r="C44" s="375" t="s">
        <v>13</v>
      </c>
      <c r="D44" s="366" t="s">
        <v>13</v>
      </c>
      <c r="E44" s="355" t="s">
        <v>13</v>
      </c>
      <c r="F44" s="355" t="s">
        <v>13</v>
      </c>
      <c r="G44" s="355" t="s">
        <v>13</v>
      </c>
      <c r="H44" s="356" t="s">
        <v>13</v>
      </c>
      <c r="I44" s="347" t="s">
        <v>13</v>
      </c>
      <c r="J44" s="112"/>
      <c r="K44" s="348">
        <v>84</v>
      </c>
      <c r="L44" s="349" t="s">
        <v>131</v>
      </c>
      <c r="M44" s="350" t="s">
        <v>13</v>
      </c>
      <c r="N44" s="351" t="s">
        <v>13</v>
      </c>
      <c r="O44" s="351" t="s">
        <v>13</v>
      </c>
      <c r="P44" s="359" t="s">
        <v>13</v>
      </c>
      <c r="Q44" s="359" t="s">
        <v>13</v>
      </c>
      <c r="R44" s="360" t="s">
        <v>13</v>
      </c>
      <c r="S44" s="353" t="s">
        <v>13</v>
      </c>
    </row>
    <row r="45" spans="1:19" s="106" customFormat="1" ht="23.1" customHeight="1" x14ac:dyDescent="0.15">
      <c r="A45" s="348">
        <v>38.1</v>
      </c>
      <c r="B45" s="345" t="s">
        <v>139</v>
      </c>
      <c r="C45" s="354" t="s">
        <v>13</v>
      </c>
      <c r="D45" s="355" t="s">
        <v>13</v>
      </c>
      <c r="E45" s="366" t="s">
        <v>13</v>
      </c>
      <c r="F45" s="366" t="s">
        <v>13</v>
      </c>
      <c r="G45" s="366" t="s">
        <v>13</v>
      </c>
      <c r="H45" s="367" t="s">
        <v>13</v>
      </c>
      <c r="I45" s="347" t="s">
        <v>13</v>
      </c>
      <c r="J45" s="112"/>
      <c r="K45" s="348">
        <v>85</v>
      </c>
      <c r="L45" s="349" t="s">
        <v>186</v>
      </c>
      <c r="M45" s="368" t="s">
        <v>13</v>
      </c>
      <c r="N45" s="351" t="s">
        <v>13</v>
      </c>
      <c r="O45" s="351" t="s">
        <v>13</v>
      </c>
      <c r="P45" s="359" t="s">
        <v>13</v>
      </c>
      <c r="Q45" s="359" t="s">
        <v>13</v>
      </c>
      <c r="R45" s="360" t="s">
        <v>13</v>
      </c>
      <c r="S45" s="353" t="s">
        <v>13</v>
      </c>
    </row>
    <row r="46" spans="1:19" s="106" customFormat="1" ht="23.1" customHeight="1" x14ac:dyDescent="0.15">
      <c r="A46" s="348">
        <v>39</v>
      </c>
      <c r="B46" s="345" t="s">
        <v>29</v>
      </c>
      <c r="C46" s="354" t="s">
        <v>13</v>
      </c>
      <c r="D46" s="355" t="s">
        <v>13</v>
      </c>
      <c r="E46" s="355" t="s">
        <v>13</v>
      </c>
      <c r="F46" s="355">
        <v>1</v>
      </c>
      <c r="G46" s="355">
        <v>1</v>
      </c>
      <c r="H46" s="356" t="s">
        <v>13</v>
      </c>
      <c r="I46" s="347">
        <v>2</v>
      </c>
      <c r="J46" s="112"/>
      <c r="K46" s="348">
        <v>86</v>
      </c>
      <c r="L46" s="349" t="s">
        <v>132</v>
      </c>
      <c r="M46" s="370" t="s">
        <v>13</v>
      </c>
      <c r="N46" s="351" t="s">
        <v>13</v>
      </c>
      <c r="O46" s="351" t="s">
        <v>13</v>
      </c>
      <c r="P46" s="359" t="s">
        <v>13</v>
      </c>
      <c r="Q46" s="359" t="s">
        <v>13</v>
      </c>
      <c r="R46" s="360" t="s">
        <v>13</v>
      </c>
      <c r="S46" s="353" t="s">
        <v>13</v>
      </c>
    </row>
    <row r="47" spans="1:19" s="106" customFormat="1" ht="23.1" customHeight="1" x14ac:dyDescent="0.15">
      <c r="A47" s="348">
        <v>40</v>
      </c>
      <c r="B47" s="345" t="s">
        <v>48</v>
      </c>
      <c r="C47" s="354" t="s">
        <v>13</v>
      </c>
      <c r="D47" s="355" t="s">
        <v>13</v>
      </c>
      <c r="E47" s="355" t="s">
        <v>13</v>
      </c>
      <c r="F47" s="355" t="s">
        <v>13</v>
      </c>
      <c r="G47" s="355" t="s">
        <v>13</v>
      </c>
      <c r="H47" s="356" t="s">
        <v>13</v>
      </c>
      <c r="I47" s="347" t="s">
        <v>13</v>
      </c>
      <c r="J47" s="112"/>
      <c r="K47" s="348">
        <v>87</v>
      </c>
      <c r="L47" s="349" t="s">
        <v>206</v>
      </c>
      <c r="M47" s="350" t="s">
        <v>13</v>
      </c>
      <c r="N47" s="351" t="s">
        <v>13</v>
      </c>
      <c r="O47" s="351" t="s">
        <v>13</v>
      </c>
      <c r="P47" s="359" t="s">
        <v>13</v>
      </c>
      <c r="Q47" s="359" t="s">
        <v>13</v>
      </c>
      <c r="R47" s="360" t="s">
        <v>13</v>
      </c>
      <c r="S47" s="353" t="s">
        <v>13</v>
      </c>
    </row>
    <row r="48" spans="1:19" s="106" customFormat="1" ht="23.1" customHeight="1" x14ac:dyDescent="0.15">
      <c r="A48" s="348">
        <v>41</v>
      </c>
      <c r="B48" s="345" t="s">
        <v>26</v>
      </c>
      <c r="C48" s="354" t="s">
        <v>13</v>
      </c>
      <c r="D48" s="355" t="s">
        <v>13</v>
      </c>
      <c r="E48" s="355" t="s">
        <v>13</v>
      </c>
      <c r="F48" s="355" t="s">
        <v>13</v>
      </c>
      <c r="G48" s="355" t="s">
        <v>13</v>
      </c>
      <c r="H48" s="356" t="s">
        <v>13</v>
      </c>
      <c r="I48" s="347" t="s">
        <v>13</v>
      </c>
      <c r="J48" s="112"/>
      <c r="K48" s="348">
        <v>88</v>
      </c>
      <c r="L48" s="349" t="s">
        <v>75</v>
      </c>
      <c r="M48" s="350" t="s">
        <v>13</v>
      </c>
      <c r="N48" s="351" t="s">
        <v>13</v>
      </c>
      <c r="O48" s="351" t="s">
        <v>13</v>
      </c>
      <c r="P48" s="359" t="s">
        <v>13</v>
      </c>
      <c r="Q48" s="359" t="s">
        <v>13</v>
      </c>
      <c r="R48" s="360" t="s">
        <v>13</v>
      </c>
      <c r="S48" s="353" t="s">
        <v>13</v>
      </c>
    </row>
    <row r="49" spans="1:19" s="106" customFormat="1" ht="22.5" customHeight="1" x14ac:dyDescent="0.15">
      <c r="A49" s="348">
        <v>42</v>
      </c>
      <c r="B49" s="345" t="s">
        <v>41</v>
      </c>
      <c r="C49" s="354" t="s">
        <v>13</v>
      </c>
      <c r="D49" s="355" t="s">
        <v>13</v>
      </c>
      <c r="E49" s="355" t="s">
        <v>13</v>
      </c>
      <c r="F49" s="355" t="s">
        <v>13</v>
      </c>
      <c r="G49" s="355" t="s">
        <v>13</v>
      </c>
      <c r="H49" s="356" t="s">
        <v>13</v>
      </c>
      <c r="I49" s="347" t="s">
        <v>13</v>
      </c>
      <c r="J49" s="112"/>
      <c r="K49" s="348">
        <v>89</v>
      </c>
      <c r="L49" s="349" t="s">
        <v>207</v>
      </c>
      <c r="M49" s="350" t="s">
        <v>13</v>
      </c>
      <c r="N49" s="351" t="s">
        <v>13</v>
      </c>
      <c r="O49" s="351" t="s">
        <v>13</v>
      </c>
      <c r="P49" s="359" t="s">
        <v>13</v>
      </c>
      <c r="Q49" s="359" t="s">
        <v>13</v>
      </c>
      <c r="R49" s="360" t="s">
        <v>13</v>
      </c>
      <c r="S49" s="353" t="s">
        <v>13</v>
      </c>
    </row>
    <row r="50" spans="1:19" s="106" customFormat="1" ht="22.5" customHeight="1" x14ac:dyDescent="0.15">
      <c r="A50" s="348">
        <v>42.1</v>
      </c>
      <c r="B50" s="345" t="s">
        <v>42</v>
      </c>
      <c r="C50" s="354" t="s">
        <v>13</v>
      </c>
      <c r="D50" s="355" t="s">
        <v>13</v>
      </c>
      <c r="E50" s="355" t="s">
        <v>13</v>
      </c>
      <c r="F50" s="355" t="s">
        <v>13</v>
      </c>
      <c r="G50" s="355" t="s">
        <v>13</v>
      </c>
      <c r="H50" s="356">
        <v>1</v>
      </c>
      <c r="I50" s="347">
        <v>1</v>
      </c>
      <c r="J50" s="112"/>
      <c r="K50" s="348">
        <v>90</v>
      </c>
      <c r="L50" s="349" t="s">
        <v>275</v>
      </c>
      <c r="M50" s="350" t="s">
        <v>13</v>
      </c>
      <c r="N50" s="351" t="s">
        <v>13</v>
      </c>
      <c r="O50" s="351" t="s">
        <v>13</v>
      </c>
      <c r="P50" s="359" t="s">
        <v>13</v>
      </c>
      <c r="Q50" s="359" t="s">
        <v>13</v>
      </c>
      <c r="R50" s="360" t="s">
        <v>13</v>
      </c>
      <c r="S50" s="353" t="s">
        <v>13</v>
      </c>
    </row>
    <row r="51" spans="1:19" s="106" customFormat="1" ht="22.5" customHeight="1" x14ac:dyDescent="0.15">
      <c r="A51" s="365">
        <v>43</v>
      </c>
      <c r="B51" s="345" t="s">
        <v>188</v>
      </c>
      <c r="C51" s="379" t="s">
        <v>13</v>
      </c>
      <c r="D51" s="380" t="s">
        <v>13</v>
      </c>
      <c r="E51" s="380" t="s">
        <v>13</v>
      </c>
      <c r="F51" s="380" t="s">
        <v>13</v>
      </c>
      <c r="G51" s="380" t="s">
        <v>13</v>
      </c>
      <c r="H51" s="381">
        <v>1</v>
      </c>
      <c r="I51" s="382">
        <v>1</v>
      </c>
      <c r="J51" s="112"/>
      <c r="K51" s="348">
        <v>91</v>
      </c>
      <c r="L51" s="349" t="s">
        <v>276</v>
      </c>
      <c r="M51" s="351" t="s">
        <v>13</v>
      </c>
      <c r="N51" s="351" t="s">
        <v>13</v>
      </c>
      <c r="O51" s="351" t="s">
        <v>13</v>
      </c>
      <c r="P51" s="359" t="s">
        <v>13</v>
      </c>
      <c r="Q51" s="359" t="s">
        <v>13</v>
      </c>
      <c r="R51" s="360" t="s">
        <v>13</v>
      </c>
      <c r="S51" s="353" t="s">
        <v>13</v>
      </c>
    </row>
    <row r="52" spans="1:19" s="106" customFormat="1" ht="22.5" customHeight="1" thickBot="1" x14ac:dyDescent="0.2">
      <c r="A52" s="365">
        <v>44</v>
      </c>
      <c r="B52" s="345" t="s">
        <v>66</v>
      </c>
      <c r="C52" s="379" t="s">
        <v>13</v>
      </c>
      <c r="D52" s="380" t="s">
        <v>13</v>
      </c>
      <c r="E52" s="380" t="s">
        <v>13</v>
      </c>
      <c r="F52" s="380" t="s">
        <v>13</v>
      </c>
      <c r="G52" s="380" t="s">
        <v>13</v>
      </c>
      <c r="H52" s="381" t="s">
        <v>13</v>
      </c>
      <c r="I52" s="383" t="s">
        <v>13</v>
      </c>
      <c r="J52" s="112"/>
      <c r="K52" s="348">
        <v>92</v>
      </c>
      <c r="L52" s="349" t="s">
        <v>64</v>
      </c>
      <c r="M52" s="351" t="s">
        <v>13</v>
      </c>
      <c r="N52" s="351" t="s">
        <v>13</v>
      </c>
      <c r="O52" s="351" t="s">
        <v>13</v>
      </c>
      <c r="P52" s="359" t="s">
        <v>13</v>
      </c>
      <c r="Q52" s="359" t="s">
        <v>13</v>
      </c>
      <c r="R52" s="360" t="s">
        <v>13</v>
      </c>
      <c r="S52" s="353" t="s">
        <v>13</v>
      </c>
    </row>
    <row r="53" spans="1:19" s="106" customFormat="1" ht="22.5" customHeight="1" thickTop="1" thickBot="1" x14ac:dyDescent="0.2">
      <c r="A53" s="384">
        <v>45</v>
      </c>
      <c r="B53" s="385" t="s">
        <v>68</v>
      </c>
      <c r="C53" s="386" t="s">
        <v>13</v>
      </c>
      <c r="D53" s="387" t="s">
        <v>13</v>
      </c>
      <c r="E53" s="387" t="s">
        <v>13</v>
      </c>
      <c r="F53" s="387" t="s">
        <v>13</v>
      </c>
      <c r="G53" s="387" t="s">
        <v>13</v>
      </c>
      <c r="H53" s="388" t="s">
        <v>13</v>
      </c>
      <c r="I53" s="389" t="s">
        <v>13</v>
      </c>
      <c r="J53" s="112"/>
      <c r="K53" s="405" t="s">
        <v>224</v>
      </c>
      <c r="L53" s="406"/>
      <c r="M53" s="390">
        <v>1</v>
      </c>
      <c r="N53" s="391">
        <v>13</v>
      </c>
      <c r="O53" s="391">
        <v>3</v>
      </c>
      <c r="P53" s="391">
        <v>9</v>
      </c>
      <c r="Q53" s="391">
        <v>64</v>
      </c>
      <c r="R53" s="392">
        <v>43</v>
      </c>
      <c r="S53" s="393">
        <v>133</v>
      </c>
    </row>
    <row r="54" spans="1:19" s="106" customFormat="1" ht="18" customHeight="1" x14ac:dyDescent="0.15">
      <c r="J54" s="112"/>
    </row>
    <row r="55" spans="1:19" s="106" customFormat="1" ht="18" customHeight="1" x14ac:dyDescent="0.15">
      <c r="A55" s="394" t="s">
        <v>190</v>
      </c>
      <c r="B55" s="395"/>
      <c r="J55" s="112"/>
    </row>
    <row r="56" spans="1:19" s="106" customFormat="1" ht="18" customHeight="1" x14ac:dyDescent="0.15">
      <c r="A56" s="396" t="s">
        <v>191</v>
      </c>
      <c r="B56" s="396"/>
      <c r="J56" s="112"/>
    </row>
    <row r="57" spans="1:19" s="106" customFormat="1" ht="18" customHeight="1" x14ac:dyDescent="0.15">
      <c r="A57" s="394"/>
      <c r="B57" s="394"/>
      <c r="J57" s="112"/>
    </row>
    <row r="58" spans="1:19" s="106" customFormat="1" x14ac:dyDescent="0.15">
      <c r="J58" s="112"/>
    </row>
    <row r="59" spans="1:19" s="106" customFormat="1" x14ac:dyDescent="0.15">
      <c r="J59" s="112"/>
    </row>
    <row r="60" spans="1:19" s="106" customFormat="1" x14ac:dyDescent="0.15">
      <c r="J60" s="112"/>
    </row>
    <row r="61" spans="1:19" s="106" customFormat="1" x14ac:dyDescent="0.15">
      <c r="J61" s="112"/>
    </row>
    <row r="62" spans="1:19" s="106" customFormat="1" x14ac:dyDescent="0.15">
      <c r="J62" s="112"/>
    </row>
    <row r="63" spans="1:19" s="106" customFormat="1" x14ac:dyDescent="0.15">
      <c r="J63" s="112"/>
    </row>
    <row r="64" spans="1:19" s="106" customFormat="1" x14ac:dyDescent="0.15">
      <c r="J64" s="112"/>
    </row>
    <row r="65" spans="10:10" s="106" customFormat="1" x14ac:dyDescent="0.15">
      <c r="J65" s="112"/>
    </row>
    <row r="66" spans="10:10" s="106" customFormat="1" x14ac:dyDescent="0.15">
      <c r="J66" s="112"/>
    </row>
    <row r="67" spans="10:10" s="106" customFormat="1" x14ac:dyDescent="0.15">
      <c r="J67" s="112"/>
    </row>
    <row r="68" spans="10:10" s="106" customFormat="1" x14ac:dyDescent="0.15">
      <c r="J68" s="112"/>
    </row>
    <row r="69" spans="10:10" s="106" customFormat="1" x14ac:dyDescent="0.15">
      <c r="J69" s="112"/>
    </row>
    <row r="70" spans="10:10" s="106" customFormat="1" x14ac:dyDescent="0.15">
      <c r="J70" s="112"/>
    </row>
    <row r="71" spans="10:10" s="106" customFormat="1" x14ac:dyDescent="0.15">
      <c r="J71" s="112"/>
    </row>
    <row r="72" spans="10:10" s="106" customFormat="1" x14ac:dyDescent="0.15">
      <c r="J72" s="112"/>
    </row>
    <row r="73" spans="10:10" s="106" customFormat="1" x14ac:dyDescent="0.15">
      <c r="J73" s="112"/>
    </row>
    <row r="74" spans="10:10" s="106" customFormat="1" x14ac:dyDescent="0.15">
      <c r="J74" s="112"/>
    </row>
    <row r="75" spans="10:10" s="106" customFormat="1" x14ac:dyDescent="0.15">
      <c r="J75" s="112"/>
    </row>
    <row r="76" spans="10:10" s="106" customFormat="1" x14ac:dyDescent="0.15">
      <c r="J76" s="112"/>
    </row>
    <row r="77" spans="10:10" s="106" customFormat="1" x14ac:dyDescent="0.15">
      <c r="J77" s="112"/>
    </row>
    <row r="78" spans="10:10" s="106" customFormat="1" x14ac:dyDescent="0.15">
      <c r="J78" s="112"/>
    </row>
    <row r="79" spans="10:10" s="106" customFormat="1" x14ac:dyDescent="0.15">
      <c r="J79" s="112"/>
    </row>
    <row r="80" spans="10:10" s="106" customFormat="1" x14ac:dyDescent="0.15">
      <c r="J80" s="112"/>
    </row>
    <row r="81" spans="10:10" s="106" customFormat="1" x14ac:dyDescent="0.15">
      <c r="J81" s="112"/>
    </row>
    <row r="82" spans="10:10" s="106" customFormat="1" x14ac:dyDescent="0.15">
      <c r="J82" s="112"/>
    </row>
    <row r="83" spans="10:10" s="106" customFormat="1" x14ac:dyDescent="0.15">
      <c r="J83" s="112"/>
    </row>
    <row r="84" spans="10:10" s="106" customFormat="1" x14ac:dyDescent="0.15">
      <c r="J84" s="112"/>
    </row>
    <row r="85" spans="10:10" s="106" customFormat="1" x14ac:dyDescent="0.15">
      <c r="J85" s="112"/>
    </row>
    <row r="86" spans="10:10" s="106" customFormat="1" x14ac:dyDescent="0.15">
      <c r="J86" s="112"/>
    </row>
    <row r="87" spans="10:10" s="106" customFormat="1" x14ac:dyDescent="0.15">
      <c r="J87" s="112"/>
    </row>
    <row r="88" spans="10:10" s="106" customFormat="1" x14ac:dyDescent="0.15">
      <c r="J88" s="112"/>
    </row>
    <row r="89" spans="10:10" s="106" customFormat="1" x14ac:dyDescent="0.15">
      <c r="J89" s="112"/>
    </row>
    <row r="90" spans="10:10" s="106" customFormat="1" x14ac:dyDescent="0.15">
      <c r="J90" s="112"/>
    </row>
    <row r="91" spans="10:10" s="106" customFormat="1" x14ac:dyDescent="0.15">
      <c r="J91" s="112"/>
    </row>
    <row r="92" spans="10:10" s="106" customFormat="1" x14ac:dyDescent="0.15">
      <c r="J92" s="112"/>
    </row>
    <row r="93" spans="10:10" s="106" customFormat="1" x14ac:dyDescent="0.15">
      <c r="J93" s="112"/>
    </row>
    <row r="94" spans="10:10" s="106" customFormat="1" x14ac:dyDescent="0.15">
      <c r="J94" s="112"/>
    </row>
    <row r="95" spans="10:10" s="106" customFormat="1" x14ac:dyDescent="0.15">
      <c r="J95" s="112"/>
    </row>
    <row r="96" spans="10:10" s="106" customFormat="1" x14ac:dyDescent="0.15">
      <c r="J96" s="112"/>
    </row>
    <row r="97" spans="10:19" s="106" customFormat="1" x14ac:dyDescent="0.15">
      <c r="J97" s="112"/>
    </row>
    <row r="98" spans="10:19" s="106" customFormat="1" x14ac:dyDescent="0.15">
      <c r="J98" s="112"/>
    </row>
    <row r="99" spans="10:19" s="106" customFormat="1" x14ac:dyDescent="0.15">
      <c r="J99" s="112"/>
      <c r="K99" s="123"/>
      <c r="L99" s="123"/>
      <c r="M99" s="123"/>
      <c r="N99" s="123"/>
      <c r="O99" s="123"/>
      <c r="P99" s="123"/>
      <c r="Q99" s="123"/>
      <c r="R99" s="123"/>
      <c r="S99" s="123"/>
    </row>
    <row r="102" spans="10:19" ht="15" x14ac:dyDescent="0.15">
      <c r="K102" s="397"/>
      <c r="M102" s="398"/>
      <c r="N102" s="398"/>
      <c r="O102" s="398"/>
      <c r="P102" s="398"/>
      <c r="Q102" s="398"/>
      <c r="R102" s="398"/>
      <c r="S102" s="397"/>
    </row>
    <row r="103" spans="10:19" ht="15" x14ac:dyDescent="0.15">
      <c r="K103" s="397"/>
      <c r="M103" s="398"/>
      <c r="N103" s="398"/>
      <c r="O103" s="398"/>
      <c r="P103" s="398"/>
      <c r="Q103" s="398"/>
      <c r="R103" s="398"/>
      <c r="S103" s="397"/>
    </row>
    <row r="104" spans="10:19" ht="15" x14ac:dyDescent="0.15">
      <c r="K104" s="397"/>
      <c r="M104" s="398"/>
      <c r="N104" s="398"/>
      <c r="O104" s="398"/>
      <c r="P104" s="398"/>
      <c r="Q104" s="398"/>
      <c r="R104" s="398"/>
      <c r="S104" s="397"/>
    </row>
    <row r="105" spans="10:19" ht="15" x14ac:dyDescent="0.15">
      <c r="K105" s="397"/>
      <c r="M105" s="398"/>
      <c r="N105" s="398"/>
      <c r="O105" s="398"/>
      <c r="P105" s="398"/>
      <c r="Q105" s="398"/>
      <c r="R105" s="398"/>
      <c r="S105" s="397"/>
    </row>
  </sheetData>
  <mergeCells count="3">
    <mergeCell ref="A1:S1"/>
    <mergeCell ref="P3:S3"/>
    <mergeCell ref="K53:L53"/>
  </mergeCells>
  <phoneticPr fontId="2"/>
  <conditionalFormatting sqref="K5:S52 A5:I53">
    <cfRule type="expression" dxfId="132"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tabColor rgb="FFFFFF00"/>
    <pageSetUpPr fitToPage="1"/>
  </sheetPr>
  <dimension ref="A1:I102"/>
  <sheetViews>
    <sheetView showGridLines="0" view="pageBreakPreview" zoomScale="60" zoomScaleNormal="100" workbookViewId="0">
      <selection activeCell="L20" sqref="L20"/>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180</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t="s">
        <v>13</v>
      </c>
      <c r="G4" s="58" t="s">
        <v>13</v>
      </c>
      <c r="H4" s="10" t="s">
        <v>13</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53" t="s">
        <v>144</v>
      </c>
      <c r="C8" s="154" t="s">
        <v>177</v>
      </c>
      <c r="D8" s="154" t="s">
        <v>177</v>
      </c>
      <c r="E8" s="154" t="s">
        <v>177</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53" t="s">
        <v>143</v>
      </c>
      <c r="C10" s="154" t="s">
        <v>178</v>
      </c>
      <c r="D10" s="154" t="s">
        <v>178</v>
      </c>
      <c r="E10" s="154" t="s">
        <v>178</v>
      </c>
      <c r="F10" s="15">
        <v>7</v>
      </c>
      <c r="G10" s="58">
        <v>1</v>
      </c>
      <c r="H10" s="10">
        <v>8</v>
      </c>
      <c r="I10" s="100"/>
    </row>
    <row r="11" spans="1:9" s="1" customFormat="1" x14ac:dyDescent="0.15">
      <c r="A11" s="11" t="s">
        <v>32</v>
      </c>
      <c r="B11" s="14" t="s">
        <v>13</v>
      </c>
      <c r="C11" s="15">
        <v>1</v>
      </c>
      <c r="D11" s="15">
        <v>3</v>
      </c>
      <c r="E11" s="15">
        <v>1</v>
      </c>
      <c r="F11" s="15">
        <v>6</v>
      </c>
      <c r="G11" s="58">
        <v>6</v>
      </c>
      <c r="H11" s="10">
        <v>17</v>
      </c>
      <c r="I11" s="100"/>
    </row>
    <row r="12" spans="1:9" s="1" customFormat="1" x14ac:dyDescent="0.15">
      <c r="A12" s="11" t="s">
        <v>33</v>
      </c>
      <c r="B12" s="14" t="s">
        <v>13</v>
      </c>
      <c r="C12" s="15" t="s">
        <v>13</v>
      </c>
      <c r="D12" s="15" t="s">
        <v>13</v>
      </c>
      <c r="E12" s="15" t="s">
        <v>13</v>
      </c>
      <c r="F12" s="15">
        <v>3</v>
      </c>
      <c r="G12" s="58" t="s">
        <v>13</v>
      </c>
      <c r="H12" s="10">
        <v>3</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t="s">
        <v>13</v>
      </c>
      <c r="F16" s="15">
        <v>3</v>
      </c>
      <c r="G16" s="58">
        <v>1</v>
      </c>
      <c r="H16" s="10">
        <v>4</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v>1</v>
      </c>
      <c r="E18" s="15">
        <v>4</v>
      </c>
      <c r="F18" s="15">
        <v>1</v>
      </c>
      <c r="G18" s="58">
        <v>1</v>
      </c>
      <c r="H18" s="10">
        <v>7</v>
      </c>
      <c r="I18" s="100"/>
    </row>
    <row r="19" spans="1:9" s="1" customFormat="1" x14ac:dyDescent="0.15">
      <c r="A19" s="11" t="s">
        <v>40</v>
      </c>
      <c r="B19" s="14" t="s">
        <v>13</v>
      </c>
      <c r="C19" s="15" t="s">
        <v>13</v>
      </c>
      <c r="D19" s="15">
        <v>2</v>
      </c>
      <c r="E19" s="18" t="s">
        <v>13</v>
      </c>
      <c r="F19" s="18" t="s">
        <v>13</v>
      </c>
      <c r="G19" s="19" t="s">
        <v>13</v>
      </c>
      <c r="H19" s="10">
        <v>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1</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v>1</v>
      </c>
      <c r="G34" s="58">
        <v>1</v>
      </c>
      <c r="H34" s="10">
        <v>2</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t="s">
        <v>13</v>
      </c>
      <c r="G38" s="58">
        <v>2</v>
      </c>
      <c r="H38" s="10">
        <v>2</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t="s">
        <v>13</v>
      </c>
      <c r="C46" s="15" t="s">
        <v>13</v>
      </c>
      <c r="D46" s="15" t="s">
        <v>13</v>
      </c>
      <c r="E46" s="15">
        <v>3</v>
      </c>
      <c r="F46" s="15">
        <v>3</v>
      </c>
      <c r="G46" s="58">
        <v>1</v>
      </c>
      <c r="H46" s="10">
        <v>7</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t="s">
        <v>13</v>
      </c>
      <c r="F48" s="15">
        <v>7</v>
      </c>
      <c r="G48" s="58">
        <v>8</v>
      </c>
      <c r="H48" s="10">
        <v>15</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v>1</v>
      </c>
      <c r="E51" s="23" t="s">
        <v>13</v>
      </c>
      <c r="F51" s="23" t="s">
        <v>13</v>
      </c>
      <c r="G51" s="19" t="s">
        <v>13</v>
      </c>
      <c r="H51" s="10">
        <v>1</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2</v>
      </c>
      <c r="E55" s="18" t="s">
        <v>13</v>
      </c>
      <c r="F55" s="18" t="s">
        <v>13</v>
      </c>
      <c r="G55" s="19" t="s">
        <v>13</v>
      </c>
      <c r="H55" s="10">
        <v>3</v>
      </c>
      <c r="I55" s="100"/>
    </row>
    <row r="56" spans="1:9" s="29" customFormat="1" x14ac:dyDescent="0.15">
      <c r="A56" s="28" t="s">
        <v>77</v>
      </c>
      <c r="B56" s="153" t="s">
        <v>145</v>
      </c>
      <c r="C56" s="154" t="s">
        <v>179</v>
      </c>
      <c r="D56" s="15">
        <v>2</v>
      </c>
      <c r="E56" s="18" t="s">
        <v>13</v>
      </c>
      <c r="F56" s="18" t="s">
        <v>13</v>
      </c>
      <c r="G56" s="19" t="s">
        <v>13</v>
      </c>
      <c r="H56" s="10">
        <v>2</v>
      </c>
      <c r="I56" s="100"/>
    </row>
    <row r="57" spans="1:9" s="1" customFormat="1" x14ac:dyDescent="0.15">
      <c r="A57" s="11" t="s">
        <v>78</v>
      </c>
      <c r="B57" s="14" t="s">
        <v>13</v>
      </c>
      <c r="C57" s="15" t="s">
        <v>13</v>
      </c>
      <c r="D57" s="15" t="s">
        <v>13</v>
      </c>
      <c r="E57" s="15">
        <v>1</v>
      </c>
      <c r="F57" s="15" t="s">
        <v>13</v>
      </c>
      <c r="G57" s="58" t="s">
        <v>13</v>
      </c>
      <c r="H57" s="10">
        <v>1</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t="s">
        <v>13</v>
      </c>
      <c r="C66" s="15" t="s">
        <v>13</v>
      </c>
      <c r="D66" s="15">
        <v>1</v>
      </c>
      <c r="E66" s="18" t="s">
        <v>13</v>
      </c>
      <c r="F66" s="18" t="s">
        <v>13</v>
      </c>
      <c r="G66" s="19" t="s">
        <v>13</v>
      </c>
      <c r="H66" s="10">
        <v>1</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2</v>
      </c>
      <c r="E78" s="15" t="s">
        <v>13</v>
      </c>
      <c r="F78" s="15">
        <v>3</v>
      </c>
      <c r="G78" s="58">
        <v>2</v>
      </c>
      <c r="H78" s="10">
        <v>7</v>
      </c>
      <c r="I78" s="100"/>
    </row>
    <row r="79" spans="1:9" s="29" customFormat="1" x14ac:dyDescent="0.15">
      <c r="A79" s="28" t="s">
        <v>123</v>
      </c>
      <c r="B79" s="14" t="s">
        <v>13</v>
      </c>
      <c r="C79" s="15" t="s">
        <v>13</v>
      </c>
      <c r="D79" s="15">
        <v>2</v>
      </c>
      <c r="E79" s="18" t="s">
        <v>13</v>
      </c>
      <c r="F79" s="18" t="s">
        <v>13</v>
      </c>
      <c r="G79" s="19" t="s">
        <v>13</v>
      </c>
      <c r="H79" s="10">
        <v>2</v>
      </c>
      <c r="I79" s="100"/>
    </row>
    <row r="80" spans="1:9" s="29" customFormat="1" x14ac:dyDescent="0.15">
      <c r="A80" s="28" t="s">
        <v>124</v>
      </c>
      <c r="B80" s="14" t="s">
        <v>13</v>
      </c>
      <c r="C80" s="15" t="s">
        <v>13</v>
      </c>
      <c r="D80" s="15">
        <v>2</v>
      </c>
      <c r="E80" s="18" t="s">
        <v>13</v>
      </c>
      <c r="F80" s="18" t="s">
        <v>13</v>
      </c>
      <c r="G80" s="19" t="s">
        <v>13</v>
      </c>
      <c r="H80" s="10">
        <v>2</v>
      </c>
      <c r="I80" s="100"/>
    </row>
    <row r="81" spans="1:9" s="29" customFormat="1" x14ac:dyDescent="0.15">
      <c r="A81" s="28" t="s">
        <v>126</v>
      </c>
      <c r="B81" s="14" t="s">
        <v>13</v>
      </c>
      <c r="C81" s="15" t="s">
        <v>13</v>
      </c>
      <c r="D81" s="15">
        <v>4</v>
      </c>
      <c r="E81" s="18" t="s">
        <v>13</v>
      </c>
      <c r="F81" s="18" t="s">
        <v>13</v>
      </c>
      <c r="G81" s="19" t="s">
        <v>13</v>
      </c>
      <c r="H81" s="10">
        <v>4</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v>1</v>
      </c>
      <c r="D83" s="15">
        <v>2</v>
      </c>
      <c r="E83" s="18"/>
      <c r="F83" s="18"/>
      <c r="G83" s="19"/>
      <c r="H83" s="10">
        <v>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3</v>
      </c>
      <c r="E85" s="18"/>
      <c r="F85" s="18"/>
      <c r="G85" s="19"/>
      <c r="H85" s="10">
        <v>3</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t="s">
        <v>13</v>
      </c>
      <c r="C88" s="15">
        <v>1</v>
      </c>
      <c r="D88" s="15">
        <v>1</v>
      </c>
      <c r="E88" s="18"/>
      <c r="F88" s="18"/>
      <c r="G88" s="19"/>
      <c r="H88" s="10">
        <v>2</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0</v>
      </c>
      <c r="C94" s="49">
        <v>4</v>
      </c>
      <c r="D94" s="49">
        <v>36</v>
      </c>
      <c r="E94" s="49">
        <v>34</v>
      </c>
      <c r="F94" s="49">
        <v>117</v>
      </c>
      <c r="G94" s="50">
        <v>121</v>
      </c>
      <c r="H94" s="51">
        <v>312</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A1:A2"/>
    <mergeCell ref="B1:H1"/>
  </mergeCells>
  <phoneticPr fontId="2"/>
  <conditionalFormatting sqref="A3:H93">
    <cfRule type="expression" dxfId="7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14">
    <tabColor rgb="FFFFFF00"/>
    <pageSetUpPr fitToPage="1"/>
  </sheetPr>
  <dimension ref="A1:I102"/>
  <sheetViews>
    <sheetView showGridLines="0" view="pageBreakPreview" zoomScale="60" zoomScaleNormal="100" workbookViewId="0">
      <selection activeCell="M98" sqref="M98"/>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176</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v>1</v>
      </c>
      <c r="F9" s="15">
        <v>3</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1</v>
      </c>
      <c r="C11" s="15">
        <v>1</v>
      </c>
      <c r="D11" s="15">
        <v>3</v>
      </c>
      <c r="E11" s="15" t="s">
        <v>13</v>
      </c>
      <c r="F11" s="15">
        <v>5</v>
      </c>
      <c r="G11" s="58">
        <v>6</v>
      </c>
      <c r="H11" s="10">
        <v>16</v>
      </c>
      <c r="I11" s="100"/>
    </row>
    <row r="12" spans="1:9" s="1" customFormat="1" x14ac:dyDescent="0.15">
      <c r="A12" s="11" t="s">
        <v>33</v>
      </c>
      <c r="B12" s="14">
        <v>2</v>
      </c>
      <c r="C12" s="15" t="s">
        <v>13</v>
      </c>
      <c r="D12" s="15" t="s">
        <v>13</v>
      </c>
      <c r="E12" s="15" t="s">
        <v>13</v>
      </c>
      <c r="F12" s="15">
        <v>3</v>
      </c>
      <c r="G12" s="58" t="s">
        <v>13</v>
      </c>
      <c r="H12" s="10">
        <v>5</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t="s">
        <v>13</v>
      </c>
      <c r="E19" s="18" t="s">
        <v>13</v>
      </c>
      <c r="F19" s="18" t="s">
        <v>13</v>
      </c>
      <c r="G19" s="19" t="s">
        <v>13</v>
      </c>
      <c r="H19" s="10" t="s">
        <v>13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t="s">
        <v>13</v>
      </c>
      <c r="F26" s="15">
        <v>2</v>
      </c>
      <c r="G26" s="58">
        <v>1</v>
      </c>
      <c r="H26" s="10">
        <v>3</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t="s">
        <v>13</v>
      </c>
      <c r="G31" s="58" t="s">
        <v>13</v>
      </c>
      <c r="H31" s="10" t="s">
        <v>13</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2</v>
      </c>
      <c r="C40" s="15" t="s">
        <v>13</v>
      </c>
      <c r="D40" s="15" t="s">
        <v>13</v>
      </c>
      <c r="E40" s="15">
        <v>2</v>
      </c>
      <c r="F40" s="15">
        <v>1</v>
      </c>
      <c r="G40" s="58">
        <v>5</v>
      </c>
      <c r="H40" s="10">
        <v>10</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t="s">
        <v>13</v>
      </c>
      <c r="C43" s="15" t="s">
        <v>13</v>
      </c>
      <c r="D43" s="15" t="s">
        <v>13</v>
      </c>
      <c r="E43" s="18" t="s">
        <v>13</v>
      </c>
      <c r="F43" s="18" t="s">
        <v>13</v>
      </c>
      <c r="G43" s="19" t="s">
        <v>13</v>
      </c>
      <c r="H43" s="10" t="s">
        <v>13</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1</v>
      </c>
      <c r="C46" s="15" t="s">
        <v>13</v>
      </c>
      <c r="D46" s="15" t="s">
        <v>13</v>
      </c>
      <c r="E46" s="15">
        <v>3</v>
      </c>
      <c r="F46" s="15">
        <v>3</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8</v>
      </c>
      <c r="G48" s="58">
        <v>8</v>
      </c>
      <c r="H48" s="10">
        <v>17</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t="s">
        <v>13</v>
      </c>
      <c r="C51" s="15" t="s">
        <v>13</v>
      </c>
      <c r="D51" s="15" t="s">
        <v>13</v>
      </c>
      <c r="E51" s="23" t="s">
        <v>13</v>
      </c>
      <c r="F51" s="23" t="s">
        <v>13</v>
      </c>
      <c r="G51" s="19" t="s">
        <v>13</v>
      </c>
      <c r="H51" s="10" t="s">
        <v>13</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t="s">
        <v>13</v>
      </c>
      <c r="C55" s="15">
        <v>1</v>
      </c>
      <c r="D55" s="15">
        <v>1</v>
      </c>
      <c r="E55" s="18" t="s">
        <v>13</v>
      </c>
      <c r="F55" s="18" t="s">
        <v>13</v>
      </c>
      <c r="G55" s="19" t="s">
        <v>13</v>
      </c>
      <c r="H55" s="10">
        <v>2</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t="s">
        <v>13</v>
      </c>
      <c r="C65" s="15" t="s">
        <v>13</v>
      </c>
      <c r="D65" s="15" t="s">
        <v>13</v>
      </c>
      <c r="E65" s="18" t="s">
        <v>13</v>
      </c>
      <c r="F65" s="18" t="s">
        <v>13</v>
      </c>
      <c r="G65" s="19" t="s">
        <v>13</v>
      </c>
      <c r="H65" s="10" t="s">
        <v>13</v>
      </c>
      <c r="I65" s="100"/>
    </row>
    <row r="66" spans="1:9" s="29" customFormat="1" x14ac:dyDescent="0.15">
      <c r="A66" s="28" t="s">
        <v>87</v>
      </c>
      <c r="B66" s="14">
        <v>1</v>
      </c>
      <c r="C66" s="15" t="s">
        <v>13</v>
      </c>
      <c r="D66" s="15">
        <v>1</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4</v>
      </c>
      <c r="F68" s="15">
        <v>4</v>
      </c>
      <c r="G68" s="58">
        <v>3</v>
      </c>
      <c r="H68" s="10">
        <v>11</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t="s">
        <v>13</v>
      </c>
      <c r="H70" s="10" t="s">
        <v>13</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v>1</v>
      </c>
      <c r="D72" s="15" t="s">
        <v>13</v>
      </c>
      <c r="E72" s="18" t="s">
        <v>13</v>
      </c>
      <c r="F72" s="18" t="s">
        <v>13</v>
      </c>
      <c r="G72" s="19" t="s">
        <v>13</v>
      </c>
      <c r="H72" s="10">
        <v>1</v>
      </c>
      <c r="I72" s="100"/>
    </row>
    <row r="73" spans="1:9" s="29" customFormat="1" x14ac:dyDescent="0.15">
      <c r="A73" s="28" t="s">
        <v>94</v>
      </c>
      <c r="B73" s="14" t="s">
        <v>13</v>
      </c>
      <c r="C73" s="15" t="s">
        <v>13</v>
      </c>
      <c r="D73" s="15" t="s">
        <v>13</v>
      </c>
      <c r="E73" s="18" t="s">
        <v>13</v>
      </c>
      <c r="F73" s="18" t="s">
        <v>13</v>
      </c>
      <c r="G73" s="19" t="s">
        <v>13</v>
      </c>
      <c r="H73" s="10" t="s">
        <v>13</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v>1</v>
      </c>
      <c r="E79" s="18" t="s">
        <v>13</v>
      </c>
      <c r="F79" s="18" t="s">
        <v>13</v>
      </c>
      <c r="G79" s="19" t="s">
        <v>13</v>
      </c>
      <c r="H79" s="10">
        <v>1</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3</v>
      </c>
      <c r="D81" s="15">
        <v>3</v>
      </c>
      <c r="E81" s="18" t="s">
        <v>13</v>
      </c>
      <c r="F81" s="18" t="s">
        <v>13</v>
      </c>
      <c r="G81" s="19" t="s">
        <v>13</v>
      </c>
      <c r="H81" s="10">
        <v>6</v>
      </c>
      <c r="I81" s="100"/>
    </row>
    <row r="82" spans="1:9" s="29" customFormat="1" x14ac:dyDescent="0.15">
      <c r="A82" s="28" t="s">
        <v>127</v>
      </c>
      <c r="B82" s="14" t="s">
        <v>13</v>
      </c>
      <c r="C82" s="15" t="s">
        <v>13</v>
      </c>
      <c r="D82" s="15" t="s">
        <v>13</v>
      </c>
      <c r="E82" s="15" t="s">
        <v>13</v>
      </c>
      <c r="F82" s="15" t="s">
        <v>13</v>
      </c>
      <c r="G82" s="15">
        <v>8</v>
      </c>
      <c r="H82" s="10">
        <v>8</v>
      </c>
      <c r="I82" s="100"/>
    </row>
    <row r="83" spans="1:9" s="29" customFormat="1" x14ac:dyDescent="0.15">
      <c r="A83" s="28" t="s">
        <v>128</v>
      </c>
      <c r="B83" s="14" t="s">
        <v>13</v>
      </c>
      <c r="C83" s="15" t="s">
        <v>13</v>
      </c>
      <c r="D83" s="15">
        <v>2</v>
      </c>
      <c r="E83" s="18"/>
      <c r="F83" s="18"/>
      <c r="G83" s="19"/>
      <c r="H83" s="10">
        <v>2</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t="s">
        <v>13</v>
      </c>
      <c r="C85" s="15" t="s">
        <v>13</v>
      </c>
      <c r="D85" s="15">
        <v>2</v>
      </c>
      <c r="E85" s="18"/>
      <c r="F85" s="18"/>
      <c r="G85" s="19"/>
      <c r="H85" s="10">
        <v>2</v>
      </c>
      <c r="I85" s="100"/>
    </row>
    <row r="86" spans="1:9" s="29" customFormat="1" x14ac:dyDescent="0.15">
      <c r="A86" s="28" t="s">
        <v>131</v>
      </c>
      <c r="B86" s="14" t="s">
        <v>13</v>
      </c>
      <c r="C86" s="15">
        <v>1</v>
      </c>
      <c r="D86" s="15" t="s">
        <v>13</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9</v>
      </c>
      <c r="G92" s="58">
        <v>12</v>
      </c>
      <c r="H92" s="10">
        <v>21</v>
      </c>
      <c r="I92" s="100"/>
    </row>
    <row r="93" spans="1:9" s="29" customFormat="1" ht="14.25" thickBot="1" x14ac:dyDescent="0.2">
      <c r="A93" s="28" t="s">
        <v>160</v>
      </c>
      <c r="B93" s="14" t="s">
        <v>13</v>
      </c>
      <c r="C93" s="15" t="s">
        <v>13</v>
      </c>
      <c r="D93" s="15" t="s">
        <v>13</v>
      </c>
      <c r="E93" s="15" t="s">
        <v>13</v>
      </c>
      <c r="F93" s="15">
        <v>13</v>
      </c>
      <c r="G93" s="58">
        <v>13</v>
      </c>
      <c r="H93" s="10">
        <v>26</v>
      </c>
      <c r="I93" s="100"/>
    </row>
    <row r="94" spans="1:9" s="1" customFormat="1" ht="15" thickTop="1" thickBot="1" x14ac:dyDescent="0.2">
      <c r="A94" s="47" t="s">
        <v>8</v>
      </c>
      <c r="B94" s="48">
        <v>8</v>
      </c>
      <c r="C94" s="49">
        <v>8</v>
      </c>
      <c r="D94" s="49">
        <v>27</v>
      </c>
      <c r="E94" s="49">
        <v>36</v>
      </c>
      <c r="F94" s="49">
        <v>120</v>
      </c>
      <c r="G94" s="50">
        <v>121</v>
      </c>
      <c r="H94" s="51">
        <v>320</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13">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175</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t="s">
        <v>13</v>
      </c>
      <c r="E6" s="15">
        <v>4</v>
      </c>
      <c r="F6" s="15">
        <v>1</v>
      </c>
      <c r="G6" s="58" t="s">
        <v>13</v>
      </c>
      <c r="H6" s="10">
        <v>5</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3</v>
      </c>
      <c r="G9" s="58">
        <v>4</v>
      </c>
      <c r="H9" s="10">
        <v>7</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1</v>
      </c>
      <c r="D11" s="15">
        <v>2</v>
      </c>
      <c r="E11" s="15" t="s">
        <v>13</v>
      </c>
      <c r="F11" s="15">
        <v>3</v>
      </c>
      <c r="G11" s="58">
        <v>6</v>
      </c>
      <c r="H11" s="10">
        <v>14</v>
      </c>
      <c r="I11" s="100"/>
    </row>
    <row r="12" spans="1:9" s="1" customFormat="1" x14ac:dyDescent="0.15">
      <c r="A12" s="11" t="s">
        <v>33</v>
      </c>
      <c r="B12" s="14">
        <v>2</v>
      </c>
      <c r="C12" s="15" t="s">
        <v>13</v>
      </c>
      <c r="D12" s="15" t="s">
        <v>13</v>
      </c>
      <c r="E12" s="15" t="s">
        <v>13</v>
      </c>
      <c r="F12" s="15">
        <v>2</v>
      </c>
      <c r="G12" s="58" t="s">
        <v>13</v>
      </c>
      <c r="H12" s="10">
        <v>4</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t="s">
        <v>13</v>
      </c>
      <c r="C18" s="15" t="s">
        <v>13</v>
      </c>
      <c r="D18" s="15" t="s">
        <v>13</v>
      </c>
      <c r="E18" s="15">
        <v>4</v>
      </c>
      <c r="F18" s="15">
        <v>1</v>
      </c>
      <c r="G18" s="58">
        <v>1</v>
      </c>
      <c r="H18" s="10">
        <v>6</v>
      </c>
      <c r="I18" s="100"/>
    </row>
    <row r="19" spans="1:9" s="1" customFormat="1" x14ac:dyDescent="0.15">
      <c r="A19" s="11" t="s">
        <v>40</v>
      </c>
      <c r="B19" s="14" t="s">
        <v>13</v>
      </c>
      <c r="C19" s="15" t="s">
        <v>13</v>
      </c>
      <c r="D19" s="15">
        <v>3</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v>1</v>
      </c>
      <c r="H21" s="10">
        <v>1</v>
      </c>
      <c r="I21" s="100"/>
    </row>
    <row r="22" spans="1:9" s="1" customFormat="1" x14ac:dyDescent="0.15">
      <c r="A22" s="11" t="s">
        <v>43</v>
      </c>
      <c r="B22" s="14" t="s">
        <v>13</v>
      </c>
      <c r="C22" s="15" t="s">
        <v>13</v>
      </c>
      <c r="D22" s="15">
        <v>1</v>
      </c>
      <c r="E22" s="15" t="s">
        <v>13</v>
      </c>
      <c r="F22" s="15" t="s">
        <v>13</v>
      </c>
      <c r="G22" s="58" t="s">
        <v>13</v>
      </c>
      <c r="H22" s="10">
        <v>1</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t="s">
        <v>13</v>
      </c>
      <c r="D26" s="15" t="s">
        <v>13</v>
      </c>
      <c r="E26" s="15">
        <v>1</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v>1</v>
      </c>
      <c r="G30" s="58">
        <v>1</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t="s">
        <v>13</v>
      </c>
      <c r="C40" s="15" t="s">
        <v>13</v>
      </c>
      <c r="D40" s="15" t="s">
        <v>13</v>
      </c>
      <c r="E40" s="15">
        <v>2</v>
      </c>
      <c r="F40" s="15">
        <v>1</v>
      </c>
      <c r="G40" s="58">
        <v>5</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v>1</v>
      </c>
      <c r="D42" s="15" t="s">
        <v>13</v>
      </c>
      <c r="E42" s="18" t="s">
        <v>13</v>
      </c>
      <c r="F42" s="18" t="s">
        <v>13</v>
      </c>
      <c r="G42" s="19" t="s">
        <v>13</v>
      </c>
      <c r="H42" s="10">
        <v>1</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1</v>
      </c>
      <c r="C51" s="15" t="s">
        <v>13</v>
      </c>
      <c r="D51" s="15">
        <v>1</v>
      </c>
      <c r="E51" s="23" t="s">
        <v>13</v>
      </c>
      <c r="F51" s="23" t="s">
        <v>13</v>
      </c>
      <c r="G51" s="19" t="s">
        <v>13</v>
      </c>
      <c r="H51" s="10">
        <v>2</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t="s">
        <v>13</v>
      </c>
      <c r="C53" s="15" t="s">
        <v>13</v>
      </c>
      <c r="D53" s="15" t="s">
        <v>13</v>
      </c>
      <c r="E53" s="18" t="s">
        <v>13</v>
      </c>
      <c r="F53" s="18" t="s">
        <v>13</v>
      </c>
      <c r="G53" s="19" t="s">
        <v>13</v>
      </c>
      <c r="H53" s="10" t="s">
        <v>13</v>
      </c>
      <c r="I53" s="100"/>
    </row>
    <row r="54" spans="1:9" s="29" customFormat="1" x14ac:dyDescent="0.15">
      <c r="A54" s="28" t="s">
        <v>75</v>
      </c>
      <c r="B54" s="14" t="s">
        <v>13</v>
      </c>
      <c r="C54" s="15" t="s">
        <v>13</v>
      </c>
      <c r="D54" s="15" t="s">
        <v>13</v>
      </c>
      <c r="E54" s="18" t="s">
        <v>13</v>
      </c>
      <c r="F54" s="18" t="s">
        <v>13</v>
      </c>
      <c r="G54" s="19" t="s">
        <v>13</v>
      </c>
      <c r="H54" s="10" t="s">
        <v>13</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t="s">
        <v>13</v>
      </c>
      <c r="C62" s="15" t="s">
        <v>13</v>
      </c>
      <c r="D62" s="15" t="s">
        <v>13</v>
      </c>
      <c r="E62" s="15">
        <v>3</v>
      </c>
      <c r="F62" s="15">
        <v>5</v>
      </c>
      <c r="G62" s="58">
        <v>2</v>
      </c>
      <c r="H62" s="10">
        <v>10</v>
      </c>
      <c r="I62" s="100"/>
    </row>
    <row r="63" spans="1:9" s="1" customFormat="1" x14ac:dyDescent="0.15">
      <c r="A63" s="11" t="s">
        <v>84</v>
      </c>
      <c r="B63" s="14" t="s">
        <v>13</v>
      </c>
      <c r="C63" s="15" t="s">
        <v>13</v>
      </c>
      <c r="D63" s="15" t="s">
        <v>13</v>
      </c>
      <c r="E63" s="15">
        <v>1</v>
      </c>
      <c r="F63" s="15" t="s">
        <v>13</v>
      </c>
      <c r="G63" s="58" t="s">
        <v>13</v>
      </c>
      <c r="H63" s="10">
        <v>1</v>
      </c>
      <c r="I63" s="100"/>
    </row>
    <row r="64" spans="1:9" s="1" customFormat="1" x14ac:dyDescent="0.15">
      <c r="A64" s="11" t="s">
        <v>85</v>
      </c>
      <c r="B64" s="14" t="s">
        <v>13</v>
      </c>
      <c r="C64" s="15" t="s">
        <v>13</v>
      </c>
      <c r="D64" s="15" t="s">
        <v>13</v>
      </c>
      <c r="E64" s="18" t="s">
        <v>13</v>
      </c>
      <c r="F64" s="18" t="s">
        <v>13</v>
      </c>
      <c r="G64" s="19" t="s">
        <v>13</v>
      </c>
      <c r="H64" s="10" t="s">
        <v>13</v>
      </c>
      <c r="I64" s="100"/>
    </row>
    <row r="65" spans="1:9" s="1" customFormat="1" x14ac:dyDescent="0.15">
      <c r="A65" s="11" t="s">
        <v>86</v>
      </c>
      <c r="B65" s="14">
        <v>2</v>
      </c>
      <c r="C65" s="15" t="s">
        <v>13</v>
      </c>
      <c r="D65" s="15" t="s">
        <v>13</v>
      </c>
      <c r="E65" s="18" t="s">
        <v>13</v>
      </c>
      <c r="F65" s="18" t="s">
        <v>13</v>
      </c>
      <c r="G65" s="19" t="s">
        <v>13</v>
      </c>
      <c r="H65" s="10">
        <v>2</v>
      </c>
      <c r="I65" s="100"/>
    </row>
    <row r="66" spans="1:9" s="29" customFormat="1" x14ac:dyDescent="0.15">
      <c r="A66" s="28" t="s">
        <v>87</v>
      </c>
      <c r="B66" s="14">
        <v>2</v>
      </c>
      <c r="C66" s="15" t="s">
        <v>13</v>
      </c>
      <c r="D66" s="15" t="s">
        <v>13</v>
      </c>
      <c r="E66" s="18" t="s">
        <v>13</v>
      </c>
      <c r="F66" s="18" t="s">
        <v>13</v>
      </c>
      <c r="G66" s="19" t="s">
        <v>13</v>
      </c>
      <c r="H66" s="10">
        <v>2</v>
      </c>
      <c r="I66" s="100"/>
    </row>
    <row r="67" spans="1:9" s="29" customFormat="1" x14ac:dyDescent="0.15">
      <c r="A67" s="30" t="s">
        <v>88</v>
      </c>
      <c r="B67" s="14" t="s">
        <v>13</v>
      </c>
      <c r="C67" s="15" t="s">
        <v>13</v>
      </c>
      <c r="D67" s="15">
        <v>1</v>
      </c>
      <c r="E67" s="33" t="s">
        <v>13</v>
      </c>
      <c r="F67" s="33" t="s">
        <v>13</v>
      </c>
      <c r="G67" s="34" t="s">
        <v>13</v>
      </c>
      <c r="H67" s="10">
        <v>1</v>
      </c>
      <c r="I67" s="100"/>
    </row>
    <row r="68" spans="1:9" s="1" customFormat="1" x14ac:dyDescent="0.15">
      <c r="A68" s="11" t="s">
        <v>89</v>
      </c>
      <c r="B68" s="14" t="s">
        <v>13</v>
      </c>
      <c r="C68" s="15" t="s">
        <v>13</v>
      </c>
      <c r="D68" s="15" t="s">
        <v>13</v>
      </c>
      <c r="E68" s="15">
        <v>5</v>
      </c>
      <c r="F68" s="15">
        <v>4</v>
      </c>
      <c r="G68" s="58">
        <v>3</v>
      </c>
      <c r="H68" s="10">
        <v>12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t="s">
        <v>13</v>
      </c>
      <c r="C72" s="15" t="s">
        <v>13</v>
      </c>
      <c r="D72" s="15" t="s">
        <v>13</v>
      </c>
      <c r="E72" s="18" t="s">
        <v>13</v>
      </c>
      <c r="F72" s="18" t="s">
        <v>13</v>
      </c>
      <c r="G72" s="19" t="s">
        <v>13</v>
      </c>
      <c r="H72" s="10" t="s">
        <v>13</v>
      </c>
      <c r="I72" s="100"/>
    </row>
    <row r="73" spans="1:9" s="29" customFormat="1" x14ac:dyDescent="0.15">
      <c r="A73" s="28" t="s">
        <v>94</v>
      </c>
      <c r="B73" s="14">
        <v>1</v>
      </c>
      <c r="C73" s="15">
        <v>1</v>
      </c>
      <c r="D73" s="15" t="s">
        <v>13</v>
      </c>
      <c r="E73" s="18" t="s">
        <v>13</v>
      </c>
      <c r="F73" s="18" t="s">
        <v>13</v>
      </c>
      <c r="G73" s="19" t="s">
        <v>13</v>
      </c>
      <c r="H73" s="10">
        <v>2</v>
      </c>
      <c r="I73" s="100"/>
    </row>
    <row r="74" spans="1:9" s="29" customFormat="1" x14ac:dyDescent="0.15">
      <c r="A74" s="28" t="s">
        <v>95</v>
      </c>
      <c r="B74" s="14" t="s">
        <v>13</v>
      </c>
      <c r="C74" s="15">
        <v>1</v>
      </c>
      <c r="D74" s="15">
        <v>1</v>
      </c>
      <c r="E74" s="18" t="s">
        <v>13</v>
      </c>
      <c r="F74" s="18" t="s">
        <v>13</v>
      </c>
      <c r="G74" s="19" t="s">
        <v>13</v>
      </c>
      <c r="H74" s="10">
        <v>2</v>
      </c>
      <c r="I74" s="100"/>
    </row>
    <row r="75" spans="1:9" s="29" customFormat="1" x14ac:dyDescent="0.15">
      <c r="A75" s="28" t="s">
        <v>96</v>
      </c>
      <c r="B75" s="14" t="s">
        <v>13</v>
      </c>
      <c r="C75" s="15" t="s">
        <v>13</v>
      </c>
      <c r="D75" s="15">
        <v>1</v>
      </c>
      <c r="E75" s="18" t="s">
        <v>13</v>
      </c>
      <c r="F75" s="18" t="s">
        <v>13</v>
      </c>
      <c r="G75" s="19" t="s">
        <v>13</v>
      </c>
      <c r="H75" s="10">
        <v>1</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t="s">
        <v>13</v>
      </c>
      <c r="G77" s="58">
        <v>1</v>
      </c>
      <c r="H77" s="10">
        <v>1</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t="s">
        <v>13</v>
      </c>
      <c r="C80" s="15" t="s">
        <v>13</v>
      </c>
      <c r="D80" s="15" t="s">
        <v>13</v>
      </c>
      <c r="E80" s="18" t="s">
        <v>13</v>
      </c>
      <c r="F80" s="18" t="s">
        <v>13</v>
      </c>
      <c r="G80" s="19" t="s">
        <v>13</v>
      </c>
      <c r="H80" s="10" t="s">
        <v>13</v>
      </c>
      <c r="I80" s="100"/>
    </row>
    <row r="81" spans="1:9" s="29" customFormat="1" x14ac:dyDescent="0.15">
      <c r="A81" s="28" t="s">
        <v>126</v>
      </c>
      <c r="B81" s="14" t="s">
        <v>13</v>
      </c>
      <c r="C81" s="15">
        <v>5</v>
      </c>
      <c r="D81" s="15">
        <v>3</v>
      </c>
      <c r="E81" s="18" t="s">
        <v>13</v>
      </c>
      <c r="F81" s="18" t="s">
        <v>13</v>
      </c>
      <c r="G81" s="19" t="s">
        <v>13</v>
      </c>
      <c r="H81" s="10">
        <v>8</v>
      </c>
      <c r="I81" s="100"/>
    </row>
    <row r="82" spans="1:9" s="29" customFormat="1" x14ac:dyDescent="0.15">
      <c r="A82" s="28" t="s">
        <v>127</v>
      </c>
      <c r="B82" s="14" t="s">
        <v>13</v>
      </c>
      <c r="C82" s="15" t="s">
        <v>13</v>
      </c>
      <c r="D82" s="15" t="s">
        <v>13</v>
      </c>
      <c r="E82" s="15" t="s">
        <v>13</v>
      </c>
      <c r="F82" s="15">
        <v>1</v>
      </c>
      <c r="G82" s="15">
        <v>9</v>
      </c>
      <c r="H82" s="10">
        <v>10</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t="s">
        <v>13</v>
      </c>
      <c r="C84" s="15" t="s">
        <v>13</v>
      </c>
      <c r="D84" s="15" t="s">
        <v>13</v>
      </c>
      <c r="E84" s="18"/>
      <c r="F84" s="18"/>
      <c r="G84" s="19"/>
      <c r="H84" s="10" t="s">
        <v>13</v>
      </c>
      <c r="I84" s="100"/>
    </row>
    <row r="85" spans="1:9" s="29" customFormat="1" x14ac:dyDescent="0.15">
      <c r="A85" s="28" t="s">
        <v>130</v>
      </c>
      <c r="B85" s="14">
        <v>1</v>
      </c>
      <c r="C85" s="15" t="s">
        <v>13</v>
      </c>
      <c r="D85" s="15">
        <v>2</v>
      </c>
      <c r="E85" s="18"/>
      <c r="F85" s="18"/>
      <c r="G85" s="19"/>
      <c r="H85" s="10">
        <v>3</v>
      </c>
      <c r="I85" s="100"/>
    </row>
    <row r="86" spans="1:9" s="29" customFormat="1" x14ac:dyDescent="0.15">
      <c r="A86" s="28" t="s">
        <v>131</v>
      </c>
      <c r="B86" s="14" t="s">
        <v>13</v>
      </c>
      <c r="C86" s="15" t="s">
        <v>13</v>
      </c>
      <c r="D86" s="15">
        <v>1</v>
      </c>
      <c r="E86" s="18"/>
      <c r="F86" s="18"/>
      <c r="G86" s="19"/>
      <c r="H86" s="10">
        <v>1</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1</v>
      </c>
      <c r="C88" s="15">
        <v>1</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10</v>
      </c>
      <c r="G92" s="58">
        <v>12</v>
      </c>
      <c r="H92" s="10">
        <v>22</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17</v>
      </c>
      <c r="C94" s="49">
        <v>10</v>
      </c>
      <c r="D94" s="49">
        <v>26</v>
      </c>
      <c r="E94" s="49">
        <v>40</v>
      </c>
      <c r="F94" s="49">
        <v>122</v>
      </c>
      <c r="G94" s="50">
        <v>124</v>
      </c>
      <c r="H94" s="51">
        <v>339</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12">
    <tabColor rgb="FFFFFF00"/>
    <pageSetUpPr fitToPage="1"/>
  </sheetPr>
  <dimension ref="A1:I102"/>
  <sheetViews>
    <sheetView showGridLines="0" view="pageBreakPreview" zoomScale="60" zoomScaleNormal="100" workbookViewId="0">
      <selection activeCell="E63" sqref="E63"/>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174</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2</v>
      </c>
      <c r="F3" s="56" t="s">
        <v>13</v>
      </c>
      <c r="G3" s="57" t="s">
        <v>13</v>
      </c>
      <c r="H3" s="10">
        <v>2</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t="s">
        <v>13</v>
      </c>
      <c r="H5" s="10" t="s">
        <v>13</v>
      </c>
      <c r="I5" s="100"/>
    </row>
    <row r="6" spans="1:9" s="1" customFormat="1" x14ac:dyDescent="0.15">
      <c r="A6" s="11" t="s">
        <v>27</v>
      </c>
      <c r="B6" s="14" t="s">
        <v>13</v>
      </c>
      <c r="C6" s="15" t="s">
        <v>13</v>
      </c>
      <c r="D6" s="15"/>
      <c r="E6" s="15">
        <v>1</v>
      </c>
      <c r="F6" s="15">
        <v>1</v>
      </c>
      <c r="G6" s="58" t="s">
        <v>13</v>
      </c>
      <c r="H6" s="10">
        <v>2</v>
      </c>
      <c r="I6" s="100"/>
    </row>
    <row r="7" spans="1:9" s="1" customFormat="1" x14ac:dyDescent="0.15">
      <c r="A7" s="11" t="s">
        <v>28</v>
      </c>
      <c r="B7" s="14" t="s">
        <v>13</v>
      </c>
      <c r="C7" s="15" t="s">
        <v>13</v>
      </c>
      <c r="D7" s="15" t="s">
        <v>13</v>
      </c>
      <c r="E7" s="15" t="s">
        <v>13</v>
      </c>
      <c r="F7" s="15">
        <v>4</v>
      </c>
      <c r="G7" s="58" t="s">
        <v>13</v>
      </c>
      <c r="H7" s="10">
        <v>4</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t="s">
        <v>13</v>
      </c>
      <c r="E9" s="15" t="s">
        <v>13</v>
      </c>
      <c r="F9" s="15">
        <v>4</v>
      </c>
      <c r="G9" s="58">
        <v>4</v>
      </c>
      <c r="H9" s="10">
        <v>8</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2</v>
      </c>
      <c r="C11" s="15">
        <v>2</v>
      </c>
      <c r="D11" s="15">
        <v>2</v>
      </c>
      <c r="E11" s="15" t="s">
        <v>13</v>
      </c>
      <c r="F11" s="15">
        <v>3</v>
      </c>
      <c r="G11" s="58">
        <v>6</v>
      </c>
      <c r="H11" s="10">
        <v>15</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1</v>
      </c>
      <c r="C17" s="15" t="s">
        <v>13</v>
      </c>
      <c r="D17" s="15" t="s">
        <v>13</v>
      </c>
      <c r="E17" s="15" t="s">
        <v>13</v>
      </c>
      <c r="F17" s="15" t="s">
        <v>13</v>
      </c>
      <c r="G17" s="58" t="s">
        <v>13</v>
      </c>
      <c r="H17" s="10">
        <v>1</v>
      </c>
      <c r="I17" s="100"/>
    </row>
    <row r="18" spans="1:9" s="1" customFormat="1" x14ac:dyDescent="0.15">
      <c r="A18" s="11" t="s">
        <v>39</v>
      </c>
      <c r="B18" s="14">
        <v>1</v>
      </c>
      <c r="C18" s="15" t="s">
        <v>13</v>
      </c>
      <c r="D18" s="15" t="s">
        <v>13</v>
      </c>
      <c r="E18" s="15">
        <v>4</v>
      </c>
      <c r="F18" s="15">
        <v>1</v>
      </c>
      <c r="G18" s="58">
        <v>1</v>
      </c>
      <c r="H18" s="10">
        <v>7</v>
      </c>
      <c r="I18" s="100"/>
    </row>
    <row r="19" spans="1:9" s="1" customFormat="1" x14ac:dyDescent="0.15">
      <c r="A19" s="11" t="s">
        <v>40</v>
      </c>
      <c r="B19" s="14" t="s">
        <v>13</v>
      </c>
      <c r="C19" s="15">
        <v>1</v>
      </c>
      <c r="D19" s="15">
        <v>2</v>
      </c>
      <c r="E19" s="18" t="s">
        <v>13</v>
      </c>
      <c r="F19" s="18" t="s">
        <v>13</v>
      </c>
      <c r="G19" s="19" t="s">
        <v>13</v>
      </c>
      <c r="H19" s="10">
        <v>3</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v>1</v>
      </c>
      <c r="H23" s="10">
        <v>2</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v>1</v>
      </c>
      <c r="F26" s="15">
        <v>2</v>
      </c>
      <c r="G26" s="58">
        <v>2</v>
      </c>
      <c r="H26" s="10">
        <v>6</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t="s">
        <v>13</v>
      </c>
      <c r="C30" s="15" t="s">
        <v>13</v>
      </c>
      <c r="D30" s="15" t="s">
        <v>13</v>
      </c>
      <c r="E30" s="15" t="s">
        <v>13</v>
      </c>
      <c r="F30" s="15" t="s">
        <v>13</v>
      </c>
      <c r="G30" s="58" t="s">
        <v>13</v>
      </c>
      <c r="H30" s="10" t="s">
        <v>13</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1</v>
      </c>
      <c r="E34" s="15" t="s">
        <v>13</v>
      </c>
      <c r="F34" s="15">
        <v>1</v>
      </c>
      <c r="G34" s="58">
        <v>1</v>
      </c>
      <c r="H34" s="10">
        <v>3</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2</v>
      </c>
      <c r="G36" s="58">
        <v>4</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t="s">
        <v>13</v>
      </c>
      <c r="C39" s="15" t="s">
        <v>13</v>
      </c>
      <c r="D39" s="23" t="s">
        <v>13</v>
      </c>
      <c r="E39" s="23" t="s">
        <v>13</v>
      </c>
      <c r="F39" s="23" t="s">
        <v>13</v>
      </c>
      <c r="G39" s="24" t="s">
        <v>13</v>
      </c>
      <c r="H39" s="10" t="s">
        <v>13</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v>1</v>
      </c>
      <c r="H45" s="10">
        <v>2</v>
      </c>
      <c r="I45" s="100"/>
    </row>
    <row r="46" spans="1:9" s="1" customFormat="1" x14ac:dyDescent="0.15">
      <c r="A46" s="11" t="s">
        <v>67</v>
      </c>
      <c r="B46" s="14">
        <v>2</v>
      </c>
      <c r="C46" s="15" t="s">
        <v>13</v>
      </c>
      <c r="D46" s="15" t="s">
        <v>13</v>
      </c>
      <c r="E46" s="15">
        <v>3</v>
      </c>
      <c r="F46" s="15">
        <v>3</v>
      </c>
      <c r="G46" s="58">
        <v>1</v>
      </c>
      <c r="H46" s="10">
        <v>9</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t="s">
        <v>13</v>
      </c>
      <c r="C48" s="15" t="s">
        <v>13</v>
      </c>
      <c r="D48" s="15" t="s">
        <v>13</v>
      </c>
      <c r="E48" s="15">
        <v>1</v>
      </c>
      <c r="F48" s="15">
        <v>7</v>
      </c>
      <c r="G48" s="58">
        <v>8</v>
      </c>
      <c r="H48" s="10">
        <v>16</v>
      </c>
      <c r="I48" s="100"/>
    </row>
    <row r="49" spans="1:9" s="1" customFormat="1" x14ac:dyDescent="0.15">
      <c r="A49" s="11" t="s">
        <v>70</v>
      </c>
      <c r="B49" s="14">
        <v>1</v>
      </c>
      <c r="C49" s="15" t="s">
        <v>13</v>
      </c>
      <c r="D49" s="15" t="s">
        <v>13</v>
      </c>
      <c r="E49" s="15">
        <v>1</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1</v>
      </c>
      <c r="C52" s="15" t="s">
        <v>13</v>
      </c>
      <c r="D52" s="15" t="s">
        <v>13</v>
      </c>
      <c r="E52" s="18" t="s">
        <v>13</v>
      </c>
      <c r="F52" s="18" t="s">
        <v>13</v>
      </c>
      <c r="G52" s="19" t="s">
        <v>13</v>
      </c>
      <c r="H52" s="10">
        <v>1</v>
      </c>
      <c r="I52" s="100"/>
    </row>
    <row r="53" spans="1:9" s="29" customFormat="1" x14ac:dyDescent="0.15">
      <c r="A53" s="28" t="s">
        <v>74</v>
      </c>
      <c r="B53" s="14" t="s">
        <v>13</v>
      </c>
      <c r="C53" s="15">
        <v>1</v>
      </c>
      <c r="D53" s="15" t="s">
        <v>13</v>
      </c>
      <c r="E53" s="18" t="s">
        <v>13</v>
      </c>
      <c r="F53" s="18" t="s">
        <v>13</v>
      </c>
      <c r="G53" s="19" t="s">
        <v>13</v>
      </c>
      <c r="H53" s="10">
        <v>1</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1</v>
      </c>
      <c r="C55" s="15" t="s">
        <v>13</v>
      </c>
      <c r="D55" s="15">
        <v>1</v>
      </c>
      <c r="E55" s="18" t="s">
        <v>13</v>
      </c>
      <c r="F55" s="18" t="s">
        <v>13</v>
      </c>
      <c r="G55" s="19" t="s">
        <v>13</v>
      </c>
      <c r="H55" s="10">
        <v>2</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3</v>
      </c>
      <c r="F57" s="15" t="s">
        <v>13</v>
      </c>
      <c r="G57" s="58" t="s">
        <v>13</v>
      </c>
      <c r="H57" s="10">
        <v>3</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t="s">
        <v>13</v>
      </c>
      <c r="C60" s="15" t="s">
        <v>13</v>
      </c>
      <c r="D60" s="15" t="s">
        <v>13</v>
      </c>
      <c r="E60" s="18" t="s">
        <v>13</v>
      </c>
      <c r="F60" s="18" t="s">
        <v>13</v>
      </c>
      <c r="G60" s="19" t="s">
        <v>13</v>
      </c>
      <c r="H60" s="10" t="s">
        <v>13</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t="s">
        <v>13</v>
      </c>
      <c r="C62" s="15" t="s">
        <v>13</v>
      </c>
      <c r="D62" s="15" t="s">
        <v>13</v>
      </c>
      <c r="E62" s="15">
        <v>2</v>
      </c>
      <c r="F62" s="15">
        <v>5</v>
      </c>
      <c r="G62" s="58">
        <v>2</v>
      </c>
      <c r="H62" s="10">
        <v>9</v>
      </c>
      <c r="I62" s="100"/>
    </row>
    <row r="63" spans="1:9" s="1" customFormat="1" x14ac:dyDescent="0.15">
      <c r="A63" s="11" t="s">
        <v>84</v>
      </c>
      <c r="B63" s="14" t="s">
        <v>13</v>
      </c>
      <c r="C63" s="15" t="s">
        <v>13</v>
      </c>
      <c r="D63" s="15" t="s">
        <v>13</v>
      </c>
      <c r="E63" s="15">
        <v>1</v>
      </c>
      <c r="F63" s="15" t="s">
        <v>13</v>
      </c>
      <c r="G63" s="58">
        <v>1</v>
      </c>
      <c r="H63" s="10">
        <v>2</v>
      </c>
      <c r="I63" s="100"/>
    </row>
    <row r="64" spans="1:9" s="1" customFormat="1" x14ac:dyDescent="0.15">
      <c r="A64" s="11" t="s">
        <v>85</v>
      </c>
      <c r="B64" s="14" t="s">
        <v>13</v>
      </c>
      <c r="C64" s="15" t="s">
        <v>13</v>
      </c>
      <c r="D64" s="15">
        <v>2</v>
      </c>
      <c r="E64" s="18" t="s">
        <v>13</v>
      </c>
      <c r="F64" s="18" t="s">
        <v>13</v>
      </c>
      <c r="G64" s="19" t="s">
        <v>13</v>
      </c>
      <c r="H64" s="10">
        <v>2</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t="s">
        <v>13</v>
      </c>
      <c r="C67" s="15">
        <v>1</v>
      </c>
      <c r="D67" s="15">
        <v>1</v>
      </c>
      <c r="E67" s="33" t="s">
        <v>13</v>
      </c>
      <c r="F67" s="33" t="s">
        <v>13</v>
      </c>
      <c r="G67" s="34" t="s">
        <v>13</v>
      </c>
      <c r="H67" s="10">
        <v>2</v>
      </c>
      <c r="I67" s="100"/>
    </row>
    <row r="68" spans="1:9" s="1" customFormat="1" x14ac:dyDescent="0.15">
      <c r="A68" s="11" t="s">
        <v>89</v>
      </c>
      <c r="B68" s="14">
        <v>1</v>
      </c>
      <c r="C68" s="15" t="s">
        <v>13</v>
      </c>
      <c r="D68" s="15" t="s">
        <v>13</v>
      </c>
      <c r="E68" s="15">
        <v>6</v>
      </c>
      <c r="F68" s="15">
        <v>4</v>
      </c>
      <c r="G68" s="58">
        <v>3</v>
      </c>
      <c r="H68" s="10">
        <v>14</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1</v>
      </c>
      <c r="C72" s="15">
        <v>1</v>
      </c>
      <c r="D72" s="15" t="s">
        <v>13</v>
      </c>
      <c r="E72" s="18" t="s">
        <v>13</v>
      </c>
      <c r="F72" s="18" t="s">
        <v>13</v>
      </c>
      <c r="G72" s="19" t="s">
        <v>13</v>
      </c>
      <c r="H72" s="10">
        <v>2</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1</v>
      </c>
      <c r="C75" s="15" t="s">
        <v>13</v>
      </c>
      <c r="D75" s="15">
        <v>1</v>
      </c>
      <c r="E75" s="18" t="s">
        <v>13</v>
      </c>
      <c r="F75" s="18" t="s">
        <v>13</v>
      </c>
      <c r="G75" s="19" t="s">
        <v>13</v>
      </c>
      <c r="H75" s="10">
        <v>2</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t="s">
        <v>13</v>
      </c>
      <c r="E78" s="15" t="s">
        <v>13</v>
      </c>
      <c r="F78" s="15">
        <v>3</v>
      </c>
      <c r="G78" s="58">
        <v>2</v>
      </c>
      <c r="H78" s="10">
        <v>5</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t="s">
        <v>13</v>
      </c>
      <c r="C80" s="15">
        <v>1</v>
      </c>
      <c r="D80" s="15" t="s">
        <v>13</v>
      </c>
      <c r="E80" s="18" t="s">
        <v>13</v>
      </c>
      <c r="F80" s="18" t="s">
        <v>13</v>
      </c>
      <c r="G80" s="19" t="s">
        <v>13</v>
      </c>
      <c r="H80" s="10">
        <v>1</v>
      </c>
      <c r="I80" s="100"/>
    </row>
    <row r="81" spans="1:9" s="29" customFormat="1" x14ac:dyDescent="0.15">
      <c r="A81" s="28" t="s">
        <v>126</v>
      </c>
      <c r="B81" s="14" t="s">
        <v>13</v>
      </c>
      <c r="C81" s="15">
        <v>6</v>
      </c>
      <c r="D81" s="15">
        <v>3</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10</v>
      </c>
      <c r="H82" s="10">
        <v>12</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v>1</v>
      </c>
      <c r="D88" s="15">
        <v>1</v>
      </c>
      <c r="E88" s="18"/>
      <c r="F88" s="18"/>
      <c r="G88" s="19"/>
      <c r="H88" s="10">
        <v>4</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13</v>
      </c>
      <c r="G91" s="58">
        <v>16</v>
      </c>
      <c r="H91" s="10">
        <v>32</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13</v>
      </c>
      <c r="H93" s="10">
        <v>27</v>
      </c>
      <c r="I93" s="100"/>
    </row>
    <row r="94" spans="1:9" s="1" customFormat="1" ht="15" thickTop="1" thickBot="1" x14ac:dyDescent="0.2">
      <c r="A94" s="47" t="s">
        <v>8</v>
      </c>
      <c r="B94" s="48">
        <v>40</v>
      </c>
      <c r="C94" s="49">
        <v>16</v>
      </c>
      <c r="D94" s="49">
        <v>24</v>
      </c>
      <c r="E94" s="49">
        <v>36</v>
      </c>
      <c r="F94" s="49">
        <v>124</v>
      </c>
      <c r="G94" s="50">
        <v>124</v>
      </c>
      <c r="H94" s="51">
        <v>364</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11">
    <tabColor rgb="FFFFFF00"/>
    <pageSetUpPr fitToPage="1"/>
  </sheetPr>
  <dimension ref="A1:I102"/>
  <sheetViews>
    <sheetView showGridLines="0" view="pageBreakPreview" zoomScale="60" zoomScaleNormal="100" workbookViewId="0">
      <selection activeCell="B56" sqref="B56:C56"/>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172</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v>3</v>
      </c>
      <c r="F3" s="56" t="s">
        <v>13</v>
      </c>
      <c r="G3" s="57" t="s">
        <v>13</v>
      </c>
      <c r="H3" s="10">
        <v>3</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t="s">
        <v>13</v>
      </c>
      <c r="C5" s="15" t="s">
        <v>13</v>
      </c>
      <c r="D5" s="15" t="s">
        <v>13</v>
      </c>
      <c r="E5" s="15" t="s">
        <v>13</v>
      </c>
      <c r="F5" s="15" t="s">
        <v>13</v>
      </c>
      <c r="G5" s="58">
        <v>1</v>
      </c>
      <c r="H5" s="10">
        <v>1</v>
      </c>
      <c r="I5" s="100"/>
    </row>
    <row r="6" spans="1:9" s="1" customFormat="1" x14ac:dyDescent="0.15">
      <c r="A6" s="11" t="s">
        <v>27</v>
      </c>
      <c r="B6" s="14" t="s">
        <v>13</v>
      </c>
      <c r="C6" s="15" t="s">
        <v>13</v>
      </c>
      <c r="D6" s="15" t="s">
        <v>13</v>
      </c>
      <c r="E6" s="15" t="s">
        <v>13</v>
      </c>
      <c r="F6" s="15">
        <v>1</v>
      </c>
      <c r="G6" s="58" t="s">
        <v>13</v>
      </c>
      <c r="H6" s="10">
        <v>1</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2</v>
      </c>
      <c r="G9" s="58">
        <v>2</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t="s">
        <v>13</v>
      </c>
      <c r="F11" s="15">
        <v>3</v>
      </c>
      <c r="G11" s="58">
        <v>5</v>
      </c>
      <c r="H11" s="10">
        <v>16</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4</v>
      </c>
      <c r="C17" s="15" t="s">
        <v>13</v>
      </c>
      <c r="D17" s="15" t="s">
        <v>13</v>
      </c>
      <c r="E17" s="15" t="s">
        <v>13</v>
      </c>
      <c r="F17" s="15" t="s">
        <v>13</v>
      </c>
      <c r="G17" s="58" t="s">
        <v>13</v>
      </c>
      <c r="H17" s="10">
        <v>4</v>
      </c>
      <c r="I17" s="100"/>
    </row>
    <row r="18" spans="1:9" s="1" customFormat="1" x14ac:dyDescent="0.15">
      <c r="A18" s="11" t="s">
        <v>39</v>
      </c>
      <c r="B18" s="14">
        <v>2</v>
      </c>
      <c r="C18" s="15" t="s">
        <v>13</v>
      </c>
      <c r="D18" s="15" t="s">
        <v>13</v>
      </c>
      <c r="E18" s="15">
        <v>4</v>
      </c>
      <c r="F18" s="15">
        <v>2</v>
      </c>
      <c r="G18" s="58">
        <v>1</v>
      </c>
      <c r="H18" s="10">
        <v>9</v>
      </c>
      <c r="I18" s="100"/>
    </row>
    <row r="19" spans="1:9" s="1" customFormat="1" x14ac:dyDescent="0.15">
      <c r="A19" s="11" t="s">
        <v>40</v>
      </c>
      <c r="B19" s="14">
        <v>2</v>
      </c>
      <c r="C19" s="15">
        <v>2</v>
      </c>
      <c r="D19" s="15">
        <v>1</v>
      </c>
      <c r="E19" s="18" t="s">
        <v>13</v>
      </c>
      <c r="F19" s="18" t="s">
        <v>13</v>
      </c>
      <c r="G19" s="19" t="s">
        <v>13</v>
      </c>
      <c r="H19" s="10">
        <v>5</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t="s">
        <v>13</v>
      </c>
      <c r="C23" s="15" t="s">
        <v>13</v>
      </c>
      <c r="D23" s="15" t="s">
        <v>13</v>
      </c>
      <c r="E23" s="15">
        <v>1</v>
      </c>
      <c r="F23" s="15" t="s">
        <v>13</v>
      </c>
      <c r="G23" s="58" t="s">
        <v>13</v>
      </c>
      <c r="H23" s="10">
        <v>1</v>
      </c>
      <c r="I23" s="100"/>
    </row>
    <row r="24" spans="1:9" s="1" customFormat="1" x14ac:dyDescent="0.15">
      <c r="A24" s="11" t="s">
        <v>45</v>
      </c>
      <c r="B24" s="14" t="s">
        <v>13</v>
      </c>
      <c r="C24" s="15" t="s">
        <v>13</v>
      </c>
      <c r="D24" s="15" t="s">
        <v>13</v>
      </c>
      <c r="E24" s="15">
        <v>1</v>
      </c>
      <c r="F24" s="15" t="s">
        <v>13</v>
      </c>
      <c r="G24" s="58" t="s">
        <v>13</v>
      </c>
      <c r="H24" s="10">
        <v>1</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1</v>
      </c>
      <c r="G26" s="58">
        <v>2</v>
      </c>
      <c r="H26" s="10">
        <v>4</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2</v>
      </c>
      <c r="C30" s="15" t="s">
        <v>13</v>
      </c>
      <c r="D30" s="15" t="s">
        <v>13</v>
      </c>
      <c r="E30" s="15" t="s">
        <v>13</v>
      </c>
      <c r="F30" s="15" t="s">
        <v>13</v>
      </c>
      <c r="G30" s="58" t="s">
        <v>13</v>
      </c>
      <c r="H30" s="10">
        <v>2</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t="s">
        <v>13</v>
      </c>
      <c r="E35" s="15" t="s">
        <v>13</v>
      </c>
      <c r="F35" s="15">
        <v>1</v>
      </c>
      <c r="G35" s="58" t="s">
        <v>13</v>
      </c>
      <c r="H35" s="10">
        <v>1</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1</v>
      </c>
      <c r="G38" s="58">
        <v>2</v>
      </c>
      <c r="H38" s="10">
        <v>3</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v>1</v>
      </c>
      <c r="F40" s="15">
        <v>1</v>
      </c>
      <c r="G40" s="58">
        <v>4</v>
      </c>
      <c r="H40" s="10">
        <v>8</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3</v>
      </c>
      <c r="G46" s="58">
        <v>1</v>
      </c>
      <c r="H46" s="10">
        <v>10</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1</v>
      </c>
      <c r="C48" s="15" t="s">
        <v>13</v>
      </c>
      <c r="D48" s="15" t="s">
        <v>13</v>
      </c>
      <c r="E48" s="15">
        <v>1</v>
      </c>
      <c r="F48" s="15">
        <v>8</v>
      </c>
      <c r="G48" s="58">
        <v>8</v>
      </c>
      <c r="H48" s="10">
        <v>18</v>
      </c>
      <c r="I48" s="100"/>
    </row>
    <row r="49" spans="1:9" s="1" customFormat="1" x14ac:dyDescent="0.15">
      <c r="A49" s="11" t="s">
        <v>70</v>
      </c>
      <c r="B49" s="14" t="s">
        <v>13</v>
      </c>
      <c r="C49" s="15" t="s">
        <v>13</v>
      </c>
      <c r="D49" s="15" t="s">
        <v>13</v>
      </c>
      <c r="E49" s="15">
        <v>1</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v>1</v>
      </c>
      <c r="D51" s="15" t="s">
        <v>13</v>
      </c>
      <c r="E51" s="23" t="s">
        <v>13</v>
      </c>
      <c r="F51" s="23" t="s">
        <v>13</v>
      </c>
      <c r="G51" s="19" t="s">
        <v>13</v>
      </c>
      <c r="H51" s="10">
        <v>4</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t="s">
        <v>13</v>
      </c>
      <c r="E53" s="18" t="s">
        <v>13</v>
      </c>
      <c r="F53" s="18" t="s">
        <v>13</v>
      </c>
      <c r="G53" s="19" t="s">
        <v>13</v>
      </c>
      <c r="H53" s="10">
        <v>2</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t="s">
        <v>13</v>
      </c>
      <c r="D55" s="15">
        <v>1</v>
      </c>
      <c r="E55" s="18" t="s">
        <v>13</v>
      </c>
      <c r="F55" s="18" t="s">
        <v>13</v>
      </c>
      <c r="G55" s="19" t="s">
        <v>13</v>
      </c>
      <c r="H55" s="10">
        <v>6</v>
      </c>
      <c r="I55" s="100"/>
    </row>
    <row r="56" spans="1:9" s="29" customFormat="1" x14ac:dyDescent="0.15">
      <c r="A56" s="28" t="s">
        <v>77</v>
      </c>
      <c r="B56" s="135" t="s">
        <v>145</v>
      </c>
      <c r="C56" s="136" t="s">
        <v>145</v>
      </c>
      <c r="D56" s="15">
        <v>2</v>
      </c>
      <c r="E56" s="18" t="s">
        <v>13</v>
      </c>
      <c r="F56" s="18" t="s">
        <v>13</v>
      </c>
      <c r="G56" s="19" t="s">
        <v>13</v>
      </c>
      <c r="H56" s="10">
        <v>2</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v>1</v>
      </c>
      <c r="G61" s="58" t="s">
        <v>13</v>
      </c>
      <c r="H61" s="10">
        <v>1</v>
      </c>
      <c r="I61" s="100"/>
    </row>
    <row r="62" spans="1:9" s="1" customFormat="1" x14ac:dyDescent="0.15">
      <c r="A62" s="11" t="s">
        <v>83</v>
      </c>
      <c r="B62" s="14">
        <v>2</v>
      </c>
      <c r="C62" s="15" t="s">
        <v>13</v>
      </c>
      <c r="D62" s="15" t="s">
        <v>13</v>
      </c>
      <c r="E62" s="15">
        <v>1</v>
      </c>
      <c r="F62" s="15">
        <v>5</v>
      </c>
      <c r="G62" s="58">
        <v>2</v>
      </c>
      <c r="H62" s="10">
        <v>10</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173</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2</v>
      </c>
      <c r="C67" s="15" t="s">
        <v>13</v>
      </c>
      <c r="D67" s="15">
        <v>1</v>
      </c>
      <c r="E67" s="33" t="s">
        <v>13</v>
      </c>
      <c r="F67" s="33" t="s">
        <v>13</v>
      </c>
      <c r="G67" s="34" t="s">
        <v>13</v>
      </c>
      <c r="H67" s="10">
        <v>3</v>
      </c>
      <c r="I67" s="100"/>
    </row>
    <row r="68" spans="1:9" s="1" customFormat="1" x14ac:dyDescent="0.15">
      <c r="A68" s="11" t="s">
        <v>89</v>
      </c>
      <c r="B68" s="14">
        <v>3</v>
      </c>
      <c r="C68" s="15" t="s">
        <v>13</v>
      </c>
      <c r="D68" s="15" t="s">
        <v>13</v>
      </c>
      <c r="E68" s="15">
        <v>6</v>
      </c>
      <c r="F68" s="15">
        <v>4</v>
      </c>
      <c r="G68" s="58">
        <v>3</v>
      </c>
      <c r="H68" s="10">
        <v>16</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v>1</v>
      </c>
      <c r="D70" s="15" t="s">
        <v>13</v>
      </c>
      <c r="E70" s="15" t="s">
        <v>13</v>
      </c>
      <c r="F70" s="15" t="s">
        <v>13</v>
      </c>
      <c r="G70" s="58">
        <v>1</v>
      </c>
      <c r="H70" s="10">
        <v>2</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2</v>
      </c>
      <c r="C75" s="15" t="s">
        <v>13</v>
      </c>
      <c r="D75" s="15">
        <v>2</v>
      </c>
      <c r="E75" s="18" t="s">
        <v>13</v>
      </c>
      <c r="F75" s="18" t="s">
        <v>13</v>
      </c>
      <c r="G75" s="19" t="s">
        <v>13</v>
      </c>
      <c r="H75" s="10">
        <v>4</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t="s">
        <v>13</v>
      </c>
      <c r="C78" s="15" t="s">
        <v>13</v>
      </c>
      <c r="D78" s="15">
        <v>1</v>
      </c>
      <c r="E78" s="15" t="s">
        <v>13</v>
      </c>
      <c r="F78" s="15">
        <v>3</v>
      </c>
      <c r="G78" s="58">
        <v>2</v>
      </c>
      <c r="H78" s="10">
        <v>6</v>
      </c>
      <c r="I78" s="100"/>
    </row>
    <row r="79" spans="1:9" s="29" customFormat="1" x14ac:dyDescent="0.15">
      <c r="A79" s="28" t="s">
        <v>123</v>
      </c>
      <c r="B79" s="14" t="s">
        <v>13</v>
      </c>
      <c r="C79" s="15" t="s">
        <v>13</v>
      </c>
      <c r="D79" s="15" t="s">
        <v>13</v>
      </c>
      <c r="E79" s="18" t="s">
        <v>13</v>
      </c>
      <c r="F79" s="18" t="s">
        <v>13</v>
      </c>
      <c r="G79" s="19" t="s">
        <v>13</v>
      </c>
      <c r="H79" s="10" t="s">
        <v>13</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2</v>
      </c>
      <c r="E81" s="18" t="s">
        <v>13</v>
      </c>
      <c r="F81" s="18" t="s">
        <v>13</v>
      </c>
      <c r="G81" s="19" t="s">
        <v>13</v>
      </c>
      <c r="H81" s="10">
        <v>9</v>
      </c>
      <c r="I81" s="100"/>
    </row>
    <row r="82" spans="1:9" s="29" customFormat="1" x14ac:dyDescent="0.15">
      <c r="A82" s="28" t="s">
        <v>127</v>
      </c>
      <c r="B82" s="14" t="s">
        <v>13</v>
      </c>
      <c r="C82" s="15" t="s">
        <v>13</v>
      </c>
      <c r="D82" s="15" t="s">
        <v>13</v>
      </c>
      <c r="E82" s="15" t="s">
        <v>13</v>
      </c>
      <c r="F82" s="15">
        <v>2</v>
      </c>
      <c r="G82" s="15">
        <v>9</v>
      </c>
      <c r="H82" s="10">
        <v>11</v>
      </c>
      <c r="I82" s="100"/>
    </row>
    <row r="83" spans="1:9" s="29" customFormat="1" x14ac:dyDescent="0.15">
      <c r="A83" s="28" t="s">
        <v>128</v>
      </c>
      <c r="B83" s="14" t="s">
        <v>13</v>
      </c>
      <c r="C83" s="15" t="s">
        <v>13</v>
      </c>
      <c r="D83" s="15" t="s">
        <v>13</v>
      </c>
      <c r="E83" s="18"/>
      <c r="F83" s="18"/>
      <c r="G83" s="19"/>
      <c r="H83" s="10" t="s">
        <v>13</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2</v>
      </c>
      <c r="C88" s="15" t="s">
        <v>13</v>
      </c>
      <c r="D88" s="15">
        <v>1</v>
      </c>
      <c r="E88" s="18"/>
      <c r="F88" s="18"/>
      <c r="G88" s="19"/>
      <c r="H88" s="10">
        <v>3</v>
      </c>
      <c r="I88" s="100"/>
    </row>
    <row r="89" spans="1:9" s="29" customFormat="1" x14ac:dyDescent="0.15">
      <c r="A89" s="28" t="s">
        <v>134</v>
      </c>
      <c r="B89" s="14" t="s">
        <v>13</v>
      </c>
      <c r="C89" s="15" t="s">
        <v>13</v>
      </c>
      <c r="D89" s="15">
        <v>3</v>
      </c>
      <c r="E89" s="18"/>
      <c r="F89" s="18"/>
      <c r="G89" s="19"/>
      <c r="H89" s="10">
        <v>3</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66</v>
      </c>
      <c r="C94" s="49">
        <v>18</v>
      </c>
      <c r="D94" s="49">
        <v>29</v>
      </c>
      <c r="E94" s="49">
        <v>34</v>
      </c>
      <c r="F94" s="49">
        <v>124</v>
      </c>
      <c r="G94" s="50">
        <v>120</v>
      </c>
      <c r="H94" s="51">
        <v>391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10">
    <tabColor rgb="FFFFFF00"/>
    <pageSetUpPr fitToPage="1"/>
  </sheetPr>
  <dimension ref="A1:I102"/>
  <sheetViews>
    <sheetView showGridLines="0" view="pageBreakPreview" zoomScale="60" zoomScaleNormal="100" workbookViewId="0">
      <selection activeCell="A95" sqref="A95:XFD102"/>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171</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v>1</v>
      </c>
      <c r="C3" s="56" t="s">
        <v>13</v>
      </c>
      <c r="D3" s="56" t="s">
        <v>13</v>
      </c>
      <c r="E3" s="56">
        <v>3</v>
      </c>
      <c r="F3" s="56" t="s">
        <v>13</v>
      </c>
      <c r="G3" s="57" t="s">
        <v>13</v>
      </c>
      <c r="H3" s="10">
        <v>4</v>
      </c>
      <c r="I3" s="100"/>
    </row>
    <row r="4" spans="1:9" s="1" customFormat="1" x14ac:dyDescent="0.15">
      <c r="A4" s="11" t="s">
        <v>25</v>
      </c>
      <c r="B4" s="14" t="s">
        <v>13</v>
      </c>
      <c r="C4" s="15" t="s">
        <v>13</v>
      </c>
      <c r="D4" s="15" t="s">
        <v>13</v>
      </c>
      <c r="E4" s="15" t="s">
        <v>13</v>
      </c>
      <c r="F4" s="15">
        <v>1</v>
      </c>
      <c r="G4" s="58" t="s">
        <v>13</v>
      </c>
      <c r="H4" s="10">
        <v>1</v>
      </c>
      <c r="I4" s="100"/>
    </row>
    <row r="5" spans="1:9" s="1" customFormat="1" x14ac:dyDescent="0.15">
      <c r="A5" s="11" t="s">
        <v>26</v>
      </c>
      <c r="B5" s="14">
        <v>3</v>
      </c>
      <c r="C5" s="15" t="s">
        <v>13</v>
      </c>
      <c r="D5" s="15" t="s">
        <v>13</v>
      </c>
      <c r="E5" s="15" t="s">
        <v>13</v>
      </c>
      <c r="F5" s="15" t="s">
        <v>13</v>
      </c>
      <c r="G5" s="58">
        <v>1</v>
      </c>
      <c r="H5" s="10">
        <v>4</v>
      </c>
      <c r="I5" s="100"/>
    </row>
    <row r="6" spans="1:9" s="1" customFormat="1" x14ac:dyDescent="0.15">
      <c r="A6" s="11" t="s">
        <v>27</v>
      </c>
      <c r="B6" s="14" t="s">
        <v>13</v>
      </c>
      <c r="C6" s="15" t="s">
        <v>13</v>
      </c>
      <c r="D6" s="15" t="s">
        <v>13</v>
      </c>
      <c r="E6" s="15">
        <v>2</v>
      </c>
      <c r="F6" s="15">
        <v>1</v>
      </c>
      <c r="G6" s="58" t="s">
        <v>13</v>
      </c>
      <c r="H6" s="10">
        <v>3</v>
      </c>
      <c r="I6" s="100"/>
    </row>
    <row r="7" spans="1:9" s="1" customFormat="1" x14ac:dyDescent="0.15">
      <c r="A7" s="11" t="s">
        <v>28</v>
      </c>
      <c r="B7" s="14" t="s">
        <v>13</v>
      </c>
      <c r="C7" s="15" t="s">
        <v>13</v>
      </c>
      <c r="D7" s="15" t="s">
        <v>13</v>
      </c>
      <c r="E7" s="15">
        <v>2</v>
      </c>
      <c r="F7" s="15">
        <v>4</v>
      </c>
      <c r="G7" s="58" t="s">
        <v>13</v>
      </c>
      <c r="H7" s="10">
        <v>6</v>
      </c>
      <c r="I7" s="100"/>
    </row>
    <row r="8" spans="1:9" s="1" customFormat="1" x14ac:dyDescent="0.15">
      <c r="A8" s="11" t="s">
        <v>29</v>
      </c>
      <c r="B8" s="136" t="s">
        <v>144</v>
      </c>
      <c r="C8" s="136" t="s">
        <v>144</v>
      </c>
      <c r="D8" s="136" t="s">
        <v>144</v>
      </c>
      <c r="E8" s="136" t="s">
        <v>144</v>
      </c>
      <c r="F8" s="15">
        <v>5</v>
      </c>
      <c r="G8" s="58">
        <v>2</v>
      </c>
      <c r="H8" s="10">
        <v>7</v>
      </c>
      <c r="I8" s="100"/>
    </row>
    <row r="9" spans="1:9" s="1" customFormat="1" x14ac:dyDescent="0.15">
      <c r="A9" s="11" t="s">
        <v>30</v>
      </c>
      <c r="B9" s="14" t="s">
        <v>13</v>
      </c>
      <c r="C9" s="15" t="s">
        <v>13</v>
      </c>
      <c r="D9" s="15">
        <v>1</v>
      </c>
      <c r="E9" s="15" t="s">
        <v>13</v>
      </c>
      <c r="F9" s="15">
        <v>1</v>
      </c>
      <c r="G9" s="58">
        <v>3</v>
      </c>
      <c r="H9" s="10">
        <v>5</v>
      </c>
      <c r="I9" s="100"/>
    </row>
    <row r="10" spans="1:9" s="1" customFormat="1" x14ac:dyDescent="0.15">
      <c r="A10" s="11" t="s">
        <v>31</v>
      </c>
      <c r="B10" s="136" t="s">
        <v>143</v>
      </c>
      <c r="C10" s="136" t="s">
        <v>143</v>
      </c>
      <c r="D10" s="136" t="s">
        <v>143</v>
      </c>
      <c r="E10" s="136" t="s">
        <v>143</v>
      </c>
      <c r="F10" s="15">
        <v>7</v>
      </c>
      <c r="G10" s="58">
        <v>1</v>
      </c>
      <c r="H10" s="10">
        <v>8</v>
      </c>
      <c r="I10" s="100"/>
    </row>
    <row r="11" spans="1:9" s="1" customFormat="1" x14ac:dyDescent="0.15">
      <c r="A11" s="11" t="s">
        <v>32</v>
      </c>
      <c r="B11" s="14">
        <v>3</v>
      </c>
      <c r="C11" s="15">
        <v>3</v>
      </c>
      <c r="D11" s="15">
        <v>2</v>
      </c>
      <c r="E11" s="15">
        <v>1</v>
      </c>
      <c r="F11" s="15">
        <v>3</v>
      </c>
      <c r="G11" s="58">
        <v>5</v>
      </c>
      <c r="H11" s="10">
        <v>17</v>
      </c>
      <c r="I11" s="100"/>
    </row>
    <row r="12" spans="1:9" s="1" customFormat="1" x14ac:dyDescent="0.15">
      <c r="A12" s="11" t="s">
        <v>33</v>
      </c>
      <c r="B12" s="14">
        <v>4</v>
      </c>
      <c r="C12" s="15" t="s">
        <v>13</v>
      </c>
      <c r="D12" s="15" t="s">
        <v>13</v>
      </c>
      <c r="E12" s="15" t="s">
        <v>13</v>
      </c>
      <c r="F12" s="15">
        <v>2</v>
      </c>
      <c r="G12" s="58" t="s">
        <v>13</v>
      </c>
      <c r="H12" s="10">
        <v>6</v>
      </c>
      <c r="I12" s="100"/>
    </row>
    <row r="13" spans="1:9" s="1" customFormat="1" x14ac:dyDescent="0.15">
      <c r="A13" s="11" t="s">
        <v>34</v>
      </c>
      <c r="B13" s="14" t="s">
        <v>13</v>
      </c>
      <c r="C13" s="15" t="s">
        <v>13</v>
      </c>
      <c r="D13" s="15" t="s">
        <v>13</v>
      </c>
      <c r="E13" s="15" t="s">
        <v>13</v>
      </c>
      <c r="F13" s="15" t="s">
        <v>13</v>
      </c>
      <c r="G13" s="58" t="s">
        <v>13</v>
      </c>
      <c r="H13" s="10" t="s">
        <v>13</v>
      </c>
      <c r="I13" s="100"/>
    </row>
    <row r="14" spans="1:9" s="1" customFormat="1" x14ac:dyDescent="0.15">
      <c r="A14" s="11" t="s">
        <v>35</v>
      </c>
      <c r="B14" s="14" t="s">
        <v>13</v>
      </c>
      <c r="C14" s="15" t="s">
        <v>13</v>
      </c>
      <c r="D14" s="15" t="s">
        <v>13</v>
      </c>
      <c r="E14" s="15" t="s">
        <v>13</v>
      </c>
      <c r="F14" s="15" t="s">
        <v>13</v>
      </c>
      <c r="G14" s="58" t="s">
        <v>13</v>
      </c>
      <c r="H14" s="10" t="s">
        <v>13</v>
      </c>
      <c r="I14" s="100"/>
    </row>
    <row r="15" spans="1:9" s="1" customFormat="1" x14ac:dyDescent="0.15">
      <c r="A15" s="11" t="s">
        <v>36</v>
      </c>
      <c r="B15" s="14" t="s">
        <v>13</v>
      </c>
      <c r="C15" s="15" t="s">
        <v>13</v>
      </c>
      <c r="D15" s="15" t="s">
        <v>13</v>
      </c>
      <c r="E15" s="15" t="s">
        <v>13</v>
      </c>
      <c r="F15" s="15" t="s">
        <v>13</v>
      </c>
      <c r="G15" s="58" t="s">
        <v>13</v>
      </c>
      <c r="H15" s="10" t="s">
        <v>13</v>
      </c>
      <c r="I15" s="100"/>
    </row>
    <row r="16" spans="1:9" s="1" customFormat="1" x14ac:dyDescent="0.15">
      <c r="A16" s="11" t="s">
        <v>37</v>
      </c>
      <c r="B16" s="14" t="s">
        <v>13</v>
      </c>
      <c r="C16" s="15" t="s">
        <v>13</v>
      </c>
      <c r="D16" s="15" t="s">
        <v>13</v>
      </c>
      <c r="E16" s="15">
        <v>1</v>
      </c>
      <c r="F16" s="15">
        <v>4</v>
      </c>
      <c r="G16" s="58">
        <v>1</v>
      </c>
      <c r="H16" s="10">
        <v>6</v>
      </c>
      <c r="I16" s="100"/>
    </row>
    <row r="17" spans="1:9" s="1" customFormat="1" x14ac:dyDescent="0.15">
      <c r="A17" s="11" t="s">
        <v>38</v>
      </c>
      <c r="B17" s="14">
        <v>5</v>
      </c>
      <c r="C17" s="15" t="s">
        <v>13</v>
      </c>
      <c r="D17" s="15" t="s">
        <v>13</v>
      </c>
      <c r="E17" s="15" t="s">
        <v>13</v>
      </c>
      <c r="F17" s="15" t="s">
        <v>13</v>
      </c>
      <c r="G17" s="58" t="s">
        <v>13</v>
      </c>
      <c r="H17" s="10">
        <v>5</v>
      </c>
      <c r="I17" s="100"/>
    </row>
    <row r="18" spans="1:9" s="1" customFormat="1" x14ac:dyDescent="0.15">
      <c r="A18" s="11" t="s">
        <v>39</v>
      </c>
      <c r="B18" s="14">
        <v>2</v>
      </c>
      <c r="C18" s="15" t="s">
        <v>13</v>
      </c>
      <c r="D18" s="15" t="s">
        <v>13</v>
      </c>
      <c r="E18" s="15">
        <v>3</v>
      </c>
      <c r="F18" s="15">
        <v>2</v>
      </c>
      <c r="G18" s="58">
        <v>1</v>
      </c>
      <c r="H18" s="10">
        <v>8</v>
      </c>
      <c r="I18" s="100"/>
    </row>
    <row r="19" spans="1:9" s="1" customFormat="1" x14ac:dyDescent="0.15">
      <c r="A19" s="11" t="s">
        <v>40</v>
      </c>
      <c r="B19" s="14">
        <v>3</v>
      </c>
      <c r="C19" s="15">
        <v>2</v>
      </c>
      <c r="D19" s="15">
        <v>2</v>
      </c>
      <c r="E19" s="18" t="s">
        <v>13</v>
      </c>
      <c r="F19" s="18" t="s">
        <v>13</v>
      </c>
      <c r="G19" s="19" t="s">
        <v>13</v>
      </c>
      <c r="H19" s="10">
        <v>7</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v>2</v>
      </c>
      <c r="C21" s="15" t="s">
        <v>13</v>
      </c>
      <c r="D21" s="15" t="s">
        <v>13</v>
      </c>
      <c r="E21" s="15" t="s">
        <v>13</v>
      </c>
      <c r="F21" s="15" t="s">
        <v>13</v>
      </c>
      <c r="G21" s="58" t="s">
        <v>13</v>
      </c>
      <c r="H21" s="10">
        <v>2</v>
      </c>
      <c r="I21" s="100"/>
    </row>
    <row r="22" spans="1:9" s="1" customFormat="1" x14ac:dyDescent="0.15">
      <c r="A22" s="11" t="s">
        <v>43</v>
      </c>
      <c r="B22" s="14" t="s">
        <v>13</v>
      </c>
      <c r="C22" s="15" t="s">
        <v>13</v>
      </c>
      <c r="D22" s="15" t="s">
        <v>13</v>
      </c>
      <c r="E22" s="15" t="s">
        <v>13</v>
      </c>
      <c r="F22" s="15" t="s">
        <v>13</v>
      </c>
      <c r="G22" s="58" t="s">
        <v>13</v>
      </c>
      <c r="H22" s="10" t="s">
        <v>13</v>
      </c>
      <c r="I22" s="100"/>
    </row>
    <row r="23" spans="1:9" s="1" customFormat="1" x14ac:dyDescent="0.15">
      <c r="A23" s="11" t="s">
        <v>44</v>
      </c>
      <c r="B23" s="14">
        <v>1</v>
      </c>
      <c r="C23" s="15" t="s">
        <v>13</v>
      </c>
      <c r="D23" s="15" t="s">
        <v>13</v>
      </c>
      <c r="E23" s="15">
        <v>1</v>
      </c>
      <c r="F23" s="15" t="s">
        <v>13</v>
      </c>
      <c r="G23" s="58" t="s">
        <v>13</v>
      </c>
      <c r="H23" s="10">
        <v>2</v>
      </c>
      <c r="I23" s="100"/>
    </row>
    <row r="24" spans="1:9" s="1" customFormat="1" x14ac:dyDescent="0.15">
      <c r="A24" s="11" t="s">
        <v>45</v>
      </c>
      <c r="B24" s="14" t="s">
        <v>13</v>
      </c>
      <c r="C24" s="15" t="s">
        <v>13</v>
      </c>
      <c r="D24" s="15" t="s">
        <v>13</v>
      </c>
      <c r="E24" s="15" t="s">
        <v>13</v>
      </c>
      <c r="F24" s="15" t="s">
        <v>13</v>
      </c>
      <c r="G24" s="58" t="s">
        <v>13</v>
      </c>
      <c r="H24" s="10" t="s">
        <v>13</v>
      </c>
      <c r="I24" s="100"/>
    </row>
    <row r="25" spans="1:9" s="1" customFormat="1" x14ac:dyDescent="0.15">
      <c r="A25" s="11" t="s">
        <v>46</v>
      </c>
      <c r="B25" s="14" t="s">
        <v>13</v>
      </c>
      <c r="C25" s="15" t="s">
        <v>13</v>
      </c>
      <c r="D25" s="15" t="s">
        <v>13</v>
      </c>
      <c r="E25" s="15" t="s">
        <v>13</v>
      </c>
      <c r="F25" s="15" t="s">
        <v>13</v>
      </c>
      <c r="G25" s="58">
        <v>1</v>
      </c>
      <c r="H25" s="10">
        <v>1</v>
      </c>
      <c r="I25" s="100"/>
    </row>
    <row r="26" spans="1:9" s="1" customFormat="1" x14ac:dyDescent="0.15">
      <c r="A26" s="11" t="s">
        <v>47</v>
      </c>
      <c r="B26" s="14" t="s">
        <v>13</v>
      </c>
      <c r="C26" s="15">
        <v>1</v>
      </c>
      <c r="D26" s="15" t="s">
        <v>13</v>
      </c>
      <c r="E26" s="15" t="s">
        <v>13</v>
      </c>
      <c r="F26" s="15">
        <v>2</v>
      </c>
      <c r="G26" s="58">
        <v>2</v>
      </c>
      <c r="H26" s="10">
        <v>5</v>
      </c>
      <c r="I26" s="100"/>
    </row>
    <row r="27" spans="1:9" s="1" customFormat="1" x14ac:dyDescent="0.15">
      <c r="A27" s="11" t="s">
        <v>48</v>
      </c>
      <c r="B27" s="14" t="s">
        <v>13</v>
      </c>
      <c r="C27" s="15" t="s">
        <v>13</v>
      </c>
      <c r="D27" s="15" t="s">
        <v>13</v>
      </c>
      <c r="E27" s="15" t="s">
        <v>13</v>
      </c>
      <c r="F27" s="15" t="s">
        <v>13</v>
      </c>
      <c r="G27" s="58" t="s">
        <v>13</v>
      </c>
      <c r="H27" s="10" t="s">
        <v>13</v>
      </c>
      <c r="I27" s="100"/>
    </row>
    <row r="28" spans="1:9" s="1" customFormat="1" x14ac:dyDescent="0.15">
      <c r="A28" s="11" t="s">
        <v>49</v>
      </c>
      <c r="B28" s="21" t="s">
        <v>13</v>
      </c>
      <c r="C28" s="18" t="s">
        <v>13</v>
      </c>
      <c r="D28" s="15" t="s">
        <v>13</v>
      </c>
      <c r="E28" s="15" t="s">
        <v>13</v>
      </c>
      <c r="F28" s="15">
        <v>1</v>
      </c>
      <c r="G28" s="58" t="s">
        <v>13</v>
      </c>
      <c r="H28" s="10">
        <v>1</v>
      </c>
      <c r="I28" s="100"/>
    </row>
    <row r="29" spans="1:9" s="1" customFormat="1" x14ac:dyDescent="0.15">
      <c r="A29" s="11" t="s">
        <v>139</v>
      </c>
      <c r="B29" s="14" t="s">
        <v>13</v>
      </c>
      <c r="C29" s="15" t="s">
        <v>13</v>
      </c>
      <c r="D29" s="18" t="s">
        <v>13</v>
      </c>
      <c r="E29" s="18" t="s">
        <v>13</v>
      </c>
      <c r="F29" s="18" t="s">
        <v>13</v>
      </c>
      <c r="G29" s="19" t="s">
        <v>13</v>
      </c>
      <c r="H29" s="10" t="s">
        <v>13</v>
      </c>
      <c r="I29" s="100"/>
    </row>
    <row r="30" spans="1:9" s="1" customFormat="1" x14ac:dyDescent="0.15">
      <c r="A30" s="11" t="s">
        <v>51</v>
      </c>
      <c r="B30" s="14">
        <v>1</v>
      </c>
      <c r="C30" s="15" t="s">
        <v>13</v>
      </c>
      <c r="D30" s="15" t="s">
        <v>13</v>
      </c>
      <c r="E30" s="15" t="s">
        <v>13</v>
      </c>
      <c r="F30" s="15" t="s">
        <v>13</v>
      </c>
      <c r="G30" s="58" t="s">
        <v>13</v>
      </c>
      <c r="H30" s="10">
        <v>1</v>
      </c>
      <c r="I30" s="100"/>
    </row>
    <row r="31" spans="1:9" s="1" customFormat="1" x14ac:dyDescent="0.15">
      <c r="A31" s="11" t="s">
        <v>52</v>
      </c>
      <c r="B31" s="14" t="s">
        <v>13</v>
      </c>
      <c r="C31" s="15" t="s">
        <v>13</v>
      </c>
      <c r="D31" s="15" t="s">
        <v>13</v>
      </c>
      <c r="E31" s="15" t="s">
        <v>13</v>
      </c>
      <c r="F31" s="15">
        <v>1</v>
      </c>
      <c r="G31" s="58" t="s">
        <v>13</v>
      </c>
      <c r="H31" s="10">
        <v>1</v>
      </c>
      <c r="I31" s="100"/>
    </row>
    <row r="32" spans="1:9" s="1" customFormat="1" x14ac:dyDescent="0.15">
      <c r="A32" s="11" t="s">
        <v>53</v>
      </c>
      <c r="B32" s="14" t="s">
        <v>13</v>
      </c>
      <c r="C32" s="15" t="s">
        <v>13</v>
      </c>
      <c r="D32" s="15" t="s">
        <v>13</v>
      </c>
      <c r="E32" s="15" t="s">
        <v>13</v>
      </c>
      <c r="F32" s="15" t="s">
        <v>13</v>
      </c>
      <c r="G32" s="58" t="s">
        <v>13</v>
      </c>
      <c r="H32" s="10" t="s">
        <v>13</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v>2</v>
      </c>
      <c r="E34" s="15" t="s">
        <v>13</v>
      </c>
      <c r="F34" s="15">
        <v>1</v>
      </c>
      <c r="G34" s="58">
        <v>1</v>
      </c>
      <c r="H34" s="10">
        <v>4</v>
      </c>
      <c r="I34" s="100"/>
    </row>
    <row r="35" spans="1:9" s="1" customFormat="1" x14ac:dyDescent="0.15">
      <c r="A35" s="11" t="s">
        <v>56</v>
      </c>
      <c r="B35" s="14" t="s">
        <v>13</v>
      </c>
      <c r="C35" s="15" t="s">
        <v>13</v>
      </c>
      <c r="D35" s="15">
        <v>1</v>
      </c>
      <c r="E35" s="15" t="s">
        <v>13</v>
      </c>
      <c r="F35" s="15">
        <v>1</v>
      </c>
      <c r="G35" s="58" t="s">
        <v>13</v>
      </c>
      <c r="H35" s="10">
        <v>2</v>
      </c>
      <c r="I35" s="100"/>
    </row>
    <row r="36" spans="1:9" s="1" customFormat="1" x14ac:dyDescent="0.15">
      <c r="A36" s="11" t="s">
        <v>57</v>
      </c>
      <c r="B36" s="21" t="s">
        <v>13</v>
      </c>
      <c r="C36" s="18" t="s">
        <v>13</v>
      </c>
      <c r="D36" s="18" t="s">
        <v>13</v>
      </c>
      <c r="E36" s="15" t="s">
        <v>13</v>
      </c>
      <c r="F36" s="15">
        <v>1</v>
      </c>
      <c r="G36" s="58">
        <v>4</v>
      </c>
      <c r="H36" s="10">
        <v>5</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v>1</v>
      </c>
      <c r="F38" s="15">
        <v>3</v>
      </c>
      <c r="G38" s="58">
        <v>2</v>
      </c>
      <c r="H38" s="10">
        <v>6</v>
      </c>
      <c r="I38" s="100"/>
    </row>
    <row r="39" spans="1:9" s="1" customFormat="1" x14ac:dyDescent="0.15">
      <c r="A39" s="11" t="s">
        <v>60</v>
      </c>
      <c r="B39" s="14">
        <v>4</v>
      </c>
      <c r="C39" s="15" t="s">
        <v>13</v>
      </c>
      <c r="D39" s="23" t="s">
        <v>13</v>
      </c>
      <c r="E39" s="23" t="s">
        <v>13</v>
      </c>
      <c r="F39" s="23" t="s">
        <v>13</v>
      </c>
      <c r="G39" s="24" t="s">
        <v>13</v>
      </c>
      <c r="H39" s="10">
        <v>4</v>
      </c>
      <c r="I39" s="100"/>
    </row>
    <row r="40" spans="1:9" s="1" customFormat="1" x14ac:dyDescent="0.15">
      <c r="A40" s="11" t="s">
        <v>61</v>
      </c>
      <c r="B40" s="14">
        <v>3</v>
      </c>
      <c r="C40" s="15" t="s">
        <v>13</v>
      </c>
      <c r="D40" s="15" t="s">
        <v>13</v>
      </c>
      <c r="E40" s="15">
        <v>1</v>
      </c>
      <c r="F40" s="15">
        <v>1</v>
      </c>
      <c r="G40" s="58">
        <v>4</v>
      </c>
      <c r="H40" s="10">
        <v>9</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t="s">
        <v>13</v>
      </c>
      <c r="C42" s="15" t="s">
        <v>13</v>
      </c>
      <c r="D42" s="15" t="s">
        <v>13</v>
      </c>
      <c r="E42" s="18" t="s">
        <v>13</v>
      </c>
      <c r="F42" s="18" t="s">
        <v>13</v>
      </c>
      <c r="G42" s="19" t="s">
        <v>13</v>
      </c>
      <c r="H42" s="10" t="s">
        <v>13</v>
      </c>
      <c r="I42" s="100"/>
    </row>
    <row r="43" spans="1:9" s="1" customFormat="1" x14ac:dyDescent="0.15">
      <c r="A43" s="11" t="s">
        <v>64</v>
      </c>
      <c r="B43" s="14">
        <v>2</v>
      </c>
      <c r="C43" s="15" t="s">
        <v>13</v>
      </c>
      <c r="D43" s="15" t="s">
        <v>13</v>
      </c>
      <c r="E43" s="18" t="s">
        <v>13</v>
      </c>
      <c r="F43" s="18" t="s">
        <v>13</v>
      </c>
      <c r="G43" s="19" t="s">
        <v>13</v>
      </c>
      <c r="H43" s="10">
        <v>2</v>
      </c>
      <c r="I43" s="100"/>
    </row>
    <row r="44" spans="1:9" s="1" customFormat="1" x14ac:dyDescent="0.15">
      <c r="A44" s="11" t="s">
        <v>65</v>
      </c>
      <c r="B44" s="14" t="s">
        <v>13</v>
      </c>
      <c r="C44" s="15" t="s">
        <v>13</v>
      </c>
      <c r="D44" s="15" t="s">
        <v>13</v>
      </c>
      <c r="E44" s="15" t="s">
        <v>13</v>
      </c>
      <c r="F44" s="15" t="s">
        <v>13</v>
      </c>
      <c r="G44" s="58">
        <v>2</v>
      </c>
      <c r="H44" s="10">
        <v>2</v>
      </c>
      <c r="I44" s="100"/>
    </row>
    <row r="45" spans="1:9" s="1" customFormat="1" x14ac:dyDescent="0.15">
      <c r="A45" s="11" t="s">
        <v>66</v>
      </c>
      <c r="B45" s="14" t="s">
        <v>13</v>
      </c>
      <c r="C45" s="15" t="s">
        <v>13</v>
      </c>
      <c r="D45" s="15" t="s">
        <v>13</v>
      </c>
      <c r="E45" s="15" t="s">
        <v>13</v>
      </c>
      <c r="F45" s="15">
        <v>1</v>
      </c>
      <c r="G45" s="58" t="s">
        <v>13</v>
      </c>
      <c r="H45" s="10">
        <v>1</v>
      </c>
      <c r="I45" s="100"/>
    </row>
    <row r="46" spans="1:9" s="1" customFormat="1" x14ac:dyDescent="0.15">
      <c r="A46" s="11" t="s">
        <v>67</v>
      </c>
      <c r="B46" s="14">
        <v>3</v>
      </c>
      <c r="C46" s="15" t="s">
        <v>13</v>
      </c>
      <c r="D46" s="15" t="s">
        <v>13</v>
      </c>
      <c r="E46" s="15">
        <v>3</v>
      </c>
      <c r="F46" s="15">
        <v>1</v>
      </c>
      <c r="G46" s="58">
        <v>1</v>
      </c>
      <c r="H46" s="10">
        <v>8</v>
      </c>
      <c r="I46" s="100"/>
    </row>
    <row r="47" spans="1:9" s="1" customFormat="1" x14ac:dyDescent="0.15">
      <c r="A47" s="11" t="s">
        <v>68</v>
      </c>
      <c r="B47" s="14" t="s">
        <v>13</v>
      </c>
      <c r="C47" s="15" t="s">
        <v>13</v>
      </c>
      <c r="D47" s="15" t="s">
        <v>13</v>
      </c>
      <c r="E47" s="15" t="s">
        <v>13</v>
      </c>
      <c r="F47" s="15" t="s">
        <v>13</v>
      </c>
      <c r="G47" s="58" t="s">
        <v>13</v>
      </c>
      <c r="H47" s="10" t="s">
        <v>13</v>
      </c>
      <c r="I47" s="100"/>
    </row>
    <row r="48" spans="1:9" s="1" customFormat="1" x14ac:dyDescent="0.15">
      <c r="A48" s="11" t="s">
        <v>69</v>
      </c>
      <c r="B48" s="14">
        <v>4</v>
      </c>
      <c r="C48" s="15" t="s">
        <v>13</v>
      </c>
      <c r="D48" s="15" t="s">
        <v>13</v>
      </c>
      <c r="E48" s="15">
        <v>1</v>
      </c>
      <c r="F48" s="15">
        <v>8</v>
      </c>
      <c r="G48" s="58">
        <v>8</v>
      </c>
      <c r="H48" s="10">
        <v>21</v>
      </c>
      <c r="I48" s="100"/>
    </row>
    <row r="49" spans="1:9" s="1" customFormat="1" x14ac:dyDescent="0.15">
      <c r="A49" s="11" t="s">
        <v>70</v>
      </c>
      <c r="B49" s="14" t="s">
        <v>13</v>
      </c>
      <c r="C49" s="15" t="s">
        <v>13</v>
      </c>
      <c r="D49" s="15" t="s">
        <v>13</v>
      </c>
      <c r="E49" s="15">
        <v>2</v>
      </c>
      <c r="F49" s="15" t="s">
        <v>13</v>
      </c>
      <c r="G49" s="58" t="s">
        <v>13</v>
      </c>
      <c r="H49" s="10">
        <v>2</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3</v>
      </c>
      <c r="C51" s="15" t="s">
        <v>13</v>
      </c>
      <c r="D51" s="15" t="s">
        <v>13</v>
      </c>
      <c r="E51" s="23" t="s">
        <v>13</v>
      </c>
      <c r="F51" s="23" t="s">
        <v>13</v>
      </c>
      <c r="G51" s="19" t="s">
        <v>13</v>
      </c>
      <c r="H51" s="10">
        <v>3</v>
      </c>
      <c r="I51" s="100"/>
    </row>
    <row r="52" spans="1:9" s="1" customFormat="1" x14ac:dyDescent="0.15">
      <c r="A52" s="11" t="s">
        <v>73</v>
      </c>
      <c r="B52" s="14">
        <v>2</v>
      </c>
      <c r="C52" s="15" t="s">
        <v>13</v>
      </c>
      <c r="D52" s="15" t="s">
        <v>13</v>
      </c>
      <c r="E52" s="18" t="s">
        <v>13</v>
      </c>
      <c r="F52" s="18" t="s">
        <v>13</v>
      </c>
      <c r="G52" s="19" t="s">
        <v>13</v>
      </c>
      <c r="H52" s="10">
        <v>2</v>
      </c>
      <c r="I52" s="100"/>
    </row>
    <row r="53" spans="1:9" s="29" customFormat="1" x14ac:dyDescent="0.15">
      <c r="A53" s="28" t="s">
        <v>74</v>
      </c>
      <c r="B53" s="14" t="s">
        <v>13</v>
      </c>
      <c r="C53" s="15">
        <v>2</v>
      </c>
      <c r="D53" s="15">
        <v>1</v>
      </c>
      <c r="E53" s="18" t="s">
        <v>13</v>
      </c>
      <c r="F53" s="18" t="s">
        <v>13</v>
      </c>
      <c r="G53" s="19" t="s">
        <v>13</v>
      </c>
      <c r="H53" s="10">
        <v>3</v>
      </c>
      <c r="I53" s="100"/>
    </row>
    <row r="54" spans="1:9" s="29" customFormat="1" x14ac:dyDescent="0.15">
      <c r="A54" s="28" t="s">
        <v>75</v>
      </c>
      <c r="B54" s="14">
        <v>1</v>
      </c>
      <c r="C54" s="15" t="s">
        <v>13</v>
      </c>
      <c r="D54" s="15" t="s">
        <v>13</v>
      </c>
      <c r="E54" s="18" t="s">
        <v>13</v>
      </c>
      <c r="F54" s="18" t="s">
        <v>13</v>
      </c>
      <c r="G54" s="19" t="s">
        <v>13</v>
      </c>
      <c r="H54" s="10">
        <v>1</v>
      </c>
      <c r="I54" s="100"/>
    </row>
    <row r="55" spans="1:9" s="29" customFormat="1" x14ac:dyDescent="0.15">
      <c r="A55" s="28" t="s">
        <v>76</v>
      </c>
      <c r="B55" s="14">
        <v>5</v>
      </c>
      <c r="C55" s="15">
        <v>1</v>
      </c>
      <c r="D55" s="15">
        <v>1</v>
      </c>
      <c r="E55" s="18" t="s">
        <v>13</v>
      </c>
      <c r="F55" s="18" t="s">
        <v>13</v>
      </c>
      <c r="G55" s="19" t="s">
        <v>13</v>
      </c>
      <c r="H55" s="10">
        <v>7</v>
      </c>
      <c r="I55" s="100"/>
    </row>
    <row r="56" spans="1:9" s="29" customFormat="1" x14ac:dyDescent="0.15">
      <c r="A56" s="28" t="s">
        <v>77</v>
      </c>
      <c r="B56" s="135" t="s">
        <v>145</v>
      </c>
      <c r="C56" s="136" t="s">
        <v>145</v>
      </c>
      <c r="D56" s="15" t="s">
        <v>13</v>
      </c>
      <c r="E56" s="18" t="s">
        <v>13</v>
      </c>
      <c r="F56" s="18" t="s">
        <v>13</v>
      </c>
      <c r="G56" s="19" t="s">
        <v>13</v>
      </c>
      <c r="H56" s="10" t="s">
        <v>13</v>
      </c>
      <c r="I56" s="100"/>
    </row>
    <row r="57" spans="1:9" s="1" customFormat="1" x14ac:dyDescent="0.15">
      <c r="A57" s="11" t="s">
        <v>78</v>
      </c>
      <c r="B57" s="14" t="s">
        <v>13</v>
      </c>
      <c r="C57" s="15" t="s">
        <v>13</v>
      </c>
      <c r="D57" s="15" t="s">
        <v>13</v>
      </c>
      <c r="E57" s="15">
        <v>2</v>
      </c>
      <c r="F57" s="15" t="s">
        <v>13</v>
      </c>
      <c r="G57" s="58" t="s">
        <v>13</v>
      </c>
      <c r="H57" s="10">
        <v>2</v>
      </c>
      <c r="I57" s="100"/>
    </row>
    <row r="58" spans="1:9" s="1" customFormat="1" x14ac:dyDescent="0.15">
      <c r="A58" s="11" t="s">
        <v>79</v>
      </c>
      <c r="B58" s="14" t="s">
        <v>13</v>
      </c>
      <c r="C58" s="15" t="s">
        <v>13</v>
      </c>
      <c r="D58" s="15" t="s">
        <v>13</v>
      </c>
      <c r="E58" s="15" t="s">
        <v>13</v>
      </c>
      <c r="F58" s="15" t="s">
        <v>13</v>
      </c>
      <c r="G58" s="58" t="s">
        <v>13</v>
      </c>
      <c r="H58" s="10" t="s">
        <v>13</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1</v>
      </c>
      <c r="C60" s="15" t="s">
        <v>13</v>
      </c>
      <c r="D60" s="15" t="s">
        <v>13</v>
      </c>
      <c r="E60" s="18" t="s">
        <v>13</v>
      </c>
      <c r="F60" s="18" t="s">
        <v>13</v>
      </c>
      <c r="G60" s="19" t="s">
        <v>13</v>
      </c>
      <c r="H60" s="10">
        <v>1</v>
      </c>
      <c r="I60" s="100"/>
    </row>
    <row r="61" spans="1:9" s="1" customFormat="1" x14ac:dyDescent="0.15">
      <c r="A61" s="11" t="s">
        <v>82</v>
      </c>
      <c r="B61" s="14" t="s">
        <v>13</v>
      </c>
      <c r="C61" s="15" t="s">
        <v>13</v>
      </c>
      <c r="D61" s="15" t="s">
        <v>13</v>
      </c>
      <c r="E61" s="15" t="s">
        <v>13</v>
      </c>
      <c r="F61" s="15" t="s">
        <v>13</v>
      </c>
      <c r="G61" s="58" t="s">
        <v>13</v>
      </c>
      <c r="H61" s="10" t="s">
        <v>13</v>
      </c>
      <c r="I61" s="100"/>
    </row>
    <row r="62" spans="1:9" s="1" customFormat="1" x14ac:dyDescent="0.15">
      <c r="A62" s="11" t="s">
        <v>83</v>
      </c>
      <c r="B62" s="14">
        <v>3</v>
      </c>
      <c r="C62" s="15" t="s">
        <v>13</v>
      </c>
      <c r="D62" s="15" t="s">
        <v>13</v>
      </c>
      <c r="E62" s="15">
        <v>2</v>
      </c>
      <c r="F62" s="15">
        <v>5</v>
      </c>
      <c r="G62" s="58">
        <v>2</v>
      </c>
      <c r="H62" s="10">
        <v>12</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t="s">
        <v>13</v>
      </c>
      <c r="C64" s="15" t="s">
        <v>13</v>
      </c>
      <c r="D64" s="15">
        <v>1</v>
      </c>
      <c r="E64" s="18" t="s">
        <v>13</v>
      </c>
      <c r="F64" s="18" t="s">
        <v>13</v>
      </c>
      <c r="G64" s="19" t="s">
        <v>13</v>
      </c>
      <c r="H64" s="10">
        <v>1</v>
      </c>
      <c r="I64" s="100"/>
    </row>
    <row r="65" spans="1:9" s="1" customFormat="1" x14ac:dyDescent="0.15">
      <c r="A65" s="11" t="s">
        <v>86</v>
      </c>
      <c r="B65" s="14">
        <v>3</v>
      </c>
      <c r="C65" s="15" t="s">
        <v>13</v>
      </c>
      <c r="D65" s="15" t="s">
        <v>13</v>
      </c>
      <c r="E65" s="18" t="s">
        <v>13</v>
      </c>
      <c r="F65" s="18" t="s">
        <v>13</v>
      </c>
      <c r="G65" s="19" t="s">
        <v>13</v>
      </c>
      <c r="H65" s="10">
        <v>3</v>
      </c>
      <c r="I65" s="100"/>
    </row>
    <row r="66" spans="1:9" s="29" customFormat="1" x14ac:dyDescent="0.15">
      <c r="A66" s="28" t="s">
        <v>87</v>
      </c>
      <c r="B66" s="14">
        <v>3</v>
      </c>
      <c r="C66" s="15" t="s">
        <v>13</v>
      </c>
      <c r="D66" s="15">
        <v>1</v>
      </c>
      <c r="E66" s="18" t="s">
        <v>13</v>
      </c>
      <c r="F66" s="18" t="s">
        <v>13</v>
      </c>
      <c r="G66" s="19" t="s">
        <v>13</v>
      </c>
      <c r="H66" s="10">
        <v>4</v>
      </c>
      <c r="I66" s="100"/>
    </row>
    <row r="67" spans="1:9" s="29" customFormat="1" x14ac:dyDescent="0.15">
      <c r="A67" s="30" t="s">
        <v>88</v>
      </c>
      <c r="B67" s="14">
        <v>3</v>
      </c>
      <c r="C67" s="15" t="s">
        <v>13</v>
      </c>
      <c r="D67" s="15">
        <v>1</v>
      </c>
      <c r="E67" s="33" t="s">
        <v>13</v>
      </c>
      <c r="F67" s="33" t="s">
        <v>13</v>
      </c>
      <c r="G67" s="34" t="s">
        <v>13</v>
      </c>
      <c r="H67" s="10">
        <v>4</v>
      </c>
      <c r="I67" s="100"/>
    </row>
    <row r="68" spans="1:9" s="1" customFormat="1" x14ac:dyDescent="0.15">
      <c r="A68" s="11" t="s">
        <v>89</v>
      </c>
      <c r="B68" s="14">
        <v>4</v>
      </c>
      <c r="C68" s="15" t="s">
        <v>13</v>
      </c>
      <c r="D68" s="15" t="s">
        <v>13</v>
      </c>
      <c r="E68" s="15">
        <v>5</v>
      </c>
      <c r="F68" s="15">
        <v>3</v>
      </c>
      <c r="G68" s="58">
        <v>3</v>
      </c>
      <c r="H68" s="10">
        <v>15</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t="s">
        <v>13</v>
      </c>
      <c r="C70" s="15" t="s">
        <v>13</v>
      </c>
      <c r="D70" s="15" t="s">
        <v>13</v>
      </c>
      <c r="E70" s="15" t="s">
        <v>13</v>
      </c>
      <c r="F70" s="15" t="s">
        <v>13</v>
      </c>
      <c r="G70" s="58">
        <v>1</v>
      </c>
      <c r="H70" s="10">
        <v>1</v>
      </c>
      <c r="I70" s="100"/>
    </row>
    <row r="71" spans="1:9" s="1" customFormat="1" x14ac:dyDescent="0.15">
      <c r="A71" s="11" t="s">
        <v>92</v>
      </c>
      <c r="B71" s="14" t="s">
        <v>13</v>
      </c>
      <c r="C71" s="15" t="s">
        <v>13</v>
      </c>
      <c r="D71" s="15" t="s">
        <v>13</v>
      </c>
      <c r="E71" s="18" t="s">
        <v>13</v>
      </c>
      <c r="F71" s="18" t="s">
        <v>13</v>
      </c>
      <c r="G71" s="19" t="s">
        <v>13</v>
      </c>
      <c r="H71" s="10" t="s">
        <v>13</v>
      </c>
      <c r="I71" s="100"/>
    </row>
    <row r="72" spans="1:9" s="1" customFormat="1" x14ac:dyDescent="0.15">
      <c r="A72" s="11" t="s">
        <v>93</v>
      </c>
      <c r="B72" s="14">
        <v>2</v>
      </c>
      <c r="C72" s="15">
        <v>1</v>
      </c>
      <c r="D72" s="15">
        <v>1</v>
      </c>
      <c r="E72" s="18" t="s">
        <v>13</v>
      </c>
      <c r="F72" s="18" t="s">
        <v>13</v>
      </c>
      <c r="G72" s="19" t="s">
        <v>13</v>
      </c>
      <c r="H72" s="10">
        <v>4</v>
      </c>
      <c r="I72" s="100"/>
    </row>
    <row r="73" spans="1:9" s="29" customFormat="1" x14ac:dyDescent="0.15">
      <c r="A73" s="28" t="s">
        <v>94</v>
      </c>
      <c r="B73" s="14">
        <v>2</v>
      </c>
      <c r="C73" s="15" t="s">
        <v>13</v>
      </c>
      <c r="D73" s="15" t="s">
        <v>13</v>
      </c>
      <c r="E73" s="18" t="s">
        <v>13</v>
      </c>
      <c r="F73" s="18" t="s">
        <v>13</v>
      </c>
      <c r="G73" s="19" t="s">
        <v>13</v>
      </c>
      <c r="H73" s="10">
        <v>2</v>
      </c>
      <c r="I73" s="100"/>
    </row>
    <row r="74" spans="1:9" s="29" customFormat="1" x14ac:dyDescent="0.15">
      <c r="A74" s="28" t="s">
        <v>95</v>
      </c>
      <c r="B74" s="14">
        <v>1</v>
      </c>
      <c r="C74" s="15" t="s">
        <v>13</v>
      </c>
      <c r="D74" s="15">
        <v>1</v>
      </c>
      <c r="E74" s="18" t="s">
        <v>13</v>
      </c>
      <c r="F74" s="18" t="s">
        <v>13</v>
      </c>
      <c r="G74" s="19" t="s">
        <v>13</v>
      </c>
      <c r="H74" s="10">
        <v>2</v>
      </c>
      <c r="I74" s="100"/>
    </row>
    <row r="75" spans="1:9" s="29" customFormat="1" x14ac:dyDescent="0.15">
      <c r="A75" s="28" t="s">
        <v>96</v>
      </c>
      <c r="B75" s="14">
        <v>2</v>
      </c>
      <c r="C75" s="15">
        <v>1</v>
      </c>
      <c r="D75" s="15">
        <v>2</v>
      </c>
      <c r="E75" s="18" t="s">
        <v>13</v>
      </c>
      <c r="F75" s="18" t="s">
        <v>13</v>
      </c>
      <c r="G75" s="19" t="s">
        <v>13</v>
      </c>
      <c r="H75" s="10">
        <v>5</v>
      </c>
      <c r="I75" s="100"/>
    </row>
    <row r="76" spans="1:9" s="29" customFormat="1" x14ac:dyDescent="0.15">
      <c r="A76" s="28" t="s">
        <v>120</v>
      </c>
      <c r="B76" s="14" t="s">
        <v>13</v>
      </c>
      <c r="C76" s="15" t="s">
        <v>13</v>
      </c>
      <c r="D76" s="15" t="s">
        <v>13</v>
      </c>
      <c r="E76" s="15" t="s">
        <v>13</v>
      </c>
      <c r="F76" s="15" t="s">
        <v>13</v>
      </c>
      <c r="G76" s="58">
        <v>2</v>
      </c>
      <c r="H76" s="10">
        <v>2</v>
      </c>
      <c r="I76" s="100"/>
    </row>
    <row r="77" spans="1:9" s="29" customFormat="1" x14ac:dyDescent="0.15">
      <c r="A77" s="28" t="s">
        <v>121</v>
      </c>
      <c r="B77" s="14" t="s">
        <v>13</v>
      </c>
      <c r="C77" s="15" t="s">
        <v>13</v>
      </c>
      <c r="D77" s="15" t="s">
        <v>13</v>
      </c>
      <c r="E77" s="15" t="s">
        <v>13</v>
      </c>
      <c r="F77" s="15">
        <v>1</v>
      </c>
      <c r="G77" s="58">
        <v>1</v>
      </c>
      <c r="H77" s="10">
        <v>2</v>
      </c>
      <c r="I77" s="100"/>
    </row>
    <row r="78" spans="1:9" s="29" customFormat="1" x14ac:dyDescent="0.15">
      <c r="A78" s="28" t="s">
        <v>122</v>
      </c>
      <c r="B78" s="14">
        <v>2</v>
      </c>
      <c r="C78" s="15" t="s">
        <v>13</v>
      </c>
      <c r="D78" s="15">
        <v>2</v>
      </c>
      <c r="E78" s="15" t="s">
        <v>13</v>
      </c>
      <c r="F78" s="15">
        <v>2</v>
      </c>
      <c r="G78" s="58">
        <v>2</v>
      </c>
      <c r="H78" s="10">
        <v>8</v>
      </c>
      <c r="I78" s="100"/>
    </row>
    <row r="79" spans="1:9" s="29" customFormat="1" x14ac:dyDescent="0.15">
      <c r="A79" s="28" t="s">
        <v>123</v>
      </c>
      <c r="B79" s="14" t="s">
        <v>13</v>
      </c>
      <c r="C79" s="15">
        <v>1</v>
      </c>
      <c r="D79" s="15" t="s">
        <v>13</v>
      </c>
      <c r="E79" s="18" t="s">
        <v>13</v>
      </c>
      <c r="F79" s="18" t="s">
        <v>13</v>
      </c>
      <c r="G79" s="19" t="s">
        <v>13</v>
      </c>
      <c r="H79" s="10">
        <v>1</v>
      </c>
      <c r="I79" s="100"/>
    </row>
    <row r="80" spans="1:9" s="29" customFormat="1" x14ac:dyDescent="0.15">
      <c r="A80" s="28" t="s">
        <v>124</v>
      </c>
      <c r="B80" s="14">
        <v>1</v>
      </c>
      <c r="C80" s="15" t="s">
        <v>13</v>
      </c>
      <c r="D80" s="15">
        <v>1</v>
      </c>
      <c r="E80" s="18" t="s">
        <v>13</v>
      </c>
      <c r="F80" s="18" t="s">
        <v>13</v>
      </c>
      <c r="G80" s="19" t="s">
        <v>13</v>
      </c>
      <c r="H80" s="10">
        <v>2</v>
      </c>
      <c r="I80" s="100"/>
    </row>
    <row r="81" spans="1:9" s="29" customFormat="1" x14ac:dyDescent="0.15">
      <c r="A81" s="28" t="s">
        <v>126</v>
      </c>
      <c r="B81" s="14" t="s">
        <v>13</v>
      </c>
      <c r="C81" s="15">
        <v>7</v>
      </c>
      <c r="D81" s="15">
        <v>1</v>
      </c>
      <c r="E81" s="18" t="s">
        <v>13</v>
      </c>
      <c r="F81" s="18" t="s">
        <v>13</v>
      </c>
      <c r="G81" s="19" t="s">
        <v>13</v>
      </c>
      <c r="H81" s="10">
        <v>8</v>
      </c>
      <c r="I81" s="100"/>
    </row>
    <row r="82" spans="1:9" s="29" customFormat="1" x14ac:dyDescent="0.15">
      <c r="A82" s="28" t="s">
        <v>127</v>
      </c>
      <c r="B82" s="14">
        <v>1</v>
      </c>
      <c r="C82" s="15" t="s">
        <v>13</v>
      </c>
      <c r="D82" s="15" t="s">
        <v>13</v>
      </c>
      <c r="E82" s="15" t="s">
        <v>13</v>
      </c>
      <c r="F82" s="15">
        <v>1</v>
      </c>
      <c r="G82" s="15">
        <v>9</v>
      </c>
      <c r="H82" s="10">
        <v>11</v>
      </c>
      <c r="I82" s="100"/>
    </row>
    <row r="83" spans="1:9" s="29" customFormat="1" x14ac:dyDescent="0.15">
      <c r="A83" s="28" t="s">
        <v>128</v>
      </c>
      <c r="B83" s="14">
        <v>1</v>
      </c>
      <c r="C83" s="15" t="s">
        <v>13</v>
      </c>
      <c r="D83" s="15">
        <v>1</v>
      </c>
      <c r="E83" s="18"/>
      <c r="F83" s="18"/>
      <c r="G83" s="19"/>
      <c r="H83" s="10">
        <v>2</v>
      </c>
      <c r="I83" s="100"/>
    </row>
    <row r="84" spans="1:9" s="29" customFormat="1" x14ac:dyDescent="0.15">
      <c r="A84" s="28" t="s">
        <v>129</v>
      </c>
      <c r="B84" s="14">
        <v>3</v>
      </c>
      <c r="C84" s="15" t="s">
        <v>13</v>
      </c>
      <c r="D84" s="15" t="s">
        <v>13</v>
      </c>
      <c r="E84" s="18"/>
      <c r="F84" s="18"/>
      <c r="G84" s="19"/>
      <c r="H84" s="10">
        <v>3</v>
      </c>
      <c r="I84" s="100"/>
    </row>
    <row r="85" spans="1:9" s="29" customFormat="1" x14ac:dyDescent="0.15">
      <c r="A85" s="28" t="s">
        <v>130</v>
      </c>
      <c r="B85" s="14">
        <v>2</v>
      </c>
      <c r="C85" s="15" t="s">
        <v>13</v>
      </c>
      <c r="D85" s="15">
        <v>3</v>
      </c>
      <c r="E85" s="18"/>
      <c r="F85" s="18"/>
      <c r="G85" s="19"/>
      <c r="H85" s="10">
        <v>5</v>
      </c>
      <c r="I85" s="100"/>
    </row>
    <row r="86" spans="1:9" s="29" customFormat="1" x14ac:dyDescent="0.15">
      <c r="A86" s="28" t="s">
        <v>131</v>
      </c>
      <c r="B86" s="14" t="s">
        <v>13</v>
      </c>
      <c r="C86" s="15" t="s">
        <v>13</v>
      </c>
      <c r="D86" s="15" t="s">
        <v>13</v>
      </c>
      <c r="E86" s="18"/>
      <c r="F86" s="18"/>
      <c r="G86" s="19"/>
      <c r="H86" s="10" t="s">
        <v>13</v>
      </c>
      <c r="I86" s="100"/>
    </row>
    <row r="87" spans="1:9" s="29" customFormat="1" x14ac:dyDescent="0.15">
      <c r="A87" s="28" t="s">
        <v>132</v>
      </c>
      <c r="B87" s="18"/>
      <c r="C87" s="15" t="s">
        <v>13</v>
      </c>
      <c r="D87" s="15">
        <v>2</v>
      </c>
      <c r="E87" s="18"/>
      <c r="F87" s="18"/>
      <c r="G87" s="19"/>
      <c r="H87" s="10">
        <v>2</v>
      </c>
      <c r="I87" s="100"/>
    </row>
    <row r="88" spans="1:9" s="29" customFormat="1" x14ac:dyDescent="0.15">
      <c r="A88" s="28" t="s">
        <v>133</v>
      </c>
      <c r="B88" s="14">
        <v>4</v>
      </c>
      <c r="C88" s="15">
        <v>1</v>
      </c>
      <c r="D88" s="15">
        <v>1</v>
      </c>
      <c r="E88" s="18"/>
      <c r="F88" s="18"/>
      <c r="G88" s="19"/>
      <c r="H88" s="10">
        <v>6</v>
      </c>
      <c r="I88" s="100"/>
    </row>
    <row r="89" spans="1:9" s="29" customFormat="1" x14ac:dyDescent="0.15">
      <c r="A89" s="28" t="s">
        <v>134</v>
      </c>
      <c r="B89" s="14">
        <v>2</v>
      </c>
      <c r="C89" s="15" t="s">
        <v>13</v>
      </c>
      <c r="D89" s="15">
        <v>3</v>
      </c>
      <c r="E89" s="18"/>
      <c r="F89" s="18"/>
      <c r="G89" s="19"/>
      <c r="H89" s="10">
        <v>5</v>
      </c>
      <c r="I89" s="100"/>
    </row>
    <row r="90" spans="1:9" s="29" customFormat="1" x14ac:dyDescent="0.15">
      <c r="A90" s="28" t="s">
        <v>157</v>
      </c>
      <c r="B90" s="14" t="s">
        <v>13</v>
      </c>
      <c r="C90" s="15" t="s">
        <v>13</v>
      </c>
      <c r="D90" s="15" t="s">
        <v>13</v>
      </c>
      <c r="E90" s="15">
        <v>4</v>
      </c>
      <c r="F90" s="15">
        <v>17</v>
      </c>
      <c r="G90" s="58">
        <v>17</v>
      </c>
      <c r="H90" s="10">
        <v>38</v>
      </c>
      <c r="I90" s="100"/>
    </row>
    <row r="91" spans="1:9" s="29" customFormat="1" x14ac:dyDescent="0.15">
      <c r="A91" s="28" t="s">
        <v>158</v>
      </c>
      <c r="B91" s="14" t="s">
        <v>13</v>
      </c>
      <c r="C91" s="15" t="s">
        <v>13</v>
      </c>
      <c r="D91" s="15" t="s">
        <v>13</v>
      </c>
      <c r="E91" s="15">
        <v>3</v>
      </c>
      <c r="F91" s="15">
        <v>14</v>
      </c>
      <c r="G91" s="58">
        <v>16</v>
      </c>
      <c r="H91" s="10">
        <v>33</v>
      </c>
      <c r="I91" s="100"/>
    </row>
    <row r="92" spans="1:9" s="29" customFormat="1" x14ac:dyDescent="0.15">
      <c r="A92" s="28" t="s">
        <v>159</v>
      </c>
      <c r="B92" s="14" t="s">
        <v>13</v>
      </c>
      <c r="C92" s="15" t="s">
        <v>13</v>
      </c>
      <c r="D92" s="15" t="s">
        <v>13</v>
      </c>
      <c r="E92" s="15" t="s">
        <v>13</v>
      </c>
      <c r="F92" s="15">
        <v>11</v>
      </c>
      <c r="G92" s="58">
        <v>12</v>
      </c>
      <c r="H92" s="10">
        <v>23</v>
      </c>
      <c r="I92" s="100"/>
    </row>
    <row r="93" spans="1:9" s="29" customFormat="1" ht="14.25" thickBot="1" x14ac:dyDescent="0.2">
      <c r="A93" s="28" t="s">
        <v>160</v>
      </c>
      <c r="B93" s="14" t="s">
        <v>13</v>
      </c>
      <c r="C93" s="15" t="s">
        <v>13</v>
      </c>
      <c r="D93" s="15" t="s">
        <v>13</v>
      </c>
      <c r="E93" s="15" t="s">
        <v>13</v>
      </c>
      <c r="F93" s="15">
        <v>14</v>
      </c>
      <c r="G93" s="58">
        <v>14</v>
      </c>
      <c r="H93" s="10">
        <v>28</v>
      </c>
      <c r="I93" s="100"/>
    </row>
    <row r="94" spans="1:9" s="1" customFormat="1" ht="15" thickTop="1" thickBot="1" x14ac:dyDescent="0.2">
      <c r="A94" s="47" t="s">
        <v>8</v>
      </c>
      <c r="B94" s="48">
        <v>92</v>
      </c>
      <c r="C94" s="49">
        <v>20</v>
      </c>
      <c r="D94" s="49">
        <v>31</v>
      </c>
      <c r="E94" s="49">
        <v>37</v>
      </c>
      <c r="F94" s="49">
        <v>120</v>
      </c>
      <c r="G94" s="50">
        <v>121</v>
      </c>
      <c r="H94" s="51">
        <v>421</v>
      </c>
      <c r="I94" s="100"/>
    </row>
    <row r="95" spans="1:9" x14ac:dyDescent="0.15">
      <c r="A95" s="127" t="s">
        <v>149</v>
      </c>
    </row>
    <row r="96" spans="1:9" x14ac:dyDescent="0.15">
      <c r="A96" s="127" t="s">
        <v>150</v>
      </c>
    </row>
    <row r="97" spans="1:1" x14ac:dyDescent="0.15">
      <c r="A97" s="128" t="s">
        <v>161</v>
      </c>
    </row>
    <row r="98" spans="1:1" x14ac:dyDescent="0.15">
      <c r="A98" s="128" t="s">
        <v>168</v>
      </c>
    </row>
    <row r="99" spans="1:1" x14ac:dyDescent="0.15">
      <c r="A99" s="128" t="s">
        <v>169</v>
      </c>
    </row>
    <row r="100" spans="1:1" x14ac:dyDescent="0.15">
      <c r="A100" s="128" t="s">
        <v>164</v>
      </c>
    </row>
    <row r="101" spans="1:1" x14ac:dyDescent="0.15">
      <c r="A101" s="128" t="s">
        <v>170</v>
      </c>
    </row>
    <row r="102" spans="1:1" x14ac:dyDescent="0.15">
      <c r="A102" s="128" t="s">
        <v>154</v>
      </c>
    </row>
  </sheetData>
  <mergeCells count="2">
    <mergeCell ref="B1:H1"/>
    <mergeCell ref="A1:A2"/>
  </mergeCells>
  <phoneticPr fontId="2"/>
  <conditionalFormatting sqref="A3:H93">
    <cfRule type="expression" dxfId="70"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9">
    <tabColor rgb="FFFFFF00"/>
    <pageSetUpPr fitToPage="1"/>
  </sheetPr>
  <dimension ref="A1:I102"/>
  <sheetViews>
    <sheetView showGridLines="0" view="pageBreakPreview" zoomScale="60" zoomScaleNormal="85" workbookViewId="0">
      <selection activeCell="F23" sqref="F23"/>
    </sheetView>
  </sheetViews>
  <sheetFormatPr defaultColWidth="6" defaultRowHeight="13.5" x14ac:dyDescent="0.15"/>
  <cols>
    <col min="1" max="1" width="40.625" style="123" customWidth="1"/>
    <col min="2" max="8" width="8.125" style="123" customWidth="1"/>
    <col min="9" max="9" width="6" style="123" customWidth="1"/>
    <col min="10" max="16384" width="6" style="123"/>
  </cols>
  <sheetData>
    <row r="1" spans="1:9" s="106" customFormat="1" x14ac:dyDescent="0.15">
      <c r="A1" s="443" t="s">
        <v>0</v>
      </c>
      <c r="B1" s="440" t="s">
        <v>167</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v>3</v>
      </c>
      <c r="F3" s="56" t="s">
        <v>13</v>
      </c>
      <c r="G3" s="57" t="s">
        <v>13</v>
      </c>
      <c r="H3" s="10">
        <v>4</v>
      </c>
      <c r="I3" s="112"/>
    </row>
    <row r="4" spans="1:9" s="106" customFormat="1" x14ac:dyDescent="0.15">
      <c r="A4" s="113" t="s">
        <v>25</v>
      </c>
      <c r="B4" s="14" t="s">
        <v>13</v>
      </c>
      <c r="C4" s="15" t="s">
        <v>13</v>
      </c>
      <c r="D4" s="15" t="s">
        <v>13</v>
      </c>
      <c r="E4" s="15" t="s">
        <v>13</v>
      </c>
      <c r="F4" s="15">
        <v>1</v>
      </c>
      <c r="G4" s="58" t="s">
        <v>13</v>
      </c>
      <c r="H4" s="10">
        <v>1</v>
      </c>
      <c r="I4" s="112"/>
    </row>
    <row r="5" spans="1:9" s="106" customFormat="1" x14ac:dyDescent="0.15">
      <c r="A5" s="113" t="s">
        <v>26</v>
      </c>
      <c r="B5" s="14">
        <v>3</v>
      </c>
      <c r="C5" s="15" t="s">
        <v>13</v>
      </c>
      <c r="D5" s="15" t="s">
        <v>13</v>
      </c>
      <c r="E5" s="15" t="s">
        <v>13</v>
      </c>
      <c r="F5" s="15" t="s">
        <v>13</v>
      </c>
      <c r="G5" s="58">
        <v>1</v>
      </c>
      <c r="H5" s="10">
        <v>4</v>
      </c>
      <c r="I5" s="112"/>
    </row>
    <row r="6" spans="1:9" s="106" customFormat="1" x14ac:dyDescent="0.15">
      <c r="A6" s="113" t="s">
        <v>27</v>
      </c>
      <c r="B6" s="14" t="s">
        <v>13</v>
      </c>
      <c r="C6" s="15" t="s">
        <v>13</v>
      </c>
      <c r="D6" s="15" t="s">
        <v>13</v>
      </c>
      <c r="E6" s="15">
        <v>1</v>
      </c>
      <c r="F6" s="15">
        <v>1</v>
      </c>
      <c r="G6" s="58">
        <v>1</v>
      </c>
      <c r="H6" s="10">
        <v>3</v>
      </c>
      <c r="I6" s="112"/>
    </row>
    <row r="7" spans="1:9" s="106" customFormat="1" x14ac:dyDescent="0.15">
      <c r="A7" s="113" t="s">
        <v>28</v>
      </c>
      <c r="B7" s="14">
        <v>1</v>
      </c>
      <c r="C7" s="15" t="s">
        <v>13</v>
      </c>
      <c r="D7" s="15" t="s">
        <v>13</v>
      </c>
      <c r="E7" s="15">
        <v>2</v>
      </c>
      <c r="F7" s="15">
        <v>4</v>
      </c>
      <c r="G7" s="58" t="s">
        <v>13</v>
      </c>
      <c r="H7" s="10">
        <v>7</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t="s">
        <v>13</v>
      </c>
      <c r="G9" s="58">
        <v>3</v>
      </c>
      <c r="H9" s="10">
        <v>3</v>
      </c>
      <c r="I9" s="112"/>
    </row>
    <row r="10" spans="1:9" s="106" customFormat="1" x14ac:dyDescent="0.15">
      <c r="A10" s="113" t="s">
        <v>31</v>
      </c>
      <c r="B10" s="136" t="s">
        <v>143</v>
      </c>
      <c r="C10" s="136" t="s">
        <v>143</v>
      </c>
      <c r="D10" s="136" t="s">
        <v>143</v>
      </c>
      <c r="E10" s="136" t="s">
        <v>143</v>
      </c>
      <c r="F10" s="15">
        <v>7</v>
      </c>
      <c r="G10" s="58">
        <v>1</v>
      </c>
      <c r="H10" s="10">
        <v>8</v>
      </c>
      <c r="I10" s="112"/>
    </row>
    <row r="11" spans="1:9" s="106" customFormat="1" x14ac:dyDescent="0.15">
      <c r="A11" s="113" t="s">
        <v>32</v>
      </c>
      <c r="B11" s="14">
        <v>3</v>
      </c>
      <c r="C11" s="15">
        <v>2</v>
      </c>
      <c r="D11" s="15">
        <v>2</v>
      </c>
      <c r="E11" s="15">
        <v>1</v>
      </c>
      <c r="F11" s="15">
        <v>3</v>
      </c>
      <c r="G11" s="58">
        <v>5</v>
      </c>
      <c r="H11" s="10">
        <v>16</v>
      </c>
      <c r="I11" s="112"/>
    </row>
    <row r="12" spans="1:9" s="106" customFormat="1" x14ac:dyDescent="0.15">
      <c r="A12" s="113" t="s">
        <v>33</v>
      </c>
      <c r="B12" s="14">
        <v>4</v>
      </c>
      <c r="C12" s="15" t="s">
        <v>13</v>
      </c>
      <c r="D12" s="15" t="s">
        <v>13</v>
      </c>
      <c r="E12" s="15" t="s">
        <v>13</v>
      </c>
      <c r="F12" s="15">
        <v>2</v>
      </c>
      <c r="G12" s="58" t="s">
        <v>13</v>
      </c>
      <c r="H12" s="10">
        <v>6</v>
      </c>
      <c r="I12" s="112"/>
    </row>
    <row r="13" spans="1:9" s="106" customFormat="1" x14ac:dyDescent="0.15">
      <c r="A13" s="113" t="s">
        <v>34</v>
      </c>
      <c r="B13" s="14">
        <v>1</v>
      </c>
      <c r="C13" s="15" t="s">
        <v>13</v>
      </c>
      <c r="D13" s="15" t="s">
        <v>13</v>
      </c>
      <c r="E13" s="15" t="s">
        <v>13</v>
      </c>
      <c r="F13" s="15" t="s">
        <v>13</v>
      </c>
      <c r="G13" s="58" t="s">
        <v>13</v>
      </c>
      <c r="H13" s="10">
        <v>1</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t="s">
        <v>13</v>
      </c>
      <c r="C16" s="15" t="s">
        <v>13</v>
      </c>
      <c r="D16" s="15" t="s">
        <v>13</v>
      </c>
      <c r="E16" s="15">
        <v>1</v>
      </c>
      <c r="F16" s="15">
        <v>4</v>
      </c>
      <c r="G16" s="58">
        <v>1</v>
      </c>
      <c r="H16" s="10">
        <v>6</v>
      </c>
      <c r="I16" s="112"/>
    </row>
    <row r="17" spans="1:9" s="106" customFormat="1" x14ac:dyDescent="0.15">
      <c r="A17" s="113" t="s">
        <v>38</v>
      </c>
      <c r="B17" s="14">
        <v>3</v>
      </c>
      <c r="C17" s="15" t="s">
        <v>13</v>
      </c>
      <c r="D17" s="15" t="s">
        <v>13</v>
      </c>
      <c r="E17" s="15" t="s">
        <v>13</v>
      </c>
      <c r="F17" s="15">
        <v>1</v>
      </c>
      <c r="G17" s="58" t="s">
        <v>13</v>
      </c>
      <c r="H17" s="10">
        <v>4</v>
      </c>
      <c r="I17" s="112"/>
    </row>
    <row r="18" spans="1:9" s="106" customFormat="1" x14ac:dyDescent="0.15">
      <c r="A18" s="113" t="s">
        <v>39</v>
      </c>
      <c r="B18" s="14">
        <v>2</v>
      </c>
      <c r="C18" s="15" t="s">
        <v>13</v>
      </c>
      <c r="D18" s="15" t="s">
        <v>13</v>
      </c>
      <c r="E18" s="15">
        <v>3</v>
      </c>
      <c r="F18" s="15">
        <v>2</v>
      </c>
      <c r="G18" s="58">
        <v>1</v>
      </c>
      <c r="H18" s="10">
        <v>8</v>
      </c>
      <c r="I18" s="112"/>
    </row>
    <row r="19" spans="1:9" s="106" customFormat="1" x14ac:dyDescent="0.15">
      <c r="A19" s="113" t="s">
        <v>40</v>
      </c>
      <c r="B19" s="14">
        <v>4</v>
      </c>
      <c r="C19" s="15" t="s">
        <v>13</v>
      </c>
      <c r="D19" s="15">
        <v>3</v>
      </c>
      <c r="E19" s="18" t="s">
        <v>13</v>
      </c>
      <c r="F19" s="18" t="s">
        <v>13</v>
      </c>
      <c r="G19" s="19" t="s">
        <v>13</v>
      </c>
      <c r="H19" s="10">
        <v>7</v>
      </c>
      <c r="I19" s="112"/>
    </row>
    <row r="20" spans="1:9" s="106" customFormat="1" x14ac:dyDescent="0.15">
      <c r="A20" s="113" t="s">
        <v>41</v>
      </c>
      <c r="B20" s="14">
        <v>1</v>
      </c>
      <c r="C20" s="15" t="s">
        <v>13</v>
      </c>
      <c r="D20" s="15" t="s">
        <v>13</v>
      </c>
      <c r="E20" s="15" t="s">
        <v>13</v>
      </c>
      <c r="F20" s="15" t="s">
        <v>13</v>
      </c>
      <c r="G20" s="58" t="s">
        <v>13</v>
      </c>
      <c r="H20" s="10">
        <v>1</v>
      </c>
      <c r="I20" s="112"/>
    </row>
    <row r="21" spans="1:9" s="106" customFormat="1" x14ac:dyDescent="0.15">
      <c r="A21" s="113" t="s">
        <v>42</v>
      </c>
      <c r="B21" s="14">
        <v>1</v>
      </c>
      <c r="C21" s="15" t="s">
        <v>13</v>
      </c>
      <c r="D21" s="15" t="s">
        <v>13</v>
      </c>
      <c r="E21" s="15" t="s">
        <v>13</v>
      </c>
      <c r="F21" s="15" t="s">
        <v>13</v>
      </c>
      <c r="G21" s="58" t="s">
        <v>13</v>
      </c>
      <c r="H21" s="10">
        <v>1</v>
      </c>
      <c r="I21" s="112"/>
    </row>
    <row r="22" spans="1:9" s="106" customFormat="1" x14ac:dyDescent="0.15">
      <c r="A22" s="113" t="s">
        <v>43</v>
      </c>
      <c r="B22" s="14">
        <v>1</v>
      </c>
      <c r="C22" s="15" t="s">
        <v>13</v>
      </c>
      <c r="D22" s="15" t="s">
        <v>13</v>
      </c>
      <c r="E22" s="15" t="s">
        <v>13</v>
      </c>
      <c r="F22" s="15" t="s">
        <v>13</v>
      </c>
      <c r="G22" s="58" t="s">
        <v>13</v>
      </c>
      <c r="H22" s="10">
        <v>1</v>
      </c>
      <c r="I22" s="112"/>
    </row>
    <row r="23" spans="1:9" s="106" customFormat="1" x14ac:dyDescent="0.15">
      <c r="A23" s="113" t="s">
        <v>44</v>
      </c>
      <c r="B23" s="14">
        <v>1</v>
      </c>
      <c r="C23" s="15" t="s">
        <v>13</v>
      </c>
      <c r="D23" s="15">
        <v>2</v>
      </c>
      <c r="E23" s="15">
        <v>1</v>
      </c>
      <c r="F23" s="15" t="s">
        <v>13</v>
      </c>
      <c r="G23" s="58">
        <v>1</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v>1</v>
      </c>
      <c r="H25" s="10">
        <v>1</v>
      </c>
      <c r="I25" s="112"/>
    </row>
    <row r="26" spans="1:9" s="106" customFormat="1" x14ac:dyDescent="0.15">
      <c r="A26" s="113" t="s">
        <v>47</v>
      </c>
      <c r="B26" s="14" t="s">
        <v>13</v>
      </c>
      <c r="C26" s="15" t="s">
        <v>13</v>
      </c>
      <c r="D26" s="15" t="s">
        <v>13</v>
      </c>
      <c r="E26" s="15" t="s">
        <v>13</v>
      </c>
      <c r="F26" s="15">
        <v>2</v>
      </c>
      <c r="G26" s="58">
        <v>2</v>
      </c>
      <c r="H26" s="10">
        <v>4</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v>1</v>
      </c>
      <c r="G28" s="58" t="s">
        <v>13</v>
      </c>
      <c r="H28" s="10">
        <v>1</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t="s">
        <v>13</v>
      </c>
      <c r="C31" s="15" t="s">
        <v>13</v>
      </c>
      <c r="D31" s="15">
        <v>1</v>
      </c>
      <c r="E31" s="15" t="s">
        <v>13</v>
      </c>
      <c r="F31" s="15">
        <v>1</v>
      </c>
      <c r="G31" s="58" t="s">
        <v>13</v>
      </c>
      <c r="H31" s="10">
        <v>2</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t="s">
        <v>13</v>
      </c>
      <c r="C33" s="15" t="s">
        <v>13</v>
      </c>
      <c r="D33" s="15">
        <v>1</v>
      </c>
      <c r="E33" s="18" t="s">
        <v>13</v>
      </c>
      <c r="F33" s="18" t="s">
        <v>13</v>
      </c>
      <c r="G33" s="19" t="s">
        <v>13</v>
      </c>
      <c r="H33" s="10">
        <v>1</v>
      </c>
      <c r="I33" s="112"/>
    </row>
    <row r="34" spans="1:9" s="106" customFormat="1" x14ac:dyDescent="0.15">
      <c r="A34" s="113" t="s">
        <v>55</v>
      </c>
      <c r="B34" s="14" t="s">
        <v>13</v>
      </c>
      <c r="C34" s="15" t="s">
        <v>13</v>
      </c>
      <c r="D34" s="15">
        <v>2</v>
      </c>
      <c r="E34" s="15" t="s">
        <v>13</v>
      </c>
      <c r="F34" s="15">
        <v>1</v>
      </c>
      <c r="G34" s="58">
        <v>1</v>
      </c>
      <c r="H34" s="10">
        <v>4</v>
      </c>
      <c r="I34" s="112"/>
    </row>
    <row r="35" spans="1:9" s="106" customFormat="1" x14ac:dyDescent="0.15">
      <c r="A35" s="113" t="s">
        <v>56</v>
      </c>
      <c r="B35" s="14" t="s">
        <v>13</v>
      </c>
      <c r="C35" s="15" t="s">
        <v>13</v>
      </c>
      <c r="D35" s="15">
        <v>1</v>
      </c>
      <c r="E35" s="15" t="s">
        <v>13</v>
      </c>
      <c r="F35" s="15">
        <v>1</v>
      </c>
      <c r="G35" s="58" t="s">
        <v>13</v>
      </c>
      <c r="H35" s="10">
        <v>2</v>
      </c>
      <c r="I35" s="112"/>
    </row>
    <row r="36" spans="1:9" s="106" customFormat="1" x14ac:dyDescent="0.15">
      <c r="A36" s="113" t="s">
        <v>57</v>
      </c>
      <c r="B36" s="21" t="s">
        <v>13</v>
      </c>
      <c r="C36" s="18" t="s">
        <v>13</v>
      </c>
      <c r="D36" s="18" t="s">
        <v>13</v>
      </c>
      <c r="E36" s="15" t="s">
        <v>13</v>
      </c>
      <c r="F36" s="15">
        <v>1</v>
      </c>
      <c r="G36" s="58">
        <v>4</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v>1</v>
      </c>
      <c r="E38" s="15">
        <v>1</v>
      </c>
      <c r="F38" s="15">
        <v>3</v>
      </c>
      <c r="G38" s="58">
        <v>2</v>
      </c>
      <c r="H38" s="10">
        <v>7</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v>3</v>
      </c>
      <c r="C40" s="15" t="s">
        <v>13</v>
      </c>
      <c r="D40" s="15" t="s">
        <v>13</v>
      </c>
      <c r="E40" s="15">
        <v>1</v>
      </c>
      <c r="F40" s="15">
        <v>1</v>
      </c>
      <c r="G40" s="58">
        <v>4</v>
      </c>
      <c r="H40" s="10">
        <v>9</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v>1</v>
      </c>
      <c r="D42" s="15" t="s">
        <v>13</v>
      </c>
      <c r="E42" s="18" t="s">
        <v>13</v>
      </c>
      <c r="F42" s="18" t="s">
        <v>13</v>
      </c>
      <c r="G42" s="19" t="s">
        <v>13</v>
      </c>
      <c r="H42" s="10">
        <v>1</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t="s">
        <v>13</v>
      </c>
      <c r="F44" s="15" t="s">
        <v>13</v>
      </c>
      <c r="G44" s="58">
        <v>2</v>
      </c>
      <c r="H44" s="10">
        <v>2</v>
      </c>
      <c r="I44" s="112"/>
    </row>
    <row r="45" spans="1:9" s="106" customFormat="1" x14ac:dyDescent="0.15">
      <c r="A45" s="113" t="s">
        <v>66</v>
      </c>
      <c r="B45" s="14" t="s">
        <v>13</v>
      </c>
      <c r="C45" s="15" t="s">
        <v>13</v>
      </c>
      <c r="D45" s="15" t="s">
        <v>13</v>
      </c>
      <c r="E45" s="15" t="s">
        <v>13</v>
      </c>
      <c r="F45" s="15">
        <v>1</v>
      </c>
      <c r="G45" s="58" t="s">
        <v>13</v>
      </c>
      <c r="H45" s="10">
        <v>1</v>
      </c>
      <c r="I45" s="112"/>
    </row>
    <row r="46" spans="1:9" s="106" customFormat="1" x14ac:dyDescent="0.15">
      <c r="A46" s="113" t="s">
        <v>67</v>
      </c>
      <c r="B46" s="14">
        <v>3</v>
      </c>
      <c r="C46" s="15" t="s">
        <v>13</v>
      </c>
      <c r="D46" s="15" t="s">
        <v>13</v>
      </c>
      <c r="E46" s="15">
        <v>3</v>
      </c>
      <c r="F46" s="15">
        <v>1</v>
      </c>
      <c r="G46" s="58">
        <v>1</v>
      </c>
      <c r="H46" s="10">
        <v>8</v>
      </c>
      <c r="I46" s="112"/>
    </row>
    <row r="47" spans="1:9" s="106" customFormat="1" x14ac:dyDescent="0.15">
      <c r="A47" s="113" t="s">
        <v>68</v>
      </c>
      <c r="B47" s="14" t="s">
        <v>13</v>
      </c>
      <c r="C47" s="15" t="s">
        <v>13</v>
      </c>
      <c r="D47" s="15" t="s">
        <v>13</v>
      </c>
      <c r="E47" s="15" t="s">
        <v>13</v>
      </c>
      <c r="F47" s="15">
        <v>1</v>
      </c>
      <c r="G47" s="58" t="s">
        <v>13</v>
      </c>
      <c r="H47" s="10">
        <v>1</v>
      </c>
      <c r="I47" s="112"/>
    </row>
    <row r="48" spans="1:9" s="106" customFormat="1" x14ac:dyDescent="0.15">
      <c r="A48" s="113" t="s">
        <v>69</v>
      </c>
      <c r="B48" s="14">
        <v>4</v>
      </c>
      <c r="C48" s="15" t="s">
        <v>13</v>
      </c>
      <c r="D48" s="15" t="s">
        <v>13</v>
      </c>
      <c r="E48" s="15" t="s">
        <v>13</v>
      </c>
      <c r="F48" s="15">
        <v>8</v>
      </c>
      <c r="G48" s="58">
        <v>8</v>
      </c>
      <c r="H48" s="10">
        <v>20</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t="s">
        <v>13</v>
      </c>
      <c r="D51" s="15" t="s">
        <v>13</v>
      </c>
      <c r="E51" s="23" t="s">
        <v>13</v>
      </c>
      <c r="F51" s="23" t="s">
        <v>13</v>
      </c>
      <c r="G51" s="19" t="s">
        <v>13</v>
      </c>
      <c r="H51" s="10">
        <v>4</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v>1</v>
      </c>
      <c r="D53" s="15">
        <v>1</v>
      </c>
      <c r="E53" s="18" t="s">
        <v>13</v>
      </c>
      <c r="F53" s="18" t="s">
        <v>13</v>
      </c>
      <c r="G53" s="19" t="s">
        <v>13</v>
      </c>
      <c r="H53" s="10">
        <v>2</v>
      </c>
      <c r="I53" s="112"/>
    </row>
    <row r="54" spans="1:9" s="106" customFormat="1" x14ac:dyDescent="0.15">
      <c r="A54" s="113" t="s">
        <v>75</v>
      </c>
      <c r="B54" s="14">
        <v>1</v>
      </c>
      <c r="C54" s="15" t="s">
        <v>13</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t="s">
        <v>13</v>
      </c>
      <c r="G57" s="58" t="s">
        <v>13</v>
      </c>
      <c r="H57" s="10">
        <v>1</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1</v>
      </c>
      <c r="C60" s="15" t="s">
        <v>13</v>
      </c>
      <c r="D60" s="15" t="s">
        <v>13</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5</v>
      </c>
      <c r="G62" s="58">
        <v>2</v>
      </c>
      <c r="H62" s="10">
        <v>14</v>
      </c>
      <c r="I62" s="112"/>
    </row>
    <row r="63" spans="1:9" s="106" customFormat="1" x14ac:dyDescent="0.15">
      <c r="A63" s="113" t="s">
        <v>84</v>
      </c>
      <c r="B63" s="14" t="s">
        <v>13</v>
      </c>
      <c r="C63" s="15" t="s">
        <v>13</v>
      </c>
      <c r="D63" s="15" t="s">
        <v>13</v>
      </c>
      <c r="E63" s="15">
        <v>1</v>
      </c>
      <c r="F63" s="15" t="s">
        <v>13</v>
      </c>
      <c r="G63" s="58">
        <v>1</v>
      </c>
      <c r="H63" s="10">
        <v>2</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v>3</v>
      </c>
      <c r="C66" s="15" t="s">
        <v>13</v>
      </c>
      <c r="D66" s="15">
        <v>1</v>
      </c>
      <c r="E66" s="18" t="s">
        <v>13</v>
      </c>
      <c r="F66" s="18" t="s">
        <v>13</v>
      </c>
      <c r="G66" s="19" t="s">
        <v>13</v>
      </c>
      <c r="H66" s="10">
        <v>4</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v>4</v>
      </c>
      <c r="C68" s="15" t="s">
        <v>13</v>
      </c>
      <c r="D68" s="15" t="s">
        <v>13</v>
      </c>
      <c r="E68" s="15">
        <v>5</v>
      </c>
      <c r="F68" s="15">
        <v>3</v>
      </c>
      <c r="G68" s="58">
        <v>3</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2</v>
      </c>
      <c r="C72" s="15">
        <v>1</v>
      </c>
      <c r="D72" s="15">
        <v>1</v>
      </c>
      <c r="E72" s="18" t="s">
        <v>13</v>
      </c>
      <c r="F72" s="18" t="s">
        <v>13</v>
      </c>
      <c r="G72" s="19" t="s">
        <v>13</v>
      </c>
      <c r="H72" s="10">
        <v>4</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v>1</v>
      </c>
      <c r="C74" s="15">
        <v>1</v>
      </c>
      <c r="D74" s="15">
        <v>1</v>
      </c>
      <c r="E74" s="18" t="s">
        <v>13</v>
      </c>
      <c r="F74" s="18" t="s">
        <v>13</v>
      </c>
      <c r="G74" s="19" t="s">
        <v>13</v>
      </c>
      <c r="H74" s="10">
        <v>3</v>
      </c>
      <c r="I74" s="112"/>
    </row>
    <row r="75" spans="1:9" s="106" customFormat="1" x14ac:dyDescent="0.15">
      <c r="A75" s="113" t="s">
        <v>96</v>
      </c>
      <c r="B75" s="14">
        <v>2</v>
      </c>
      <c r="C75" s="15">
        <v>1</v>
      </c>
      <c r="D75" s="15">
        <v>2</v>
      </c>
      <c r="E75" s="18" t="s">
        <v>13</v>
      </c>
      <c r="F75" s="18" t="s">
        <v>13</v>
      </c>
      <c r="G75" s="19" t="s">
        <v>13</v>
      </c>
      <c r="H75" s="10">
        <v>5</v>
      </c>
      <c r="I75" s="112"/>
    </row>
    <row r="76" spans="1:9" s="106" customFormat="1" x14ac:dyDescent="0.15">
      <c r="A76" s="113" t="s">
        <v>120</v>
      </c>
      <c r="B76" s="14" t="s">
        <v>13</v>
      </c>
      <c r="C76" s="15" t="s">
        <v>13</v>
      </c>
      <c r="D76" s="15" t="s">
        <v>13</v>
      </c>
      <c r="E76" s="15" t="s">
        <v>13</v>
      </c>
      <c r="F76" s="15" t="s">
        <v>13</v>
      </c>
      <c r="G76" s="58">
        <v>2</v>
      </c>
      <c r="H76" s="10">
        <v>2</v>
      </c>
      <c r="I76" s="112"/>
    </row>
    <row r="77" spans="1:9" s="106" customFormat="1" x14ac:dyDescent="0.15">
      <c r="A77" s="113" t="s">
        <v>121</v>
      </c>
      <c r="B77" s="14" t="s">
        <v>13</v>
      </c>
      <c r="C77" s="15" t="s">
        <v>13</v>
      </c>
      <c r="D77" s="15" t="s">
        <v>13</v>
      </c>
      <c r="E77" s="15" t="s">
        <v>13</v>
      </c>
      <c r="F77" s="15">
        <v>1</v>
      </c>
      <c r="G77" s="58">
        <v>1</v>
      </c>
      <c r="H77" s="10">
        <v>2</v>
      </c>
      <c r="I77" s="112"/>
    </row>
    <row r="78" spans="1:9" s="106" customFormat="1" x14ac:dyDescent="0.15">
      <c r="A78" s="113" t="s">
        <v>122</v>
      </c>
      <c r="B78" s="14" t="s">
        <v>13</v>
      </c>
      <c r="C78" s="15" t="s">
        <v>13</v>
      </c>
      <c r="D78" s="15">
        <v>1</v>
      </c>
      <c r="E78" s="15" t="s">
        <v>13</v>
      </c>
      <c r="F78" s="15">
        <v>1</v>
      </c>
      <c r="G78" s="58">
        <v>2</v>
      </c>
      <c r="H78" s="10">
        <v>4</v>
      </c>
      <c r="I78" s="112"/>
    </row>
    <row r="79" spans="1:9" s="106" customFormat="1" x14ac:dyDescent="0.15">
      <c r="A79" s="113" t="s">
        <v>123</v>
      </c>
      <c r="B79" s="14" t="s">
        <v>13</v>
      </c>
      <c r="C79" s="15" t="s">
        <v>13</v>
      </c>
      <c r="D79" s="15">
        <v>1</v>
      </c>
      <c r="E79" s="18" t="s">
        <v>13</v>
      </c>
      <c r="F79" s="18" t="s">
        <v>13</v>
      </c>
      <c r="G79" s="19" t="s">
        <v>13</v>
      </c>
      <c r="H79" s="10">
        <v>1</v>
      </c>
      <c r="I79" s="112"/>
    </row>
    <row r="80" spans="1:9" s="106" customFormat="1" x14ac:dyDescent="0.15">
      <c r="A80" s="113" t="s">
        <v>124</v>
      </c>
      <c r="B80" s="14">
        <v>3</v>
      </c>
      <c r="C80" s="15" t="s">
        <v>13</v>
      </c>
      <c r="D80" s="15" t="s">
        <v>13</v>
      </c>
      <c r="E80" s="18" t="s">
        <v>13</v>
      </c>
      <c r="F80" s="18" t="s">
        <v>13</v>
      </c>
      <c r="G80" s="19" t="s">
        <v>13</v>
      </c>
      <c r="H80" s="10">
        <v>3</v>
      </c>
      <c r="I80" s="112"/>
    </row>
    <row r="81" spans="1:9" s="106" customFormat="1" x14ac:dyDescent="0.15">
      <c r="A81" s="113" t="s">
        <v>126</v>
      </c>
      <c r="B81" s="14" t="s">
        <v>13</v>
      </c>
      <c r="C81" s="15">
        <v>6</v>
      </c>
      <c r="D81" s="15">
        <v>1</v>
      </c>
      <c r="E81" s="18" t="s">
        <v>13</v>
      </c>
      <c r="F81" s="18" t="s">
        <v>13</v>
      </c>
      <c r="G81" s="19" t="s">
        <v>13</v>
      </c>
      <c r="H81" s="10">
        <v>7</v>
      </c>
      <c r="I81" s="112"/>
    </row>
    <row r="82" spans="1:9" s="106" customFormat="1" x14ac:dyDescent="0.15">
      <c r="A82" s="113" t="s">
        <v>127</v>
      </c>
      <c r="B82" s="14">
        <v>2</v>
      </c>
      <c r="C82" s="15" t="s">
        <v>13</v>
      </c>
      <c r="D82" s="15" t="s">
        <v>13</v>
      </c>
      <c r="E82" s="15" t="s">
        <v>13</v>
      </c>
      <c r="F82" s="15" t="s">
        <v>13</v>
      </c>
      <c r="G82" s="15">
        <v>9</v>
      </c>
      <c r="H82" s="10">
        <v>11</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3</v>
      </c>
      <c r="E85" s="18"/>
      <c r="F85" s="18"/>
      <c r="G85" s="19"/>
      <c r="H85" s="10">
        <v>5</v>
      </c>
      <c r="I85" s="112"/>
    </row>
    <row r="86" spans="1:9" s="106" customFormat="1" x14ac:dyDescent="0.15">
      <c r="A86" s="113" t="s">
        <v>131</v>
      </c>
      <c r="B86" s="14">
        <v>1</v>
      </c>
      <c r="C86" s="15" t="s">
        <v>13</v>
      </c>
      <c r="D86" s="15" t="s">
        <v>13</v>
      </c>
      <c r="E86" s="18"/>
      <c r="F86" s="18"/>
      <c r="G86" s="19"/>
      <c r="H86" s="10">
        <v>1</v>
      </c>
      <c r="I86" s="112"/>
    </row>
    <row r="87" spans="1:9" s="106" customFormat="1" x14ac:dyDescent="0.15">
      <c r="A87" s="113" t="s">
        <v>132</v>
      </c>
      <c r="B87" s="18"/>
      <c r="C87" s="15" t="s">
        <v>13</v>
      </c>
      <c r="D87" s="15">
        <v>2</v>
      </c>
      <c r="E87" s="18"/>
      <c r="F87" s="18"/>
      <c r="G87" s="19"/>
      <c r="H87" s="10">
        <v>2</v>
      </c>
      <c r="I87" s="112"/>
    </row>
    <row r="88" spans="1:9" s="106" customFormat="1" x14ac:dyDescent="0.15">
      <c r="A88" s="113" t="s">
        <v>133</v>
      </c>
      <c r="B88" s="14">
        <v>4</v>
      </c>
      <c r="C88" s="15">
        <v>1</v>
      </c>
      <c r="D88" s="15">
        <v>1</v>
      </c>
      <c r="E88" s="18"/>
      <c r="F88" s="18"/>
      <c r="G88" s="19"/>
      <c r="H88" s="10">
        <v>6</v>
      </c>
      <c r="I88" s="112"/>
    </row>
    <row r="89" spans="1:9" s="106" customFormat="1" x14ac:dyDescent="0.15">
      <c r="A89" s="113" t="s">
        <v>134</v>
      </c>
      <c r="B89" s="14">
        <v>2</v>
      </c>
      <c r="C89" s="15" t="s">
        <v>13</v>
      </c>
      <c r="D89" s="15">
        <v>3</v>
      </c>
      <c r="E89" s="18"/>
      <c r="F89" s="18"/>
      <c r="G89" s="19"/>
      <c r="H89" s="10">
        <v>5</v>
      </c>
      <c r="I89" s="112"/>
    </row>
    <row r="90" spans="1:9" s="106" customFormat="1" x14ac:dyDescent="0.15">
      <c r="A90" s="113" t="s">
        <v>157</v>
      </c>
      <c r="B90" s="14" t="s">
        <v>13</v>
      </c>
      <c r="C90" s="15" t="s">
        <v>13</v>
      </c>
      <c r="D90" s="15">
        <v>1</v>
      </c>
      <c r="E90" s="15">
        <v>4</v>
      </c>
      <c r="F90" s="15">
        <v>17</v>
      </c>
      <c r="G90" s="58">
        <v>17</v>
      </c>
      <c r="H90" s="10">
        <v>39</v>
      </c>
      <c r="I90" s="112"/>
    </row>
    <row r="91" spans="1:9" s="106" customFormat="1" x14ac:dyDescent="0.15">
      <c r="A91" s="113" t="s">
        <v>158</v>
      </c>
      <c r="B91" s="14" t="s">
        <v>13</v>
      </c>
      <c r="C91" s="15" t="s">
        <v>13</v>
      </c>
      <c r="D91" s="15" t="s">
        <v>13</v>
      </c>
      <c r="E91" s="15">
        <v>3</v>
      </c>
      <c r="F91" s="15">
        <v>14</v>
      </c>
      <c r="G91" s="58">
        <v>16</v>
      </c>
      <c r="H91" s="10">
        <v>33</v>
      </c>
      <c r="I91" s="112"/>
    </row>
    <row r="92" spans="1:9" s="106" customFormat="1" x14ac:dyDescent="0.15">
      <c r="A92" s="113" t="s">
        <v>159</v>
      </c>
      <c r="B92" s="14" t="s">
        <v>13</v>
      </c>
      <c r="C92" s="15" t="s">
        <v>13</v>
      </c>
      <c r="D92" s="15" t="s">
        <v>13</v>
      </c>
      <c r="E92" s="15" t="s">
        <v>13</v>
      </c>
      <c r="F92" s="15">
        <v>11</v>
      </c>
      <c r="G92" s="58">
        <v>12</v>
      </c>
      <c r="H92" s="10">
        <v>23</v>
      </c>
      <c r="I92" s="112"/>
    </row>
    <row r="93" spans="1:9" s="106" customFormat="1" ht="14.25" thickBot="1" x14ac:dyDescent="0.2">
      <c r="A93" s="113" t="s">
        <v>160</v>
      </c>
      <c r="B93" s="14" t="s">
        <v>13</v>
      </c>
      <c r="C93" s="15" t="s">
        <v>13</v>
      </c>
      <c r="D93" s="15" t="s">
        <v>13</v>
      </c>
      <c r="E93" s="15" t="s">
        <v>13</v>
      </c>
      <c r="F93" s="15">
        <v>14</v>
      </c>
      <c r="G93" s="58">
        <v>14</v>
      </c>
      <c r="H93" s="10">
        <v>28</v>
      </c>
      <c r="I93" s="112"/>
    </row>
    <row r="94" spans="1:9" s="106" customFormat="1" ht="15" thickTop="1" thickBot="1" x14ac:dyDescent="0.2">
      <c r="A94" s="115" t="s">
        <v>8</v>
      </c>
      <c r="B94" s="116">
        <v>103</v>
      </c>
      <c r="C94" s="117">
        <v>15</v>
      </c>
      <c r="D94" s="117">
        <v>35</v>
      </c>
      <c r="E94" s="117">
        <v>34</v>
      </c>
      <c r="F94" s="117">
        <v>119</v>
      </c>
      <c r="G94" s="118">
        <v>123</v>
      </c>
      <c r="H94" s="119">
        <v>429</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168</v>
      </c>
      <c r="B98" s="127"/>
      <c r="C98" s="127"/>
      <c r="D98" s="127"/>
      <c r="E98" s="127"/>
      <c r="F98" s="127"/>
      <c r="G98" s="127"/>
      <c r="H98" s="127"/>
    </row>
    <row r="99" spans="1:8" x14ac:dyDescent="0.15">
      <c r="A99" s="128" t="s">
        <v>169</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170</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9"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fitToWidth="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FFFF00"/>
    <pageSetUpPr fitToPage="1"/>
  </sheetPr>
  <dimension ref="A1:I102"/>
  <sheetViews>
    <sheetView showGridLines="0" view="pageBreakPreview" zoomScale="60" zoomScaleNormal="100" workbookViewId="0">
      <selection activeCell="M18" sqref="M18"/>
    </sheetView>
  </sheetViews>
  <sheetFormatPr defaultColWidth="6" defaultRowHeight="13.5" outlineLevelRow="1" x14ac:dyDescent="0.15"/>
  <cols>
    <col min="1" max="1" width="40.625" style="123" customWidth="1"/>
    <col min="2" max="8" width="8.125" style="123" customWidth="1"/>
    <col min="9" max="16384" width="6" style="123"/>
  </cols>
  <sheetData>
    <row r="1" spans="1:7" s="106" customFormat="1" x14ac:dyDescent="0.15">
      <c r="A1" s="443" t="s">
        <v>0</v>
      </c>
      <c r="B1" s="440" t="s">
        <v>166</v>
      </c>
      <c r="C1" s="441"/>
      <c r="D1" s="441"/>
      <c r="E1" s="441"/>
      <c r="F1" s="441"/>
      <c r="G1" s="442"/>
    </row>
    <row r="2" spans="1:7" s="106" customFormat="1" ht="14.25" thickBot="1" x14ac:dyDescent="0.2">
      <c r="A2" s="444"/>
      <c r="B2" s="107" t="s">
        <v>1</v>
      </c>
      <c r="C2" s="108" t="s">
        <v>2</v>
      </c>
      <c r="D2" s="108" t="s">
        <v>3</v>
      </c>
      <c r="E2" s="108" t="s">
        <v>4</v>
      </c>
      <c r="F2" s="108" t="s">
        <v>5</v>
      </c>
      <c r="G2" s="137" t="s">
        <v>6</v>
      </c>
    </row>
    <row r="3" spans="1:7" s="106" customFormat="1" x14ac:dyDescent="0.15">
      <c r="A3" s="111" t="s">
        <v>24</v>
      </c>
      <c r="B3" s="61">
        <v>1</v>
      </c>
      <c r="C3" s="63" t="s">
        <v>13</v>
      </c>
      <c r="D3" s="63" t="s">
        <v>13</v>
      </c>
      <c r="E3" s="63">
        <v>1</v>
      </c>
      <c r="F3" s="63" t="s">
        <v>13</v>
      </c>
      <c r="G3" s="64" t="s">
        <v>13</v>
      </c>
    </row>
    <row r="4" spans="1:7" s="106" customFormat="1" x14ac:dyDescent="0.15">
      <c r="A4" s="113" t="s">
        <v>25</v>
      </c>
      <c r="B4" s="66" t="s">
        <v>13</v>
      </c>
      <c r="C4" s="68" t="s">
        <v>13</v>
      </c>
      <c r="D4" s="68" t="s">
        <v>13</v>
      </c>
      <c r="E4" s="68" t="s">
        <v>13</v>
      </c>
      <c r="F4" s="68">
        <v>1</v>
      </c>
      <c r="G4" s="69" t="s">
        <v>13</v>
      </c>
    </row>
    <row r="5" spans="1:7" s="106" customFormat="1" x14ac:dyDescent="0.15">
      <c r="A5" s="113" t="s">
        <v>26</v>
      </c>
      <c r="B5" s="66">
        <v>3</v>
      </c>
      <c r="C5" s="68" t="s">
        <v>13</v>
      </c>
      <c r="D5" s="68" t="s">
        <v>13</v>
      </c>
      <c r="E5" s="68" t="s">
        <v>13</v>
      </c>
      <c r="F5" s="68" t="s">
        <v>13</v>
      </c>
      <c r="G5" s="69">
        <v>1</v>
      </c>
    </row>
    <row r="6" spans="1:7" s="106" customFormat="1" x14ac:dyDescent="0.15">
      <c r="A6" s="113" t="s">
        <v>27</v>
      </c>
      <c r="B6" s="66" t="s">
        <v>13</v>
      </c>
      <c r="C6" s="68" t="s">
        <v>13</v>
      </c>
      <c r="D6" s="68" t="s">
        <v>13</v>
      </c>
      <c r="E6" s="68">
        <v>2</v>
      </c>
      <c r="F6" s="68">
        <v>1</v>
      </c>
      <c r="G6" s="69">
        <v>1</v>
      </c>
    </row>
    <row r="7" spans="1:7" s="106" customFormat="1" x14ac:dyDescent="0.15">
      <c r="A7" s="113" t="s">
        <v>28</v>
      </c>
      <c r="B7" s="66">
        <v>1</v>
      </c>
      <c r="C7" s="68" t="s">
        <v>13</v>
      </c>
      <c r="D7" s="68" t="s">
        <v>13</v>
      </c>
      <c r="E7" s="68">
        <v>2</v>
      </c>
      <c r="F7" s="68">
        <v>4</v>
      </c>
      <c r="G7" s="69" t="s">
        <v>13</v>
      </c>
    </row>
    <row r="8" spans="1:7" s="106" customFormat="1" x14ac:dyDescent="0.15">
      <c r="A8" s="113" t="s">
        <v>29</v>
      </c>
      <c r="B8" s="136" t="s">
        <v>144</v>
      </c>
      <c r="C8" s="136" t="s">
        <v>144</v>
      </c>
      <c r="D8" s="136" t="s">
        <v>144</v>
      </c>
      <c r="E8" s="136" t="s">
        <v>144</v>
      </c>
      <c r="F8" s="68">
        <v>5</v>
      </c>
      <c r="G8" s="69">
        <v>2</v>
      </c>
    </row>
    <row r="9" spans="1:7" s="106" customFormat="1" x14ac:dyDescent="0.15">
      <c r="A9" s="113" t="s">
        <v>30</v>
      </c>
      <c r="B9" s="66">
        <v>2</v>
      </c>
      <c r="C9" s="68" t="s">
        <v>13</v>
      </c>
      <c r="D9" s="68" t="s">
        <v>13</v>
      </c>
      <c r="E9" s="68" t="s">
        <v>13</v>
      </c>
      <c r="F9" s="68">
        <v>4</v>
      </c>
      <c r="G9" s="69">
        <v>6</v>
      </c>
    </row>
    <row r="10" spans="1:7" s="106" customFormat="1" x14ac:dyDescent="0.15">
      <c r="A10" s="113" t="s">
        <v>31</v>
      </c>
      <c r="B10" s="136" t="s">
        <v>143</v>
      </c>
      <c r="C10" s="136" t="s">
        <v>143</v>
      </c>
      <c r="D10" s="136" t="s">
        <v>143</v>
      </c>
      <c r="E10" s="136" t="s">
        <v>143</v>
      </c>
      <c r="F10" s="68">
        <v>7</v>
      </c>
      <c r="G10" s="69">
        <v>1</v>
      </c>
    </row>
    <row r="11" spans="1:7" s="106" customFormat="1" x14ac:dyDescent="0.15">
      <c r="A11" s="113" t="s">
        <v>32</v>
      </c>
      <c r="B11" s="66">
        <v>3</v>
      </c>
      <c r="C11" s="68" t="s">
        <v>98</v>
      </c>
      <c r="D11" s="68">
        <v>2</v>
      </c>
      <c r="E11" s="68">
        <v>1</v>
      </c>
      <c r="F11" s="68">
        <v>3</v>
      </c>
      <c r="G11" s="69">
        <v>5</v>
      </c>
    </row>
    <row r="12" spans="1:7" s="106" customFormat="1" x14ac:dyDescent="0.15">
      <c r="A12" s="113" t="s">
        <v>33</v>
      </c>
      <c r="B12" s="66">
        <v>4</v>
      </c>
      <c r="C12" s="68" t="s">
        <v>13</v>
      </c>
      <c r="D12" s="68" t="s">
        <v>13</v>
      </c>
      <c r="E12" s="68" t="s">
        <v>13</v>
      </c>
      <c r="F12" s="68">
        <v>2</v>
      </c>
      <c r="G12" s="69" t="s">
        <v>13</v>
      </c>
    </row>
    <row r="13" spans="1:7" s="106" customFormat="1" x14ac:dyDescent="0.15">
      <c r="A13" s="113" t="s">
        <v>34</v>
      </c>
      <c r="B13" s="66">
        <v>2</v>
      </c>
      <c r="C13" s="68" t="s">
        <v>98</v>
      </c>
      <c r="D13" s="68">
        <v>1</v>
      </c>
      <c r="E13" s="68" t="s">
        <v>13</v>
      </c>
      <c r="F13" s="68">
        <v>1</v>
      </c>
      <c r="G13" s="69" t="s">
        <v>13</v>
      </c>
    </row>
    <row r="14" spans="1:7" s="106" customFormat="1" x14ac:dyDescent="0.15">
      <c r="A14" s="113" t="s">
        <v>35</v>
      </c>
      <c r="B14" s="66">
        <v>4</v>
      </c>
      <c r="C14" s="68" t="s">
        <v>13</v>
      </c>
      <c r="D14" s="68" t="s">
        <v>13</v>
      </c>
      <c r="E14" s="68" t="s">
        <v>13</v>
      </c>
      <c r="F14" s="68" t="s">
        <v>13</v>
      </c>
      <c r="G14" s="69" t="s">
        <v>13</v>
      </c>
    </row>
    <row r="15" spans="1:7" s="106" customFormat="1" x14ac:dyDescent="0.15">
      <c r="A15" s="113" t="s">
        <v>36</v>
      </c>
      <c r="B15" s="66" t="s">
        <v>13</v>
      </c>
      <c r="C15" s="68" t="s">
        <v>13</v>
      </c>
      <c r="D15" s="68" t="s">
        <v>13</v>
      </c>
      <c r="E15" s="68" t="s">
        <v>13</v>
      </c>
      <c r="F15" s="68" t="s">
        <v>13</v>
      </c>
      <c r="G15" s="69" t="s">
        <v>13</v>
      </c>
    </row>
    <row r="16" spans="1:7" s="106" customFormat="1" x14ac:dyDescent="0.15">
      <c r="A16" s="113" t="s">
        <v>37</v>
      </c>
      <c r="B16" s="66" t="s">
        <v>13</v>
      </c>
      <c r="C16" s="68" t="s">
        <v>13</v>
      </c>
      <c r="D16" s="68" t="s">
        <v>13</v>
      </c>
      <c r="E16" s="68" t="s">
        <v>13</v>
      </c>
      <c r="F16" s="68">
        <v>4</v>
      </c>
      <c r="G16" s="69">
        <v>1</v>
      </c>
    </row>
    <row r="17" spans="1:7" s="106" customFormat="1" x14ac:dyDescent="0.15">
      <c r="A17" s="113" t="s">
        <v>38</v>
      </c>
      <c r="B17" s="66">
        <v>5</v>
      </c>
      <c r="C17" s="68" t="s">
        <v>13</v>
      </c>
      <c r="D17" s="68" t="s">
        <v>13</v>
      </c>
      <c r="E17" s="68" t="s">
        <v>13</v>
      </c>
      <c r="F17" s="68">
        <v>1</v>
      </c>
      <c r="G17" s="69" t="s">
        <v>13</v>
      </c>
    </row>
    <row r="18" spans="1:7" s="106" customFormat="1" x14ac:dyDescent="0.15">
      <c r="A18" s="113" t="s">
        <v>39</v>
      </c>
      <c r="B18" s="66">
        <v>2</v>
      </c>
      <c r="C18" s="68" t="s">
        <v>13</v>
      </c>
      <c r="D18" s="68">
        <v>1</v>
      </c>
      <c r="E18" s="68">
        <v>2</v>
      </c>
      <c r="F18" s="68">
        <v>2</v>
      </c>
      <c r="G18" s="69">
        <v>1</v>
      </c>
    </row>
    <row r="19" spans="1:7" s="106" customFormat="1" x14ac:dyDescent="0.15">
      <c r="A19" s="113" t="s">
        <v>40</v>
      </c>
      <c r="B19" s="66">
        <v>4</v>
      </c>
      <c r="C19" s="68" t="s">
        <v>13</v>
      </c>
      <c r="D19" s="68">
        <v>3</v>
      </c>
      <c r="E19" s="71" t="s">
        <v>13</v>
      </c>
      <c r="F19" s="72" t="s">
        <v>13</v>
      </c>
      <c r="G19" s="73" t="s">
        <v>13</v>
      </c>
    </row>
    <row r="20" spans="1:7" s="106" customFormat="1" x14ac:dyDescent="0.15">
      <c r="A20" s="113" t="s">
        <v>41</v>
      </c>
      <c r="B20" s="66">
        <v>2</v>
      </c>
      <c r="C20" s="68" t="s">
        <v>13</v>
      </c>
      <c r="D20" s="68" t="s">
        <v>13</v>
      </c>
      <c r="E20" s="68" t="s">
        <v>13</v>
      </c>
      <c r="F20" s="68" t="s">
        <v>13</v>
      </c>
      <c r="G20" s="69" t="s">
        <v>13</v>
      </c>
    </row>
    <row r="21" spans="1:7" s="106" customFormat="1" x14ac:dyDescent="0.15">
      <c r="A21" s="113" t="s">
        <v>42</v>
      </c>
      <c r="B21" s="66">
        <v>1</v>
      </c>
      <c r="C21" s="68" t="s">
        <v>13</v>
      </c>
      <c r="D21" s="68" t="s">
        <v>13</v>
      </c>
      <c r="E21" s="68" t="s">
        <v>13</v>
      </c>
      <c r="F21" s="68" t="s">
        <v>13</v>
      </c>
      <c r="G21" s="69" t="s">
        <v>13</v>
      </c>
    </row>
    <row r="22" spans="1:7" s="106" customFormat="1" x14ac:dyDescent="0.15">
      <c r="A22" s="113" t="s">
        <v>43</v>
      </c>
      <c r="B22" s="66">
        <v>1</v>
      </c>
      <c r="C22" s="68" t="s">
        <v>13</v>
      </c>
      <c r="D22" s="68" t="s">
        <v>13</v>
      </c>
      <c r="E22" s="68" t="s">
        <v>13</v>
      </c>
      <c r="F22" s="68" t="s">
        <v>13</v>
      </c>
      <c r="G22" s="69" t="s">
        <v>13</v>
      </c>
    </row>
    <row r="23" spans="1:7" s="106" customFormat="1" x14ac:dyDescent="0.15">
      <c r="A23" s="113" t="s">
        <v>44</v>
      </c>
      <c r="B23" s="66">
        <v>2</v>
      </c>
      <c r="C23" s="68" t="s">
        <v>13</v>
      </c>
      <c r="D23" s="68">
        <v>2</v>
      </c>
      <c r="E23" s="68">
        <v>1</v>
      </c>
      <c r="F23" s="68" t="s">
        <v>13</v>
      </c>
      <c r="G23" s="69">
        <v>1</v>
      </c>
    </row>
    <row r="24" spans="1:7" s="106" customFormat="1" x14ac:dyDescent="0.15">
      <c r="A24" s="113" t="s">
        <v>45</v>
      </c>
      <c r="B24" s="66" t="s">
        <v>13</v>
      </c>
      <c r="C24" s="68" t="s">
        <v>13</v>
      </c>
      <c r="D24" s="68" t="s">
        <v>13</v>
      </c>
      <c r="E24" s="68" t="s">
        <v>13</v>
      </c>
      <c r="F24" s="68" t="s">
        <v>13</v>
      </c>
      <c r="G24" s="69">
        <v>1</v>
      </c>
    </row>
    <row r="25" spans="1:7" s="106" customFormat="1" x14ac:dyDescent="0.15">
      <c r="A25" s="113" t="s">
        <v>46</v>
      </c>
      <c r="B25" s="66" t="s">
        <v>13</v>
      </c>
      <c r="C25" s="68" t="s">
        <v>13</v>
      </c>
      <c r="D25" s="68" t="s">
        <v>13</v>
      </c>
      <c r="E25" s="68" t="s">
        <v>13</v>
      </c>
      <c r="F25" s="68" t="s">
        <v>13</v>
      </c>
      <c r="G25" s="69">
        <v>2</v>
      </c>
    </row>
    <row r="26" spans="1:7" s="106" customFormat="1" x14ac:dyDescent="0.15">
      <c r="A26" s="113" t="s">
        <v>47</v>
      </c>
      <c r="B26" s="66" t="s">
        <v>13</v>
      </c>
      <c r="C26" s="68" t="s">
        <v>98</v>
      </c>
      <c r="D26" s="68" t="s">
        <v>13</v>
      </c>
      <c r="E26" s="68" t="s">
        <v>13</v>
      </c>
      <c r="F26" s="68">
        <v>2</v>
      </c>
      <c r="G26" s="69">
        <v>2</v>
      </c>
    </row>
    <row r="27" spans="1:7" s="106" customFormat="1" x14ac:dyDescent="0.15">
      <c r="A27" s="113" t="s">
        <v>48</v>
      </c>
      <c r="B27" s="66" t="s">
        <v>13</v>
      </c>
      <c r="C27" s="68" t="s">
        <v>13</v>
      </c>
      <c r="D27" s="68">
        <v>1</v>
      </c>
      <c r="E27" s="68" t="s">
        <v>13</v>
      </c>
      <c r="F27" s="68" t="s">
        <v>13</v>
      </c>
      <c r="G27" s="69">
        <v>1</v>
      </c>
    </row>
    <row r="28" spans="1:7" s="106" customFormat="1" x14ac:dyDescent="0.15">
      <c r="A28" s="113" t="s">
        <v>49</v>
      </c>
      <c r="B28" s="98"/>
      <c r="C28" s="71" t="s">
        <v>13</v>
      </c>
      <c r="D28" s="68" t="s">
        <v>13</v>
      </c>
      <c r="E28" s="68">
        <v>1</v>
      </c>
      <c r="F28" s="68">
        <v>1</v>
      </c>
      <c r="G28" s="69" t="s">
        <v>13</v>
      </c>
    </row>
    <row r="29" spans="1:7" s="106" customFormat="1" x14ac:dyDescent="0.15">
      <c r="A29" s="113" t="s">
        <v>139</v>
      </c>
      <c r="B29" s="66">
        <v>1</v>
      </c>
      <c r="C29" s="68" t="s">
        <v>13</v>
      </c>
      <c r="D29" s="71" t="s">
        <v>13</v>
      </c>
      <c r="E29" s="71" t="s">
        <v>13</v>
      </c>
      <c r="F29" s="72" t="s">
        <v>13</v>
      </c>
      <c r="G29" s="73" t="s">
        <v>13</v>
      </c>
    </row>
    <row r="30" spans="1:7" s="106" customFormat="1" x14ac:dyDescent="0.15">
      <c r="A30" s="113" t="s">
        <v>51</v>
      </c>
      <c r="B30" s="66">
        <v>4</v>
      </c>
      <c r="C30" s="68" t="s">
        <v>13</v>
      </c>
      <c r="D30" s="68" t="s">
        <v>13</v>
      </c>
      <c r="E30" s="68" t="s">
        <v>13</v>
      </c>
      <c r="F30" s="68" t="s">
        <v>13</v>
      </c>
      <c r="G30" s="69">
        <v>1</v>
      </c>
    </row>
    <row r="31" spans="1:7" s="106" customFormat="1" x14ac:dyDescent="0.15">
      <c r="A31" s="113" t="s">
        <v>52</v>
      </c>
      <c r="B31" s="66" t="s">
        <v>13</v>
      </c>
      <c r="C31" s="68" t="s">
        <v>13</v>
      </c>
      <c r="D31" s="68">
        <v>1</v>
      </c>
      <c r="E31" s="68" t="s">
        <v>13</v>
      </c>
      <c r="F31" s="68" t="s">
        <v>13</v>
      </c>
      <c r="G31" s="69" t="s">
        <v>13</v>
      </c>
    </row>
    <row r="32" spans="1:7" s="106" customFormat="1" x14ac:dyDescent="0.15">
      <c r="A32" s="113" t="s">
        <v>53</v>
      </c>
      <c r="B32" s="66" t="s">
        <v>13</v>
      </c>
      <c r="C32" s="68" t="s">
        <v>13</v>
      </c>
      <c r="D32" s="68" t="s">
        <v>13</v>
      </c>
      <c r="E32" s="68" t="s">
        <v>13</v>
      </c>
      <c r="F32" s="68" t="s">
        <v>13</v>
      </c>
      <c r="G32" s="69" t="s">
        <v>13</v>
      </c>
    </row>
    <row r="33" spans="1:7" s="106" customFormat="1" x14ac:dyDescent="0.15">
      <c r="A33" s="113" t="s">
        <v>54</v>
      </c>
      <c r="B33" s="66">
        <v>2</v>
      </c>
      <c r="C33" s="68" t="s">
        <v>13</v>
      </c>
      <c r="D33" s="68">
        <v>1</v>
      </c>
      <c r="E33" s="71" t="s">
        <v>13</v>
      </c>
      <c r="F33" s="72" t="s">
        <v>13</v>
      </c>
      <c r="G33" s="73" t="s">
        <v>13</v>
      </c>
    </row>
    <row r="34" spans="1:7" s="106" customFormat="1" x14ac:dyDescent="0.15">
      <c r="A34" s="113" t="s">
        <v>55</v>
      </c>
      <c r="B34" s="66" t="s">
        <v>13</v>
      </c>
      <c r="C34" s="68" t="s">
        <v>13</v>
      </c>
      <c r="D34" s="68">
        <v>2</v>
      </c>
      <c r="E34" s="68" t="s">
        <v>13</v>
      </c>
      <c r="F34" s="68">
        <v>1</v>
      </c>
      <c r="G34" s="69">
        <v>1</v>
      </c>
    </row>
    <row r="35" spans="1:7" s="106" customFormat="1" x14ac:dyDescent="0.15">
      <c r="A35" s="113" t="s">
        <v>56</v>
      </c>
      <c r="B35" s="66" t="s">
        <v>13</v>
      </c>
      <c r="C35" s="68" t="s">
        <v>13</v>
      </c>
      <c r="D35" s="68">
        <v>1</v>
      </c>
      <c r="E35" s="68" t="s">
        <v>13</v>
      </c>
      <c r="F35" s="68">
        <v>1</v>
      </c>
      <c r="G35" s="69" t="s">
        <v>13</v>
      </c>
    </row>
    <row r="36" spans="1:7" s="106" customFormat="1" x14ac:dyDescent="0.15">
      <c r="A36" s="113" t="s">
        <v>57</v>
      </c>
      <c r="B36" s="98"/>
      <c r="C36" s="71" t="s">
        <v>13</v>
      </c>
      <c r="D36" s="71" t="s">
        <v>13</v>
      </c>
      <c r="E36" s="68" t="s">
        <v>13</v>
      </c>
      <c r="F36" s="68">
        <v>1</v>
      </c>
      <c r="G36" s="69">
        <v>3</v>
      </c>
    </row>
    <row r="37" spans="1:7" s="106" customFormat="1" x14ac:dyDescent="0.15">
      <c r="A37" s="113" t="s">
        <v>58</v>
      </c>
      <c r="B37" s="66" t="s">
        <v>13</v>
      </c>
      <c r="C37" s="68" t="s">
        <v>13</v>
      </c>
      <c r="D37" s="68" t="s">
        <v>13</v>
      </c>
      <c r="E37" s="71" t="s">
        <v>13</v>
      </c>
      <c r="F37" s="72" t="s">
        <v>13</v>
      </c>
      <c r="G37" s="73" t="s">
        <v>13</v>
      </c>
    </row>
    <row r="38" spans="1:7" s="106" customFormat="1" x14ac:dyDescent="0.15">
      <c r="A38" s="113" t="s">
        <v>59</v>
      </c>
      <c r="B38" s="98"/>
      <c r="C38" s="71" t="s">
        <v>13</v>
      </c>
      <c r="D38" s="68">
        <v>1</v>
      </c>
      <c r="E38" s="68">
        <v>1</v>
      </c>
      <c r="F38" s="68">
        <v>3</v>
      </c>
      <c r="G38" s="69">
        <v>2</v>
      </c>
    </row>
    <row r="39" spans="1:7" s="106" customFormat="1" x14ac:dyDescent="0.15">
      <c r="A39" s="113" t="s">
        <v>60</v>
      </c>
      <c r="B39" s="66">
        <v>5</v>
      </c>
      <c r="C39" s="68" t="s">
        <v>13</v>
      </c>
      <c r="D39" s="74" t="s">
        <v>13</v>
      </c>
      <c r="E39" s="74" t="s">
        <v>13</v>
      </c>
      <c r="F39" s="75" t="s">
        <v>13</v>
      </c>
      <c r="G39" s="76" t="s">
        <v>13</v>
      </c>
    </row>
    <row r="40" spans="1:7" s="106" customFormat="1" x14ac:dyDescent="0.15">
      <c r="A40" s="113" t="s">
        <v>61</v>
      </c>
      <c r="B40" s="66" t="s">
        <v>13</v>
      </c>
      <c r="C40" s="68" t="s">
        <v>13</v>
      </c>
      <c r="D40" s="68" t="s">
        <v>13</v>
      </c>
      <c r="E40" s="68">
        <v>1</v>
      </c>
      <c r="F40" s="68" t="s">
        <v>13</v>
      </c>
      <c r="G40" s="69">
        <v>4</v>
      </c>
    </row>
    <row r="41" spans="1:7" s="106" customFormat="1" x14ac:dyDescent="0.15">
      <c r="A41" s="113" t="s">
        <v>62</v>
      </c>
      <c r="B41" s="66" t="s">
        <v>13</v>
      </c>
      <c r="C41" s="68" t="s">
        <v>13</v>
      </c>
      <c r="D41" s="68" t="s">
        <v>13</v>
      </c>
      <c r="E41" s="68" t="s">
        <v>13</v>
      </c>
      <c r="F41" s="68">
        <v>1</v>
      </c>
      <c r="G41" s="69">
        <v>2</v>
      </c>
    </row>
    <row r="42" spans="1:7" s="106" customFormat="1" x14ac:dyDescent="0.15">
      <c r="A42" s="113" t="s">
        <v>63</v>
      </c>
      <c r="B42" s="66" t="s">
        <v>13</v>
      </c>
      <c r="C42" s="68" t="s">
        <v>98</v>
      </c>
      <c r="D42" s="68" t="s">
        <v>13</v>
      </c>
      <c r="E42" s="71" t="s">
        <v>13</v>
      </c>
      <c r="F42" s="72" t="s">
        <v>13</v>
      </c>
      <c r="G42" s="73" t="s">
        <v>13</v>
      </c>
    </row>
    <row r="43" spans="1:7" s="106" customFormat="1" x14ac:dyDescent="0.15">
      <c r="A43" s="113" t="s">
        <v>64</v>
      </c>
      <c r="B43" s="66">
        <v>2</v>
      </c>
      <c r="C43" s="68" t="s">
        <v>13</v>
      </c>
      <c r="D43" s="68">
        <v>1</v>
      </c>
      <c r="E43" s="71" t="s">
        <v>13</v>
      </c>
      <c r="F43" s="72" t="s">
        <v>13</v>
      </c>
      <c r="G43" s="73" t="s">
        <v>13</v>
      </c>
    </row>
    <row r="44" spans="1:7" s="106" customFormat="1" x14ac:dyDescent="0.15">
      <c r="A44" s="113" t="s">
        <v>65</v>
      </c>
      <c r="B44" s="66">
        <v>1</v>
      </c>
      <c r="C44" s="68" t="s">
        <v>98</v>
      </c>
      <c r="D44" s="68" t="s">
        <v>13</v>
      </c>
      <c r="E44" s="68">
        <v>1</v>
      </c>
      <c r="F44" s="68" t="s">
        <v>13</v>
      </c>
      <c r="G44" s="69">
        <v>2</v>
      </c>
    </row>
    <row r="45" spans="1:7" s="106" customFormat="1" x14ac:dyDescent="0.15">
      <c r="A45" s="113" t="s">
        <v>66</v>
      </c>
      <c r="B45" s="66" t="s">
        <v>13</v>
      </c>
      <c r="C45" s="68" t="s">
        <v>13</v>
      </c>
      <c r="D45" s="68">
        <v>1</v>
      </c>
      <c r="E45" s="68" t="s">
        <v>13</v>
      </c>
      <c r="F45" s="68">
        <v>1</v>
      </c>
      <c r="G45" s="69" t="s">
        <v>13</v>
      </c>
    </row>
    <row r="46" spans="1:7" s="106" customFormat="1" x14ac:dyDescent="0.15">
      <c r="A46" s="113" t="s">
        <v>67</v>
      </c>
      <c r="B46" s="66">
        <v>3</v>
      </c>
      <c r="C46" s="68" t="s">
        <v>13</v>
      </c>
      <c r="D46" s="68">
        <v>1</v>
      </c>
      <c r="E46" s="68">
        <v>3</v>
      </c>
      <c r="F46" s="68" t="s">
        <v>13</v>
      </c>
      <c r="G46" s="69">
        <v>1</v>
      </c>
    </row>
    <row r="47" spans="1:7" s="106" customFormat="1" x14ac:dyDescent="0.15">
      <c r="A47" s="113" t="s">
        <v>68</v>
      </c>
      <c r="B47" s="66" t="s">
        <v>13</v>
      </c>
      <c r="C47" s="68" t="s">
        <v>13</v>
      </c>
      <c r="D47" s="68" t="s">
        <v>13</v>
      </c>
      <c r="E47" s="68" t="s">
        <v>13</v>
      </c>
      <c r="F47" s="68">
        <v>1</v>
      </c>
      <c r="G47" s="69" t="s">
        <v>13</v>
      </c>
    </row>
    <row r="48" spans="1:7" s="106" customFormat="1" x14ac:dyDescent="0.15">
      <c r="A48" s="113" t="s">
        <v>69</v>
      </c>
      <c r="B48" s="66">
        <v>4</v>
      </c>
      <c r="C48" s="68" t="s">
        <v>98</v>
      </c>
      <c r="D48" s="68" t="s">
        <v>13</v>
      </c>
      <c r="E48" s="68">
        <v>1</v>
      </c>
      <c r="F48" s="68">
        <v>8</v>
      </c>
      <c r="G48" s="69">
        <v>8</v>
      </c>
    </row>
    <row r="49" spans="1:7" s="106" customFormat="1" x14ac:dyDescent="0.15">
      <c r="A49" s="113" t="s">
        <v>70</v>
      </c>
      <c r="B49" s="66" t="s">
        <v>13</v>
      </c>
      <c r="C49" s="68" t="s">
        <v>13</v>
      </c>
      <c r="D49" s="68">
        <v>1</v>
      </c>
      <c r="E49" s="68" t="s">
        <v>13</v>
      </c>
      <c r="F49" s="68">
        <v>2</v>
      </c>
      <c r="G49" s="69">
        <v>1</v>
      </c>
    </row>
    <row r="50" spans="1:7" s="106" customFormat="1" x14ac:dyDescent="0.15">
      <c r="A50" s="113" t="s">
        <v>71</v>
      </c>
      <c r="B50" s="66" t="s">
        <v>13</v>
      </c>
      <c r="C50" s="68" t="s">
        <v>13</v>
      </c>
      <c r="D50" s="68" t="s">
        <v>13</v>
      </c>
      <c r="E50" s="68" t="s">
        <v>13</v>
      </c>
      <c r="F50" s="68" t="s">
        <v>13</v>
      </c>
      <c r="G50" s="69" t="s">
        <v>13</v>
      </c>
    </row>
    <row r="51" spans="1:7" s="106" customFormat="1" x14ac:dyDescent="0.15">
      <c r="A51" s="113" t="s">
        <v>72</v>
      </c>
      <c r="B51" s="66">
        <v>4</v>
      </c>
      <c r="C51" s="68" t="s">
        <v>13</v>
      </c>
      <c r="D51" s="68" t="s">
        <v>13</v>
      </c>
      <c r="E51" s="74" t="s">
        <v>13</v>
      </c>
      <c r="F51" s="75" t="s">
        <v>13</v>
      </c>
      <c r="G51" s="73" t="s">
        <v>13</v>
      </c>
    </row>
    <row r="52" spans="1:7" s="106" customFormat="1" x14ac:dyDescent="0.15">
      <c r="A52" s="113" t="s">
        <v>73</v>
      </c>
      <c r="B52" s="66">
        <v>2</v>
      </c>
      <c r="C52" s="68" t="s">
        <v>13</v>
      </c>
      <c r="D52" s="68" t="s">
        <v>13</v>
      </c>
      <c r="E52" s="71" t="s">
        <v>13</v>
      </c>
      <c r="F52" s="72" t="s">
        <v>13</v>
      </c>
      <c r="G52" s="73" t="s">
        <v>13</v>
      </c>
    </row>
    <row r="53" spans="1:7" s="106" customFormat="1" x14ac:dyDescent="0.15">
      <c r="A53" s="113" t="s">
        <v>74</v>
      </c>
      <c r="B53" s="66" t="s">
        <v>13</v>
      </c>
      <c r="C53" s="68" t="s">
        <v>13</v>
      </c>
      <c r="D53" s="68" t="s">
        <v>13</v>
      </c>
      <c r="E53" s="71" t="s">
        <v>13</v>
      </c>
      <c r="F53" s="72" t="s">
        <v>13</v>
      </c>
      <c r="G53" s="73" t="s">
        <v>13</v>
      </c>
    </row>
    <row r="54" spans="1:7" s="106" customFormat="1" x14ac:dyDescent="0.15">
      <c r="A54" s="113" t="s">
        <v>75</v>
      </c>
      <c r="B54" s="66">
        <v>1</v>
      </c>
      <c r="C54" s="68" t="s">
        <v>13</v>
      </c>
      <c r="D54" s="68" t="s">
        <v>13</v>
      </c>
      <c r="E54" s="71" t="s">
        <v>13</v>
      </c>
      <c r="F54" s="72" t="s">
        <v>13</v>
      </c>
      <c r="G54" s="73" t="s">
        <v>13</v>
      </c>
    </row>
    <row r="55" spans="1:7" s="106" customFormat="1" x14ac:dyDescent="0.15">
      <c r="A55" s="113" t="s">
        <v>76</v>
      </c>
      <c r="B55" s="66">
        <v>5</v>
      </c>
      <c r="C55" s="68" t="s">
        <v>13</v>
      </c>
      <c r="D55" s="68">
        <v>1</v>
      </c>
      <c r="E55" s="71" t="s">
        <v>13</v>
      </c>
      <c r="F55" s="72" t="s">
        <v>13</v>
      </c>
      <c r="G55" s="73" t="s">
        <v>13</v>
      </c>
    </row>
    <row r="56" spans="1:7" s="106" customFormat="1" x14ac:dyDescent="0.15">
      <c r="A56" s="113" t="s">
        <v>77</v>
      </c>
      <c r="B56" s="135" t="s">
        <v>145</v>
      </c>
      <c r="C56" s="136" t="s">
        <v>145</v>
      </c>
      <c r="D56" s="68">
        <v>2</v>
      </c>
      <c r="E56" s="71" t="s">
        <v>13</v>
      </c>
      <c r="F56" s="72" t="s">
        <v>13</v>
      </c>
      <c r="G56" s="73" t="s">
        <v>13</v>
      </c>
    </row>
    <row r="57" spans="1:7" s="106" customFormat="1" x14ac:dyDescent="0.15">
      <c r="A57" s="113" t="s">
        <v>78</v>
      </c>
      <c r="B57" s="66" t="s">
        <v>13</v>
      </c>
      <c r="C57" s="68" t="s">
        <v>13</v>
      </c>
      <c r="D57" s="68" t="s">
        <v>13</v>
      </c>
      <c r="E57" s="68">
        <v>1</v>
      </c>
      <c r="F57" s="68">
        <v>1</v>
      </c>
      <c r="G57" s="69" t="s">
        <v>13</v>
      </c>
    </row>
    <row r="58" spans="1:7" s="106" customFormat="1" x14ac:dyDescent="0.15">
      <c r="A58" s="113" t="s">
        <v>79</v>
      </c>
      <c r="B58" s="66" t="s">
        <v>13</v>
      </c>
      <c r="C58" s="68" t="s">
        <v>13</v>
      </c>
      <c r="D58" s="68">
        <v>1</v>
      </c>
      <c r="E58" s="68">
        <v>1</v>
      </c>
      <c r="F58" s="68" t="s">
        <v>13</v>
      </c>
      <c r="G58" s="69" t="s">
        <v>13</v>
      </c>
    </row>
    <row r="59" spans="1:7" s="106" customFormat="1" x14ac:dyDescent="0.15">
      <c r="A59" s="113" t="s">
        <v>80</v>
      </c>
      <c r="B59" s="71" t="s">
        <v>13</v>
      </c>
      <c r="C59" s="71" t="s">
        <v>13</v>
      </c>
      <c r="D59" s="71" t="s">
        <v>13</v>
      </c>
      <c r="E59" s="68">
        <v>3</v>
      </c>
      <c r="F59" s="68" t="s">
        <v>13</v>
      </c>
      <c r="G59" s="69" t="s">
        <v>13</v>
      </c>
    </row>
    <row r="60" spans="1:7" s="106" customFormat="1" x14ac:dyDescent="0.15">
      <c r="A60" s="113" t="s">
        <v>81</v>
      </c>
      <c r="B60" s="66">
        <v>2</v>
      </c>
      <c r="C60" s="68" t="s">
        <v>13</v>
      </c>
      <c r="D60" s="68" t="s">
        <v>13</v>
      </c>
      <c r="E60" s="71" t="s">
        <v>13</v>
      </c>
      <c r="F60" s="72" t="s">
        <v>13</v>
      </c>
      <c r="G60" s="73" t="s">
        <v>13</v>
      </c>
    </row>
    <row r="61" spans="1:7" s="106" customFormat="1" x14ac:dyDescent="0.15">
      <c r="A61" s="113" t="s">
        <v>82</v>
      </c>
      <c r="B61" s="66">
        <v>1</v>
      </c>
      <c r="C61" s="68" t="s">
        <v>13</v>
      </c>
      <c r="D61" s="68" t="s">
        <v>13</v>
      </c>
      <c r="E61" s="68" t="s">
        <v>13</v>
      </c>
      <c r="F61" s="68" t="s">
        <v>13</v>
      </c>
      <c r="G61" s="69" t="s">
        <v>13</v>
      </c>
    </row>
    <row r="62" spans="1:7" s="106" customFormat="1" x14ac:dyDescent="0.15">
      <c r="A62" s="113" t="s">
        <v>83</v>
      </c>
      <c r="B62" s="66">
        <v>3</v>
      </c>
      <c r="C62" s="68" t="s">
        <v>98</v>
      </c>
      <c r="D62" s="68" t="s">
        <v>13</v>
      </c>
      <c r="E62" s="68">
        <v>3</v>
      </c>
      <c r="F62" s="68">
        <v>5</v>
      </c>
      <c r="G62" s="69">
        <v>2</v>
      </c>
    </row>
    <row r="63" spans="1:7" s="106" customFormat="1" x14ac:dyDescent="0.15">
      <c r="A63" s="113" t="s">
        <v>84</v>
      </c>
      <c r="B63" s="66" t="s">
        <v>13</v>
      </c>
      <c r="C63" s="68" t="s">
        <v>13</v>
      </c>
      <c r="D63" s="68" t="s">
        <v>13</v>
      </c>
      <c r="E63" s="68">
        <v>1</v>
      </c>
      <c r="F63" s="68" t="s">
        <v>13</v>
      </c>
      <c r="G63" s="69">
        <v>1</v>
      </c>
    </row>
    <row r="64" spans="1:7" s="106" customFormat="1" x14ac:dyDescent="0.15">
      <c r="A64" s="113" t="s">
        <v>85</v>
      </c>
      <c r="B64" s="66">
        <v>2</v>
      </c>
      <c r="C64" s="68" t="s">
        <v>13</v>
      </c>
      <c r="D64" s="68" t="s">
        <v>13</v>
      </c>
      <c r="E64" s="71" t="s">
        <v>13</v>
      </c>
      <c r="F64" s="72" t="s">
        <v>13</v>
      </c>
      <c r="G64" s="73" t="s">
        <v>13</v>
      </c>
    </row>
    <row r="65" spans="1:7" s="106" customFormat="1" x14ac:dyDescent="0.15">
      <c r="A65" s="113" t="s">
        <v>86</v>
      </c>
      <c r="B65" s="66">
        <v>3</v>
      </c>
      <c r="C65" s="68" t="s">
        <v>98</v>
      </c>
      <c r="D65" s="68" t="s">
        <v>13</v>
      </c>
      <c r="E65" s="71" t="s">
        <v>13</v>
      </c>
      <c r="F65" s="72" t="s">
        <v>13</v>
      </c>
      <c r="G65" s="73" t="s">
        <v>13</v>
      </c>
    </row>
    <row r="66" spans="1:7" s="106" customFormat="1" x14ac:dyDescent="0.15">
      <c r="A66" s="113" t="s">
        <v>87</v>
      </c>
      <c r="B66" s="66">
        <v>3</v>
      </c>
      <c r="C66" s="68" t="s">
        <v>13</v>
      </c>
      <c r="D66" s="68" t="s">
        <v>13</v>
      </c>
      <c r="E66" s="71" t="s">
        <v>13</v>
      </c>
      <c r="F66" s="72" t="s">
        <v>13</v>
      </c>
      <c r="G66" s="73" t="s">
        <v>13</v>
      </c>
    </row>
    <row r="67" spans="1:7" s="106" customFormat="1" x14ac:dyDescent="0.15">
      <c r="A67" s="114" t="s">
        <v>88</v>
      </c>
      <c r="B67" s="66">
        <v>3</v>
      </c>
      <c r="C67" s="68" t="s">
        <v>98</v>
      </c>
      <c r="D67" s="68">
        <v>1</v>
      </c>
      <c r="E67" s="71" t="s">
        <v>13</v>
      </c>
      <c r="F67" s="72" t="s">
        <v>13</v>
      </c>
      <c r="G67" s="73" t="s">
        <v>13</v>
      </c>
    </row>
    <row r="68" spans="1:7" s="106" customFormat="1" x14ac:dyDescent="0.15">
      <c r="A68" s="113" t="s">
        <v>89</v>
      </c>
      <c r="B68" s="66">
        <v>4</v>
      </c>
      <c r="C68" s="68" t="s">
        <v>13</v>
      </c>
      <c r="D68" s="68">
        <v>1</v>
      </c>
      <c r="E68" s="68">
        <v>5</v>
      </c>
      <c r="F68" s="68">
        <v>3</v>
      </c>
      <c r="G68" s="69">
        <v>4</v>
      </c>
    </row>
    <row r="69" spans="1:7" s="106" customFormat="1" x14ac:dyDescent="0.15">
      <c r="A69" s="113" t="s">
        <v>90</v>
      </c>
      <c r="B69" s="66"/>
      <c r="C69" s="68" t="s">
        <v>98</v>
      </c>
      <c r="D69" s="68" t="s">
        <v>13</v>
      </c>
      <c r="E69" s="68" t="s">
        <v>13</v>
      </c>
      <c r="F69" s="68" t="s">
        <v>13</v>
      </c>
      <c r="G69" s="69" t="s">
        <v>13</v>
      </c>
    </row>
    <row r="70" spans="1:7" s="106" customFormat="1" x14ac:dyDescent="0.15">
      <c r="A70" s="113" t="s">
        <v>91</v>
      </c>
      <c r="B70" s="66">
        <v>1</v>
      </c>
      <c r="C70" s="68" t="s">
        <v>13</v>
      </c>
      <c r="D70" s="68" t="s">
        <v>13</v>
      </c>
      <c r="E70" s="68" t="s">
        <v>13</v>
      </c>
      <c r="F70" s="68" t="s">
        <v>13</v>
      </c>
      <c r="G70" s="69">
        <v>1</v>
      </c>
    </row>
    <row r="71" spans="1:7" s="106" customFormat="1" x14ac:dyDescent="0.15">
      <c r="A71" s="113" t="s">
        <v>92</v>
      </c>
      <c r="B71" s="66" t="s">
        <v>13</v>
      </c>
      <c r="C71" s="68" t="s">
        <v>13</v>
      </c>
      <c r="D71" s="68" t="s">
        <v>13</v>
      </c>
      <c r="E71" s="71" t="s">
        <v>13</v>
      </c>
      <c r="F71" s="72" t="s">
        <v>13</v>
      </c>
      <c r="G71" s="73" t="s">
        <v>13</v>
      </c>
    </row>
    <row r="72" spans="1:7" s="106" customFormat="1" x14ac:dyDescent="0.15">
      <c r="A72" s="113" t="s">
        <v>93</v>
      </c>
      <c r="B72" s="66">
        <v>3</v>
      </c>
      <c r="C72" s="68" t="s">
        <v>98</v>
      </c>
      <c r="D72" s="68">
        <v>1</v>
      </c>
      <c r="E72" s="71" t="s">
        <v>13</v>
      </c>
      <c r="F72" s="72" t="s">
        <v>13</v>
      </c>
      <c r="G72" s="73" t="s">
        <v>13</v>
      </c>
    </row>
    <row r="73" spans="1:7" s="106" customFormat="1" x14ac:dyDescent="0.15">
      <c r="A73" s="113" t="s">
        <v>94</v>
      </c>
      <c r="B73" s="66">
        <v>3</v>
      </c>
      <c r="C73" s="68" t="s">
        <v>13</v>
      </c>
      <c r="D73" s="68" t="s">
        <v>13</v>
      </c>
      <c r="E73" s="71" t="s">
        <v>13</v>
      </c>
      <c r="F73" s="72" t="s">
        <v>13</v>
      </c>
      <c r="G73" s="73" t="s">
        <v>13</v>
      </c>
    </row>
    <row r="74" spans="1:7" s="106" customFormat="1" x14ac:dyDescent="0.15">
      <c r="A74" s="113" t="s">
        <v>95</v>
      </c>
      <c r="B74" s="66">
        <v>1</v>
      </c>
      <c r="C74" s="68" t="s">
        <v>98</v>
      </c>
      <c r="D74" s="68" t="s">
        <v>13</v>
      </c>
      <c r="E74" s="71" t="s">
        <v>13</v>
      </c>
      <c r="F74" s="72" t="s">
        <v>13</v>
      </c>
      <c r="G74" s="73" t="s">
        <v>13</v>
      </c>
    </row>
    <row r="75" spans="1:7" s="106" customFormat="1" x14ac:dyDescent="0.15">
      <c r="A75" s="113" t="s">
        <v>96</v>
      </c>
      <c r="B75" s="66">
        <v>2</v>
      </c>
      <c r="C75" s="68" t="s">
        <v>98</v>
      </c>
      <c r="D75" s="68">
        <v>2</v>
      </c>
      <c r="E75" s="71" t="s">
        <v>13</v>
      </c>
      <c r="F75" s="72" t="s">
        <v>13</v>
      </c>
      <c r="G75" s="73" t="s">
        <v>13</v>
      </c>
    </row>
    <row r="76" spans="1:7" s="106" customFormat="1" x14ac:dyDescent="0.15">
      <c r="A76" s="113" t="s">
        <v>120</v>
      </c>
      <c r="B76" s="66" t="s">
        <v>13</v>
      </c>
      <c r="C76" s="68" t="s">
        <v>13</v>
      </c>
      <c r="D76" s="68" t="s">
        <v>13</v>
      </c>
      <c r="E76" s="68" t="s">
        <v>13</v>
      </c>
      <c r="F76" s="68" t="s">
        <v>13</v>
      </c>
      <c r="G76" s="69">
        <v>2</v>
      </c>
    </row>
    <row r="77" spans="1:7" s="106" customFormat="1" x14ac:dyDescent="0.15">
      <c r="A77" s="113" t="s">
        <v>121</v>
      </c>
      <c r="B77" s="66" t="s">
        <v>13</v>
      </c>
      <c r="C77" s="68" t="s">
        <v>13</v>
      </c>
      <c r="D77" s="68" t="s">
        <v>13</v>
      </c>
      <c r="E77" s="68" t="s">
        <v>13</v>
      </c>
      <c r="F77" s="68">
        <v>1</v>
      </c>
      <c r="G77" s="69">
        <v>1</v>
      </c>
    </row>
    <row r="78" spans="1:7" s="106" customFormat="1" x14ac:dyDescent="0.15">
      <c r="A78" s="113" t="s">
        <v>122</v>
      </c>
      <c r="B78" s="66">
        <v>2</v>
      </c>
      <c r="C78" s="68" t="s">
        <v>13</v>
      </c>
      <c r="D78" s="68">
        <v>1</v>
      </c>
      <c r="E78" s="68" t="s">
        <v>13</v>
      </c>
      <c r="F78" s="68">
        <v>1</v>
      </c>
      <c r="G78" s="69">
        <v>2</v>
      </c>
    </row>
    <row r="79" spans="1:7" s="106" customFormat="1" x14ac:dyDescent="0.15">
      <c r="A79" s="113" t="s">
        <v>123</v>
      </c>
      <c r="B79" s="66" t="s">
        <v>13</v>
      </c>
      <c r="C79" s="68" t="s">
        <v>98</v>
      </c>
      <c r="D79" s="68">
        <v>1</v>
      </c>
      <c r="E79" s="71" t="s">
        <v>13</v>
      </c>
      <c r="F79" s="72" t="s">
        <v>13</v>
      </c>
      <c r="G79" s="73" t="s">
        <v>13</v>
      </c>
    </row>
    <row r="80" spans="1:7" s="106" customFormat="1" x14ac:dyDescent="0.15">
      <c r="A80" s="113" t="s">
        <v>124</v>
      </c>
      <c r="B80" s="66">
        <v>3</v>
      </c>
      <c r="C80" s="68" t="s">
        <v>13</v>
      </c>
      <c r="D80" s="68" t="s">
        <v>13</v>
      </c>
      <c r="E80" s="71" t="s">
        <v>13</v>
      </c>
      <c r="F80" s="72" t="s">
        <v>13</v>
      </c>
      <c r="G80" s="73" t="s">
        <v>13</v>
      </c>
    </row>
    <row r="81" spans="1:9" s="106" customFormat="1" x14ac:dyDescent="0.15">
      <c r="A81" s="113" t="s">
        <v>126</v>
      </c>
      <c r="B81" s="66" t="s">
        <v>13</v>
      </c>
      <c r="C81" s="68" t="s">
        <v>98</v>
      </c>
      <c r="D81" s="68">
        <v>1</v>
      </c>
      <c r="E81" s="71" t="s">
        <v>13</v>
      </c>
      <c r="F81" s="72" t="s">
        <v>13</v>
      </c>
      <c r="G81" s="73" t="s">
        <v>13</v>
      </c>
    </row>
    <row r="82" spans="1:9" s="106" customFormat="1" x14ac:dyDescent="0.15">
      <c r="A82" s="113" t="s">
        <v>127</v>
      </c>
      <c r="B82" s="66">
        <v>2</v>
      </c>
      <c r="C82" s="68" t="s">
        <v>13</v>
      </c>
      <c r="D82" s="68" t="s">
        <v>13</v>
      </c>
      <c r="E82" s="68" t="s">
        <v>13</v>
      </c>
      <c r="F82" s="68" t="s">
        <v>13</v>
      </c>
      <c r="G82" s="69">
        <v>10</v>
      </c>
    </row>
    <row r="83" spans="1:9" s="106" customFormat="1" outlineLevel="1" x14ac:dyDescent="0.15">
      <c r="A83" s="113" t="s">
        <v>128</v>
      </c>
      <c r="B83" s="66">
        <v>3</v>
      </c>
      <c r="C83" s="68" t="s">
        <v>98</v>
      </c>
      <c r="D83" s="68" t="s">
        <v>13</v>
      </c>
      <c r="E83" s="18"/>
      <c r="F83" s="18"/>
      <c r="G83" s="99"/>
    </row>
    <row r="84" spans="1:9" s="106" customFormat="1" x14ac:dyDescent="0.15">
      <c r="A84" s="113" t="s">
        <v>129</v>
      </c>
      <c r="B84" s="66">
        <v>3</v>
      </c>
      <c r="C84" s="68" t="s">
        <v>98</v>
      </c>
      <c r="D84" s="68" t="s">
        <v>13</v>
      </c>
      <c r="E84" s="18"/>
      <c r="F84" s="18"/>
      <c r="G84" s="99"/>
      <c r="H84" s="112"/>
    </row>
    <row r="85" spans="1:9" s="106" customFormat="1" x14ac:dyDescent="0.15">
      <c r="A85" s="113" t="s">
        <v>130</v>
      </c>
      <c r="B85" s="66">
        <v>2</v>
      </c>
      <c r="C85" s="68" t="s">
        <v>13</v>
      </c>
      <c r="D85" s="68">
        <v>2</v>
      </c>
      <c r="E85" s="18"/>
      <c r="F85" s="18"/>
      <c r="G85" s="99"/>
      <c r="H85" s="112"/>
    </row>
    <row r="86" spans="1:9" s="106" customFormat="1" x14ac:dyDescent="0.15">
      <c r="A86" s="113" t="s">
        <v>131</v>
      </c>
      <c r="B86" s="66">
        <v>1</v>
      </c>
      <c r="C86" s="68" t="s">
        <v>98</v>
      </c>
      <c r="D86" s="68" t="s">
        <v>13</v>
      </c>
      <c r="E86" s="18"/>
      <c r="F86" s="18"/>
      <c r="G86" s="99"/>
      <c r="H86" s="112"/>
    </row>
    <row r="87" spans="1:9" s="106" customFormat="1" x14ac:dyDescent="0.15">
      <c r="A87" s="113" t="s">
        <v>132</v>
      </c>
      <c r="B87" s="18"/>
      <c r="C87" s="68" t="s">
        <v>13</v>
      </c>
      <c r="D87" s="68">
        <v>3</v>
      </c>
      <c r="E87" s="18"/>
      <c r="F87" s="18"/>
      <c r="G87" s="99"/>
      <c r="H87" s="112"/>
    </row>
    <row r="88" spans="1:9" s="106" customFormat="1" x14ac:dyDescent="0.15">
      <c r="A88" s="138" t="s">
        <v>133</v>
      </c>
      <c r="B88" s="139">
        <v>4</v>
      </c>
      <c r="C88" s="140" t="s">
        <v>98</v>
      </c>
      <c r="D88" s="140">
        <v>2</v>
      </c>
      <c r="E88" s="141"/>
      <c r="F88" s="141"/>
      <c r="G88" s="142"/>
      <c r="H88" s="112"/>
    </row>
    <row r="89" spans="1:9" s="106" customFormat="1" x14ac:dyDescent="0.15">
      <c r="A89" s="143" t="s">
        <v>134</v>
      </c>
      <c r="B89" s="144">
        <v>2</v>
      </c>
      <c r="C89" s="145" t="s">
        <v>13</v>
      </c>
      <c r="D89" s="145">
        <v>3</v>
      </c>
      <c r="E89" s="141"/>
      <c r="F89" s="141"/>
      <c r="G89" s="142"/>
      <c r="H89" s="112"/>
    </row>
    <row r="90" spans="1:9" s="106" customFormat="1" x14ac:dyDescent="0.15">
      <c r="A90" s="143" t="s">
        <v>157</v>
      </c>
      <c r="B90" s="144" t="s">
        <v>13</v>
      </c>
      <c r="C90" s="145" t="s">
        <v>13</v>
      </c>
      <c r="D90" s="145">
        <v>1</v>
      </c>
      <c r="E90" s="145">
        <v>4</v>
      </c>
      <c r="F90" s="145">
        <v>17</v>
      </c>
      <c r="G90" s="151">
        <v>17</v>
      </c>
      <c r="H90" s="112"/>
    </row>
    <row r="91" spans="1:9" s="106" customFormat="1" x14ac:dyDescent="0.15">
      <c r="A91" s="143" t="s">
        <v>158</v>
      </c>
      <c r="B91" s="144" t="s">
        <v>13</v>
      </c>
      <c r="C91" s="145" t="s">
        <v>13</v>
      </c>
      <c r="D91" s="145">
        <v>1</v>
      </c>
      <c r="E91" s="145">
        <v>6</v>
      </c>
      <c r="F91" s="145">
        <v>16</v>
      </c>
      <c r="G91" s="151">
        <v>17</v>
      </c>
      <c r="H91" s="112"/>
    </row>
    <row r="92" spans="1:9" s="106" customFormat="1" x14ac:dyDescent="0.15">
      <c r="A92" s="143" t="s">
        <v>159</v>
      </c>
      <c r="B92" s="144" t="s">
        <v>13</v>
      </c>
      <c r="C92" s="145" t="s">
        <v>98</v>
      </c>
      <c r="D92" s="145">
        <v>1</v>
      </c>
      <c r="E92" s="145" t="s">
        <v>13</v>
      </c>
      <c r="F92" s="145">
        <v>11</v>
      </c>
      <c r="G92" s="151">
        <v>12</v>
      </c>
      <c r="H92" s="112"/>
    </row>
    <row r="93" spans="1:9" s="106" customFormat="1" ht="14.25" thickBot="1" x14ac:dyDescent="0.2">
      <c r="A93" s="146" t="s">
        <v>160</v>
      </c>
      <c r="B93" s="147" t="s">
        <v>13</v>
      </c>
      <c r="C93" s="148" t="s">
        <v>13</v>
      </c>
      <c r="D93" s="148" t="s">
        <v>13</v>
      </c>
      <c r="E93" s="148" t="s">
        <v>13</v>
      </c>
      <c r="F93" s="148">
        <v>14</v>
      </c>
      <c r="G93" s="152">
        <v>14</v>
      </c>
      <c r="H93" s="112"/>
    </row>
    <row r="94" spans="1:9" s="106" customFormat="1" ht="15" thickTop="1" thickBot="1" x14ac:dyDescent="0.2">
      <c r="A94" s="115" t="s">
        <v>8</v>
      </c>
      <c r="B94" s="116">
        <v>124</v>
      </c>
      <c r="C94" s="149"/>
      <c r="D94" s="117">
        <v>45</v>
      </c>
      <c r="E94" s="117">
        <v>41</v>
      </c>
      <c r="F94" s="117">
        <v>126</v>
      </c>
      <c r="G94" s="150">
        <v>133</v>
      </c>
      <c r="H94" s="112"/>
    </row>
    <row r="95" spans="1:9" x14ac:dyDescent="0.15">
      <c r="A95" s="127" t="s">
        <v>149</v>
      </c>
      <c r="H95" s="122"/>
    </row>
    <row r="96" spans="1:9" s="121" customFormat="1" x14ac:dyDescent="0.15">
      <c r="A96" s="127" t="s">
        <v>150</v>
      </c>
      <c r="B96" s="123"/>
      <c r="C96" s="123"/>
      <c r="D96" s="123"/>
      <c r="E96" s="123"/>
      <c r="F96" s="123"/>
      <c r="G96" s="123"/>
      <c r="H96" s="122"/>
      <c r="I96" s="123"/>
    </row>
    <row r="97" spans="1:8" x14ac:dyDescent="0.15">
      <c r="A97" s="128" t="s">
        <v>161</v>
      </c>
      <c r="B97" s="127"/>
      <c r="C97" s="127"/>
      <c r="D97" s="127"/>
      <c r="E97" s="127"/>
      <c r="F97" s="127"/>
      <c r="G97" s="127"/>
      <c r="H97" s="122"/>
    </row>
    <row r="98" spans="1:8" x14ac:dyDescent="0.15">
      <c r="A98" s="128" t="s">
        <v>162</v>
      </c>
      <c r="B98" s="127"/>
      <c r="C98" s="127"/>
      <c r="D98" s="127"/>
      <c r="E98" s="127"/>
      <c r="F98" s="127"/>
      <c r="G98" s="127"/>
      <c r="H98" s="122"/>
    </row>
    <row r="99" spans="1:8" x14ac:dyDescent="0.15">
      <c r="A99" s="128" t="s">
        <v>163</v>
      </c>
      <c r="B99" s="127"/>
      <c r="C99" s="127"/>
      <c r="D99" s="127"/>
      <c r="E99" s="127"/>
      <c r="F99" s="127"/>
      <c r="G99" s="127"/>
      <c r="H99" s="122"/>
    </row>
    <row r="100" spans="1:8" x14ac:dyDescent="0.15">
      <c r="A100" s="128" t="s">
        <v>164</v>
      </c>
      <c r="B100" s="127"/>
      <c r="C100" s="127"/>
      <c r="D100" s="127"/>
      <c r="E100" s="127"/>
      <c r="F100" s="127"/>
      <c r="G100" s="127"/>
      <c r="H100" s="122"/>
    </row>
    <row r="101" spans="1:8" x14ac:dyDescent="0.15">
      <c r="A101" s="128" t="s">
        <v>165</v>
      </c>
      <c r="B101" s="127"/>
      <c r="C101" s="127"/>
      <c r="D101" s="127"/>
      <c r="E101" s="127"/>
      <c r="F101" s="127"/>
      <c r="G101" s="127"/>
      <c r="H101" s="122"/>
    </row>
    <row r="102" spans="1:8" x14ac:dyDescent="0.15">
      <c r="A102" s="128" t="s">
        <v>154</v>
      </c>
      <c r="H102" s="122"/>
    </row>
  </sheetData>
  <mergeCells count="2">
    <mergeCell ref="A1:A2"/>
    <mergeCell ref="B1:G1"/>
  </mergeCells>
  <phoneticPr fontId="2"/>
  <conditionalFormatting sqref="A3:G93">
    <cfRule type="expression" dxfId="6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1">
    <tabColor rgb="FFFFFF00"/>
    <pageSetUpPr fitToPage="1"/>
  </sheetPr>
  <dimension ref="A1:I102"/>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115</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t="s">
        <v>13</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v>3</v>
      </c>
      <c r="C5" s="15" t="s">
        <v>13</v>
      </c>
      <c r="D5" s="15" t="s">
        <v>13</v>
      </c>
      <c r="E5" s="15" t="s">
        <v>13</v>
      </c>
      <c r="F5" s="15" t="s">
        <v>13</v>
      </c>
      <c r="G5" s="58" t="s">
        <v>13</v>
      </c>
      <c r="H5" s="10">
        <v>3</v>
      </c>
      <c r="I5" s="112"/>
    </row>
    <row r="6" spans="1:9" s="106" customFormat="1" x14ac:dyDescent="0.15">
      <c r="A6" s="113" t="s">
        <v>27</v>
      </c>
      <c r="B6" s="14" t="s">
        <v>13</v>
      </c>
      <c r="C6" s="15">
        <v>2</v>
      </c>
      <c r="D6" s="15" t="s">
        <v>13</v>
      </c>
      <c r="E6" s="15" t="s">
        <v>13</v>
      </c>
      <c r="F6" s="15" t="s">
        <v>13</v>
      </c>
      <c r="G6" s="58">
        <v>1</v>
      </c>
      <c r="H6" s="10">
        <v>3</v>
      </c>
      <c r="I6" s="112"/>
    </row>
    <row r="7" spans="1:9" s="106" customFormat="1" x14ac:dyDescent="0.15">
      <c r="A7" s="113" t="s">
        <v>28</v>
      </c>
      <c r="B7" s="14" t="s">
        <v>13</v>
      </c>
      <c r="C7" s="15" t="s">
        <v>13</v>
      </c>
      <c r="D7" s="15" t="s">
        <v>13</v>
      </c>
      <c r="E7" s="15" t="s">
        <v>13</v>
      </c>
      <c r="F7" s="15">
        <v>3</v>
      </c>
      <c r="G7" s="58" t="s">
        <v>13</v>
      </c>
      <c r="H7" s="10">
        <v>3</v>
      </c>
      <c r="I7" s="112"/>
    </row>
    <row r="8" spans="1:9" s="106" customFormat="1" x14ac:dyDescent="0.15">
      <c r="A8" s="113" t="s">
        <v>29</v>
      </c>
      <c r="B8" s="136" t="s">
        <v>144</v>
      </c>
      <c r="C8" s="136" t="s">
        <v>144</v>
      </c>
      <c r="D8" s="136" t="s">
        <v>144</v>
      </c>
      <c r="E8" s="136" t="s">
        <v>144</v>
      </c>
      <c r="F8" s="15">
        <v>5</v>
      </c>
      <c r="G8" s="58">
        <v>2</v>
      </c>
      <c r="H8" s="10">
        <v>7</v>
      </c>
      <c r="I8" s="112"/>
    </row>
    <row r="9" spans="1:9" s="106" customFormat="1" x14ac:dyDescent="0.15">
      <c r="A9" s="113" t="s">
        <v>30</v>
      </c>
      <c r="B9" s="14" t="s">
        <v>13</v>
      </c>
      <c r="C9" s="15" t="s">
        <v>13</v>
      </c>
      <c r="D9" s="15" t="s">
        <v>13</v>
      </c>
      <c r="E9" s="15" t="s">
        <v>13</v>
      </c>
      <c r="F9" s="15">
        <v>4</v>
      </c>
      <c r="G9" s="58">
        <v>5</v>
      </c>
      <c r="H9" s="10">
        <v>9</v>
      </c>
      <c r="I9" s="112"/>
    </row>
    <row r="10" spans="1:9" s="106" customFormat="1" x14ac:dyDescent="0.15">
      <c r="A10" s="113" t="s">
        <v>31</v>
      </c>
      <c r="B10" s="136" t="s">
        <v>143</v>
      </c>
      <c r="C10" s="136" t="s">
        <v>143</v>
      </c>
      <c r="D10" s="136" t="s">
        <v>143</v>
      </c>
      <c r="E10" s="136" t="s">
        <v>143</v>
      </c>
      <c r="F10" s="15">
        <v>6</v>
      </c>
      <c r="G10" s="58">
        <v>1</v>
      </c>
      <c r="H10" s="10">
        <v>7</v>
      </c>
      <c r="I10" s="112"/>
    </row>
    <row r="11" spans="1:9" s="106" customFormat="1" x14ac:dyDescent="0.15">
      <c r="A11" s="113" t="s">
        <v>32</v>
      </c>
      <c r="B11" s="14">
        <v>3</v>
      </c>
      <c r="C11" s="15">
        <v>4</v>
      </c>
      <c r="D11" s="15">
        <v>1</v>
      </c>
      <c r="E11" s="15">
        <v>1</v>
      </c>
      <c r="F11" s="15">
        <v>2</v>
      </c>
      <c r="G11" s="58">
        <v>5</v>
      </c>
      <c r="H11" s="10">
        <v>16</v>
      </c>
      <c r="I11" s="112"/>
    </row>
    <row r="12" spans="1:9" s="106" customFormat="1" x14ac:dyDescent="0.15">
      <c r="A12" s="113" t="s">
        <v>33</v>
      </c>
      <c r="B12" s="14">
        <v>5</v>
      </c>
      <c r="C12" s="15" t="s">
        <v>13</v>
      </c>
      <c r="D12" s="15" t="s">
        <v>13</v>
      </c>
      <c r="E12" s="15" t="s">
        <v>13</v>
      </c>
      <c r="F12" s="15">
        <v>1</v>
      </c>
      <c r="G12" s="58" t="s">
        <v>13</v>
      </c>
      <c r="H12" s="10">
        <v>6</v>
      </c>
      <c r="I12" s="112"/>
    </row>
    <row r="13" spans="1:9" s="106" customFormat="1" x14ac:dyDescent="0.15">
      <c r="A13" s="113" t="s">
        <v>34</v>
      </c>
      <c r="B13" s="14">
        <v>4</v>
      </c>
      <c r="C13" s="15" t="s">
        <v>13</v>
      </c>
      <c r="D13" s="15">
        <v>4</v>
      </c>
      <c r="E13" s="15" t="s">
        <v>13</v>
      </c>
      <c r="F13" s="15">
        <v>1</v>
      </c>
      <c r="G13" s="58" t="s">
        <v>13</v>
      </c>
      <c r="H13" s="10">
        <v>9</v>
      </c>
      <c r="I13" s="112"/>
    </row>
    <row r="14" spans="1:9" s="106" customFormat="1" x14ac:dyDescent="0.15">
      <c r="A14" s="113" t="s">
        <v>35</v>
      </c>
      <c r="B14" s="14">
        <v>3</v>
      </c>
      <c r="C14" s="15" t="s">
        <v>13</v>
      </c>
      <c r="D14" s="15" t="s">
        <v>13</v>
      </c>
      <c r="E14" s="15" t="s">
        <v>13</v>
      </c>
      <c r="F14" s="15" t="s">
        <v>13</v>
      </c>
      <c r="G14" s="58" t="s">
        <v>13</v>
      </c>
      <c r="H14" s="10">
        <v>3</v>
      </c>
      <c r="I14" s="112"/>
    </row>
    <row r="15" spans="1:9" s="106" customFormat="1" x14ac:dyDescent="0.15">
      <c r="A15" s="113" t="s">
        <v>36</v>
      </c>
      <c r="B15" s="14" t="s">
        <v>13</v>
      </c>
      <c r="C15" s="15" t="s">
        <v>13</v>
      </c>
      <c r="D15" s="15" t="s">
        <v>13</v>
      </c>
      <c r="E15" s="15" t="s">
        <v>13</v>
      </c>
      <c r="F15" s="15" t="s">
        <v>13</v>
      </c>
      <c r="G15" s="58" t="s">
        <v>13</v>
      </c>
      <c r="H15" s="10" t="s">
        <v>13</v>
      </c>
      <c r="I15" s="112"/>
    </row>
    <row r="16" spans="1:9" s="106" customFormat="1" x14ac:dyDescent="0.15">
      <c r="A16" s="113" t="s">
        <v>37</v>
      </c>
      <c r="B16" s="14">
        <v>1</v>
      </c>
      <c r="C16" s="15" t="s">
        <v>13</v>
      </c>
      <c r="D16" s="15" t="s">
        <v>13</v>
      </c>
      <c r="E16" s="15" t="s">
        <v>13</v>
      </c>
      <c r="F16" s="15">
        <v>4</v>
      </c>
      <c r="G16" s="58">
        <v>1</v>
      </c>
      <c r="H16" s="10">
        <v>6</v>
      </c>
      <c r="I16" s="112"/>
    </row>
    <row r="17" spans="1:9" s="106" customFormat="1" x14ac:dyDescent="0.15">
      <c r="A17" s="113" t="s">
        <v>38</v>
      </c>
      <c r="B17" s="14">
        <v>6</v>
      </c>
      <c r="C17" s="15" t="s">
        <v>13</v>
      </c>
      <c r="D17" s="15" t="s">
        <v>13</v>
      </c>
      <c r="E17" s="15" t="s">
        <v>13</v>
      </c>
      <c r="F17" s="15" t="s">
        <v>13</v>
      </c>
      <c r="G17" s="58" t="s">
        <v>13</v>
      </c>
      <c r="H17" s="10">
        <v>6</v>
      </c>
      <c r="I17" s="112"/>
    </row>
    <row r="18" spans="1:9" s="106" customFormat="1" x14ac:dyDescent="0.15">
      <c r="A18" s="113" t="s">
        <v>39</v>
      </c>
      <c r="B18" s="14">
        <v>2</v>
      </c>
      <c r="C18" s="15" t="s">
        <v>13</v>
      </c>
      <c r="D18" s="15">
        <v>6</v>
      </c>
      <c r="E18" s="15">
        <v>2</v>
      </c>
      <c r="F18" s="15">
        <v>1</v>
      </c>
      <c r="G18" s="58">
        <v>1</v>
      </c>
      <c r="H18" s="10">
        <v>12</v>
      </c>
      <c r="I18" s="112"/>
    </row>
    <row r="19" spans="1:9" s="106" customFormat="1" x14ac:dyDescent="0.15">
      <c r="A19" s="113" t="s">
        <v>40</v>
      </c>
      <c r="B19" s="14">
        <v>4</v>
      </c>
      <c r="C19" s="15">
        <v>8</v>
      </c>
      <c r="D19" s="15" t="s">
        <v>13</v>
      </c>
      <c r="E19" s="18" t="s">
        <v>13</v>
      </c>
      <c r="F19" s="18" t="s">
        <v>13</v>
      </c>
      <c r="G19" s="19" t="s">
        <v>13</v>
      </c>
      <c r="H19" s="10">
        <v>12</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v>2</v>
      </c>
      <c r="C21" s="15" t="s">
        <v>13</v>
      </c>
      <c r="D21" s="15" t="s">
        <v>13</v>
      </c>
      <c r="E21" s="15" t="s">
        <v>13</v>
      </c>
      <c r="F21" s="15" t="s">
        <v>13</v>
      </c>
      <c r="G21" s="58" t="s">
        <v>13</v>
      </c>
      <c r="H21" s="10">
        <v>2</v>
      </c>
      <c r="I21" s="112"/>
    </row>
    <row r="22" spans="1:9" s="106" customFormat="1" x14ac:dyDescent="0.15">
      <c r="A22" s="113" t="s">
        <v>43</v>
      </c>
      <c r="B22" s="14" t="s">
        <v>13</v>
      </c>
      <c r="C22" s="15" t="s">
        <v>13</v>
      </c>
      <c r="D22" s="15" t="s">
        <v>13</v>
      </c>
      <c r="E22" s="15" t="s">
        <v>13</v>
      </c>
      <c r="F22" s="15" t="s">
        <v>13</v>
      </c>
      <c r="G22" s="58" t="s">
        <v>13</v>
      </c>
      <c r="H22" s="10" t="s">
        <v>13</v>
      </c>
      <c r="I22" s="112"/>
    </row>
    <row r="23" spans="1:9" s="106" customFormat="1" x14ac:dyDescent="0.15">
      <c r="A23" s="113" t="s">
        <v>44</v>
      </c>
      <c r="B23" s="14">
        <v>2</v>
      </c>
      <c r="C23" s="15" t="s">
        <v>13</v>
      </c>
      <c r="D23" s="15" t="s">
        <v>13</v>
      </c>
      <c r="E23" s="15">
        <v>2</v>
      </c>
      <c r="F23" s="15" t="s">
        <v>13</v>
      </c>
      <c r="G23" s="58">
        <v>1</v>
      </c>
      <c r="H23" s="10">
        <v>5</v>
      </c>
      <c r="I23" s="112"/>
    </row>
    <row r="24" spans="1:9" s="106" customFormat="1" x14ac:dyDescent="0.15">
      <c r="A24" s="113" t="s">
        <v>45</v>
      </c>
      <c r="B24" s="14" t="s">
        <v>13</v>
      </c>
      <c r="C24" s="15" t="s">
        <v>13</v>
      </c>
      <c r="D24" s="15" t="s">
        <v>13</v>
      </c>
      <c r="E24" s="15" t="s">
        <v>13</v>
      </c>
      <c r="F24" s="15" t="s">
        <v>13</v>
      </c>
      <c r="G24" s="58">
        <v>1</v>
      </c>
      <c r="H24" s="10">
        <v>1</v>
      </c>
      <c r="I24" s="112"/>
    </row>
    <row r="25" spans="1:9" s="106" customFormat="1" x14ac:dyDescent="0.15">
      <c r="A25" s="113" t="s">
        <v>46</v>
      </c>
      <c r="B25" s="14" t="s">
        <v>13</v>
      </c>
      <c r="C25" s="15" t="s">
        <v>13</v>
      </c>
      <c r="D25" s="15" t="s">
        <v>13</v>
      </c>
      <c r="E25" s="15" t="s">
        <v>13</v>
      </c>
      <c r="F25" s="15" t="s">
        <v>13</v>
      </c>
      <c r="G25" s="58">
        <v>2</v>
      </c>
      <c r="H25" s="10">
        <v>2</v>
      </c>
      <c r="I25" s="112"/>
    </row>
    <row r="26" spans="1:9" s="106" customFormat="1" x14ac:dyDescent="0.15">
      <c r="A26" s="113" t="s">
        <v>47</v>
      </c>
      <c r="B26" s="14" t="s">
        <v>13</v>
      </c>
      <c r="C26" s="15">
        <v>7</v>
      </c>
      <c r="D26" s="15" t="s">
        <v>13</v>
      </c>
      <c r="E26" s="15" t="s">
        <v>13</v>
      </c>
      <c r="F26" s="15">
        <v>2</v>
      </c>
      <c r="G26" s="58">
        <v>2</v>
      </c>
      <c r="H26" s="10">
        <v>11</v>
      </c>
      <c r="I26" s="112"/>
    </row>
    <row r="27" spans="1:9" s="106" customFormat="1" x14ac:dyDescent="0.15">
      <c r="A27" s="113" t="s">
        <v>48</v>
      </c>
      <c r="B27" s="14" t="s">
        <v>13</v>
      </c>
      <c r="C27" s="15" t="s">
        <v>13</v>
      </c>
      <c r="D27" s="15" t="s">
        <v>13</v>
      </c>
      <c r="E27" s="15" t="s">
        <v>13</v>
      </c>
      <c r="F27" s="15" t="s">
        <v>13</v>
      </c>
      <c r="G27" s="58">
        <v>2</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v>3</v>
      </c>
      <c r="C30" s="15" t="s">
        <v>13</v>
      </c>
      <c r="D30" s="15" t="s">
        <v>13</v>
      </c>
      <c r="E30" s="15">
        <v>1</v>
      </c>
      <c r="F30" s="15" t="s">
        <v>13</v>
      </c>
      <c r="G30" s="58">
        <v>1</v>
      </c>
      <c r="H30" s="10">
        <v>5</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t="s">
        <v>13</v>
      </c>
      <c r="F32" s="15" t="s">
        <v>13</v>
      </c>
      <c r="G32" s="58" t="s">
        <v>13</v>
      </c>
      <c r="H32" s="10" t="s">
        <v>13</v>
      </c>
      <c r="I32" s="112"/>
    </row>
    <row r="33" spans="1:9" s="106" customFormat="1" x14ac:dyDescent="0.15">
      <c r="A33" s="113" t="s">
        <v>54</v>
      </c>
      <c r="B33" s="14">
        <v>1</v>
      </c>
      <c r="C33" s="15" t="s">
        <v>13</v>
      </c>
      <c r="D33" s="15">
        <v>1</v>
      </c>
      <c r="E33" s="18" t="s">
        <v>13</v>
      </c>
      <c r="F33" s="18" t="s">
        <v>13</v>
      </c>
      <c r="G33" s="19" t="s">
        <v>13</v>
      </c>
      <c r="H33" s="10">
        <v>2</v>
      </c>
      <c r="I33" s="112"/>
    </row>
    <row r="34" spans="1:9" s="106" customFormat="1" x14ac:dyDescent="0.15">
      <c r="A34" s="113" t="s">
        <v>55</v>
      </c>
      <c r="B34" s="14">
        <v>1</v>
      </c>
      <c r="C34" s="15" t="s">
        <v>13</v>
      </c>
      <c r="D34" s="15">
        <v>2</v>
      </c>
      <c r="E34" s="15" t="s">
        <v>13</v>
      </c>
      <c r="F34" s="15">
        <v>1</v>
      </c>
      <c r="G34" s="58">
        <v>1</v>
      </c>
      <c r="H34" s="10">
        <v>5</v>
      </c>
      <c r="I34" s="112"/>
    </row>
    <row r="35" spans="1:9" s="106" customFormat="1" x14ac:dyDescent="0.15">
      <c r="A35" s="113" t="s">
        <v>56</v>
      </c>
      <c r="B35" s="14" t="s">
        <v>13</v>
      </c>
      <c r="C35" s="15" t="s">
        <v>13</v>
      </c>
      <c r="D35" s="15" t="s">
        <v>13</v>
      </c>
      <c r="E35" s="15" t="s">
        <v>13</v>
      </c>
      <c r="F35" s="15">
        <v>1</v>
      </c>
      <c r="G35" s="58" t="s">
        <v>13</v>
      </c>
      <c r="H35" s="10">
        <v>1</v>
      </c>
      <c r="I35" s="112"/>
    </row>
    <row r="36" spans="1:9" s="106" customFormat="1" x14ac:dyDescent="0.15">
      <c r="A36" s="113" t="s">
        <v>57</v>
      </c>
      <c r="B36" s="21" t="s">
        <v>13</v>
      </c>
      <c r="C36" s="18" t="s">
        <v>13</v>
      </c>
      <c r="D36" s="18" t="s">
        <v>13</v>
      </c>
      <c r="E36" s="15" t="s">
        <v>13</v>
      </c>
      <c r="F36" s="15">
        <v>2</v>
      </c>
      <c r="G36" s="58">
        <v>3</v>
      </c>
      <c r="H36" s="10">
        <v>5</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v>2</v>
      </c>
      <c r="H38" s="10">
        <v>4</v>
      </c>
      <c r="I38" s="112"/>
    </row>
    <row r="39" spans="1:9" s="106" customFormat="1" x14ac:dyDescent="0.15">
      <c r="A39" s="113" t="s">
        <v>60</v>
      </c>
      <c r="B39" s="14">
        <v>4</v>
      </c>
      <c r="C39" s="15" t="s">
        <v>13</v>
      </c>
      <c r="D39" s="23" t="s">
        <v>13</v>
      </c>
      <c r="E39" s="23" t="s">
        <v>13</v>
      </c>
      <c r="F39" s="23" t="s">
        <v>13</v>
      </c>
      <c r="G39" s="24" t="s">
        <v>13</v>
      </c>
      <c r="H39" s="10">
        <v>4</v>
      </c>
      <c r="I39" s="112"/>
    </row>
    <row r="40" spans="1:9" s="106" customFormat="1" x14ac:dyDescent="0.15">
      <c r="A40" s="113" t="s">
        <v>61</v>
      </c>
      <c r="B40" s="14" t="s">
        <v>13</v>
      </c>
      <c r="C40" s="15" t="s">
        <v>13</v>
      </c>
      <c r="D40" s="15" t="s">
        <v>13</v>
      </c>
      <c r="E40" s="15">
        <v>1</v>
      </c>
      <c r="F40" s="15">
        <v>1</v>
      </c>
      <c r="G40" s="58">
        <v>2</v>
      </c>
      <c r="H40" s="10">
        <v>4</v>
      </c>
      <c r="I40" s="112"/>
    </row>
    <row r="41" spans="1:9" s="106" customFormat="1" x14ac:dyDescent="0.15">
      <c r="A41" s="113" t="s">
        <v>62</v>
      </c>
      <c r="B41" s="14" t="s">
        <v>13</v>
      </c>
      <c r="C41" s="15" t="s">
        <v>13</v>
      </c>
      <c r="D41" s="15" t="s">
        <v>13</v>
      </c>
      <c r="E41" s="15" t="s">
        <v>13</v>
      </c>
      <c r="F41" s="15" t="s">
        <v>13</v>
      </c>
      <c r="G41" s="58">
        <v>2</v>
      </c>
      <c r="H41" s="10">
        <v>2</v>
      </c>
      <c r="I41" s="112"/>
    </row>
    <row r="42" spans="1:9" s="106" customFormat="1" x14ac:dyDescent="0.15">
      <c r="A42" s="113" t="s">
        <v>63</v>
      </c>
      <c r="B42" s="14" t="s">
        <v>13</v>
      </c>
      <c r="C42" s="15">
        <v>6</v>
      </c>
      <c r="D42" s="15" t="s">
        <v>13</v>
      </c>
      <c r="E42" s="18" t="s">
        <v>13</v>
      </c>
      <c r="F42" s="18" t="s">
        <v>13</v>
      </c>
      <c r="G42" s="19" t="s">
        <v>13</v>
      </c>
      <c r="H42" s="10">
        <v>6</v>
      </c>
      <c r="I42" s="112"/>
    </row>
    <row r="43" spans="1:9" s="106" customFormat="1" x14ac:dyDescent="0.15">
      <c r="A43" s="113" t="s">
        <v>64</v>
      </c>
      <c r="B43" s="14">
        <v>1</v>
      </c>
      <c r="C43" s="15">
        <v>2</v>
      </c>
      <c r="D43" s="15">
        <v>1</v>
      </c>
      <c r="E43" s="18" t="s">
        <v>13</v>
      </c>
      <c r="F43" s="18" t="s">
        <v>13</v>
      </c>
      <c r="G43" s="19" t="s">
        <v>13</v>
      </c>
      <c r="H43" s="10">
        <v>4</v>
      </c>
      <c r="I43" s="112"/>
    </row>
    <row r="44" spans="1:9" s="106" customFormat="1" x14ac:dyDescent="0.15">
      <c r="A44" s="113" t="s">
        <v>65</v>
      </c>
      <c r="B44" s="14">
        <v>1</v>
      </c>
      <c r="C44" s="15" t="s">
        <v>13</v>
      </c>
      <c r="D44" s="15" t="s">
        <v>13</v>
      </c>
      <c r="E44" s="15">
        <v>1</v>
      </c>
      <c r="F44" s="15" t="s">
        <v>13</v>
      </c>
      <c r="G44" s="58">
        <v>2</v>
      </c>
      <c r="H44" s="10">
        <v>4</v>
      </c>
      <c r="I44" s="112"/>
    </row>
    <row r="45" spans="1:9" s="106" customFormat="1" x14ac:dyDescent="0.15">
      <c r="A45" s="113" t="s">
        <v>66</v>
      </c>
      <c r="B45" s="14" t="s">
        <v>13</v>
      </c>
      <c r="C45" s="15" t="s">
        <v>13</v>
      </c>
      <c r="D45" s="15">
        <v>2</v>
      </c>
      <c r="E45" s="15" t="s">
        <v>13</v>
      </c>
      <c r="F45" s="15">
        <v>1</v>
      </c>
      <c r="G45" s="58" t="s">
        <v>13</v>
      </c>
      <c r="H45" s="10">
        <v>3</v>
      </c>
      <c r="I45" s="112"/>
    </row>
    <row r="46" spans="1:9" s="106" customFormat="1" x14ac:dyDescent="0.15">
      <c r="A46" s="113" t="s">
        <v>67</v>
      </c>
      <c r="B46" s="14">
        <v>3</v>
      </c>
      <c r="C46" s="15" t="s">
        <v>13</v>
      </c>
      <c r="D46" s="15" t="s">
        <v>13</v>
      </c>
      <c r="E46" s="15">
        <v>3</v>
      </c>
      <c r="F46" s="15" t="s">
        <v>13</v>
      </c>
      <c r="G46" s="58">
        <v>1</v>
      </c>
      <c r="H46" s="10">
        <v>7</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v>4</v>
      </c>
      <c r="C48" s="15" t="s">
        <v>13</v>
      </c>
      <c r="D48" s="15" t="s">
        <v>13</v>
      </c>
      <c r="E48" s="15">
        <v>2</v>
      </c>
      <c r="F48" s="15">
        <v>8</v>
      </c>
      <c r="G48" s="58">
        <v>8</v>
      </c>
      <c r="H48" s="10">
        <v>22</v>
      </c>
      <c r="I48" s="112"/>
    </row>
    <row r="49" spans="1:9" s="106" customFormat="1" x14ac:dyDescent="0.15">
      <c r="A49" s="113" t="s">
        <v>70</v>
      </c>
      <c r="B49" s="14" t="s">
        <v>13</v>
      </c>
      <c r="C49" s="15" t="s">
        <v>13</v>
      </c>
      <c r="D49" s="15" t="s">
        <v>13</v>
      </c>
      <c r="E49" s="15" t="s">
        <v>13</v>
      </c>
      <c r="F49" s="15">
        <v>2</v>
      </c>
      <c r="G49" s="58">
        <v>1</v>
      </c>
      <c r="H49" s="10">
        <v>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4</v>
      </c>
      <c r="C51" s="15">
        <v>3</v>
      </c>
      <c r="D51" s="15" t="s">
        <v>13</v>
      </c>
      <c r="E51" s="23" t="s">
        <v>13</v>
      </c>
      <c r="F51" s="23" t="s">
        <v>13</v>
      </c>
      <c r="G51" s="19" t="s">
        <v>13</v>
      </c>
      <c r="H51" s="10">
        <v>7</v>
      </c>
      <c r="I51" s="112"/>
    </row>
    <row r="52" spans="1:9" s="106" customFormat="1" x14ac:dyDescent="0.15">
      <c r="A52" s="113" t="s">
        <v>73</v>
      </c>
      <c r="B52" s="14">
        <v>2</v>
      </c>
      <c r="C52" s="15" t="s">
        <v>13</v>
      </c>
      <c r="D52" s="15" t="s">
        <v>13</v>
      </c>
      <c r="E52" s="18" t="s">
        <v>13</v>
      </c>
      <c r="F52" s="18" t="s">
        <v>13</v>
      </c>
      <c r="G52" s="19" t="s">
        <v>13</v>
      </c>
      <c r="H52" s="10">
        <v>2</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v>2</v>
      </c>
      <c r="C54" s="15">
        <v>3</v>
      </c>
      <c r="D54" s="15">
        <v>1</v>
      </c>
      <c r="E54" s="18" t="s">
        <v>13</v>
      </c>
      <c r="F54" s="18" t="s">
        <v>13</v>
      </c>
      <c r="G54" s="19" t="s">
        <v>13</v>
      </c>
      <c r="H54" s="10">
        <v>6</v>
      </c>
      <c r="I54" s="112"/>
    </row>
    <row r="55" spans="1:9" s="106" customFormat="1" x14ac:dyDescent="0.15">
      <c r="A55" s="113" t="s">
        <v>76</v>
      </c>
      <c r="B55" s="14">
        <v>5</v>
      </c>
      <c r="C55" s="15" t="s">
        <v>13</v>
      </c>
      <c r="D55" s="15" t="s">
        <v>13</v>
      </c>
      <c r="E55" s="18" t="s">
        <v>13</v>
      </c>
      <c r="F55" s="18" t="s">
        <v>13</v>
      </c>
      <c r="G55" s="19" t="s">
        <v>13</v>
      </c>
      <c r="H55" s="10">
        <v>5</v>
      </c>
      <c r="I55" s="112"/>
    </row>
    <row r="56" spans="1:9" s="106" customFormat="1" x14ac:dyDescent="0.15">
      <c r="A56" s="113" t="s">
        <v>77</v>
      </c>
      <c r="B56" s="135" t="s">
        <v>145</v>
      </c>
      <c r="C56" s="136" t="s">
        <v>145</v>
      </c>
      <c r="D56" s="15">
        <v>2</v>
      </c>
      <c r="E56" s="18" t="s">
        <v>13</v>
      </c>
      <c r="F56" s="18" t="s">
        <v>13</v>
      </c>
      <c r="G56" s="19" t="s">
        <v>13</v>
      </c>
      <c r="H56" s="10">
        <v>2</v>
      </c>
      <c r="I56" s="112"/>
    </row>
    <row r="57" spans="1:9" s="106" customFormat="1" x14ac:dyDescent="0.15">
      <c r="A57" s="113" t="s">
        <v>78</v>
      </c>
      <c r="B57" s="14" t="s">
        <v>13</v>
      </c>
      <c r="C57" s="15" t="s">
        <v>13</v>
      </c>
      <c r="D57" s="15" t="s">
        <v>13</v>
      </c>
      <c r="E57" s="15">
        <v>1</v>
      </c>
      <c r="F57" s="15">
        <v>1</v>
      </c>
      <c r="G57" s="58">
        <v>1</v>
      </c>
      <c r="H57" s="10">
        <v>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v>1</v>
      </c>
      <c r="E60" s="18" t="s">
        <v>13</v>
      </c>
      <c r="F60" s="18" t="s">
        <v>13</v>
      </c>
      <c r="G60" s="19" t="s">
        <v>13</v>
      </c>
      <c r="H60" s="10">
        <v>4</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t="s">
        <v>13</v>
      </c>
      <c r="D62" s="15" t="s">
        <v>13</v>
      </c>
      <c r="E62" s="15">
        <v>2</v>
      </c>
      <c r="F62" s="15">
        <v>5</v>
      </c>
      <c r="G62" s="58">
        <v>2</v>
      </c>
      <c r="H62" s="10">
        <v>12</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v>1</v>
      </c>
      <c r="D64" s="15">
        <v>1</v>
      </c>
      <c r="E64" s="18" t="s">
        <v>13</v>
      </c>
      <c r="F64" s="18" t="s">
        <v>13</v>
      </c>
      <c r="G64" s="19" t="s">
        <v>13</v>
      </c>
      <c r="H64" s="10">
        <v>4</v>
      </c>
      <c r="I64" s="112"/>
    </row>
    <row r="65" spans="1:9" s="106" customFormat="1" x14ac:dyDescent="0.15">
      <c r="A65" s="113" t="s">
        <v>86</v>
      </c>
      <c r="B65" s="14">
        <v>3</v>
      </c>
      <c r="C65" s="15">
        <v>2</v>
      </c>
      <c r="D65" s="15" t="s">
        <v>13</v>
      </c>
      <c r="E65" s="18" t="s">
        <v>13</v>
      </c>
      <c r="F65" s="18" t="s">
        <v>13</v>
      </c>
      <c r="G65" s="19" t="s">
        <v>13</v>
      </c>
      <c r="H65" s="10">
        <v>5</v>
      </c>
      <c r="I65" s="112"/>
    </row>
    <row r="66" spans="1:9" s="106" customFormat="1" x14ac:dyDescent="0.15">
      <c r="A66" s="113" t="s">
        <v>87</v>
      </c>
      <c r="B66" s="14">
        <v>3</v>
      </c>
      <c r="C66" s="15">
        <v>5</v>
      </c>
      <c r="D66" s="15">
        <v>2</v>
      </c>
      <c r="E66" s="18" t="s">
        <v>13</v>
      </c>
      <c r="F66" s="18" t="s">
        <v>13</v>
      </c>
      <c r="G66" s="19" t="s">
        <v>13</v>
      </c>
      <c r="H66" s="10">
        <v>10</v>
      </c>
      <c r="I66" s="112"/>
    </row>
    <row r="67" spans="1:9" s="106" customFormat="1" x14ac:dyDescent="0.15">
      <c r="A67" s="114" t="s">
        <v>88</v>
      </c>
      <c r="B67" s="14">
        <v>3</v>
      </c>
      <c r="C67" s="15" t="s">
        <v>13</v>
      </c>
      <c r="D67" s="15">
        <v>1</v>
      </c>
      <c r="E67" s="33" t="s">
        <v>13</v>
      </c>
      <c r="F67" s="33" t="s">
        <v>13</v>
      </c>
      <c r="G67" s="34" t="s">
        <v>13</v>
      </c>
      <c r="H67" s="10">
        <v>4</v>
      </c>
      <c r="I67" s="112"/>
    </row>
    <row r="68" spans="1:9" s="106" customFormat="1" x14ac:dyDescent="0.15">
      <c r="A68" s="113" t="s">
        <v>89</v>
      </c>
      <c r="B68" s="14">
        <v>5</v>
      </c>
      <c r="C68" s="15" t="s">
        <v>13</v>
      </c>
      <c r="D68" s="15">
        <v>1</v>
      </c>
      <c r="E68" s="15">
        <v>4</v>
      </c>
      <c r="F68" s="15">
        <v>3</v>
      </c>
      <c r="G68" s="58">
        <v>4</v>
      </c>
      <c r="H68" s="10">
        <v>17</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v>1</v>
      </c>
      <c r="C71" s="15" t="s">
        <v>13</v>
      </c>
      <c r="D71" s="15" t="s">
        <v>13</v>
      </c>
      <c r="E71" s="18" t="s">
        <v>13</v>
      </c>
      <c r="F71" s="18" t="s">
        <v>13</v>
      </c>
      <c r="G71" s="19" t="s">
        <v>13</v>
      </c>
      <c r="H71" s="10">
        <v>1</v>
      </c>
      <c r="I71" s="112"/>
    </row>
    <row r="72" spans="1:9" s="106" customFormat="1" x14ac:dyDescent="0.15">
      <c r="A72" s="113" t="s">
        <v>93</v>
      </c>
      <c r="B72" s="14">
        <v>3</v>
      </c>
      <c r="C72" s="15">
        <v>2</v>
      </c>
      <c r="D72" s="15" t="s">
        <v>13</v>
      </c>
      <c r="E72" s="18" t="s">
        <v>13</v>
      </c>
      <c r="F72" s="18" t="s">
        <v>13</v>
      </c>
      <c r="G72" s="19" t="s">
        <v>13</v>
      </c>
      <c r="H72" s="10">
        <v>5</v>
      </c>
      <c r="I72" s="112"/>
    </row>
    <row r="73" spans="1:9" s="106" customFormat="1" x14ac:dyDescent="0.15">
      <c r="A73" s="113" t="s">
        <v>94</v>
      </c>
      <c r="B73" s="14">
        <v>3</v>
      </c>
      <c r="C73" s="15">
        <v>3</v>
      </c>
      <c r="D73" s="15" t="s">
        <v>13</v>
      </c>
      <c r="E73" s="18" t="s">
        <v>13</v>
      </c>
      <c r="F73" s="18" t="s">
        <v>13</v>
      </c>
      <c r="G73" s="19" t="s">
        <v>13</v>
      </c>
      <c r="H73" s="10">
        <v>6</v>
      </c>
      <c r="I73" s="112"/>
    </row>
    <row r="74" spans="1:9" s="106" customFormat="1" x14ac:dyDescent="0.15">
      <c r="A74" s="113" t="s">
        <v>95</v>
      </c>
      <c r="B74" s="14">
        <v>1</v>
      </c>
      <c r="C74" s="15" t="s">
        <v>13</v>
      </c>
      <c r="D74" s="15" t="s">
        <v>13</v>
      </c>
      <c r="E74" s="18" t="s">
        <v>13</v>
      </c>
      <c r="F74" s="18" t="s">
        <v>13</v>
      </c>
      <c r="G74" s="19" t="s">
        <v>13</v>
      </c>
      <c r="H74" s="10">
        <v>1</v>
      </c>
      <c r="I74" s="112"/>
    </row>
    <row r="75" spans="1:9" s="106" customFormat="1" x14ac:dyDescent="0.15">
      <c r="A75" s="113" t="s">
        <v>96</v>
      </c>
      <c r="B75" s="14">
        <v>3</v>
      </c>
      <c r="C75" s="15">
        <v>4</v>
      </c>
      <c r="D75" s="15">
        <v>2</v>
      </c>
      <c r="E75" s="18" t="s">
        <v>13</v>
      </c>
      <c r="F75" s="18" t="s">
        <v>13</v>
      </c>
      <c r="G75" s="19" t="s">
        <v>13</v>
      </c>
      <c r="H75" s="10">
        <v>9</v>
      </c>
      <c r="I75" s="112"/>
    </row>
    <row r="76" spans="1:9" s="106" customFormat="1" x14ac:dyDescent="0.15">
      <c r="A76" s="113" t="s">
        <v>120</v>
      </c>
      <c r="B76" s="14" t="s">
        <v>13</v>
      </c>
      <c r="C76" s="15" t="s">
        <v>13</v>
      </c>
      <c r="D76" s="15" t="s">
        <v>13</v>
      </c>
      <c r="E76" s="15" t="s">
        <v>13</v>
      </c>
      <c r="F76" s="15" t="s">
        <v>13</v>
      </c>
      <c r="G76" s="58">
        <v>1</v>
      </c>
      <c r="H76" s="10">
        <v>1</v>
      </c>
      <c r="I76" s="112"/>
    </row>
    <row r="77" spans="1:9" s="106" customFormat="1" x14ac:dyDescent="0.15">
      <c r="A77" s="113" t="s">
        <v>121</v>
      </c>
      <c r="B77" s="14" t="s">
        <v>13</v>
      </c>
      <c r="C77" s="15" t="s">
        <v>13</v>
      </c>
      <c r="D77" s="15" t="s">
        <v>13</v>
      </c>
      <c r="E77" s="15" t="s">
        <v>13</v>
      </c>
      <c r="F77" s="15">
        <v>1</v>
      </c>
      <c r="G77" s="58" t="s">
        <v>13</v>
      </c>
      <c r="H77" s="10">
        <v>1</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v>5</v>
      </c>
      <c r="D79" s="15">
        <v>1</v>
      </c>
      <c r="E79" s="18" t="s">
        <v>13</v>
      </c>
      <c r="F79" s="18" t="s">
        <v>13</v>
      </c>
      <c r="G79" s="19" t="s">
        <v>13</v>
      </c>
      <c r="H79" s="10">
        <v>6</v>
      </c>
      <c r="I79" s="112"/>
    </row>
    <row r="80" spans="1:9" s="106" customFormat="1" x14ac:dyDescent="0.15">
      <c r="A80" s="113" t="s">
        <v>124</v>
      </c>
      <c r="B80" s="14">
        <v>3</v>
      </c>
      <c r="C80" s="15">
        <v>2</v>
      </c>
      <c r="D80" s="15" t="s">
        <v>13</v>
      </c>
      <c r="E80" s="18" t="s">
        <v>13</v>
      </c>
      <c r="F80" s="18" t="s">
        <v>13</v>
      </c>
      <c r="G80" s="19" t="s">
        <v>13</v>
      </c>
      <c r="H80" s="10">
        <v>5</v>
      </c>
      <c r="I80" s="112"/>
    </row>
    <row r="81" spans="1:9" s="106" customFormat="1" x14ac:dyDescent="0.15">
      <c r="A81" s="113" t="s">
        <v>126</v>
      </c>
      <c r="B81" s="14">
        <v>1</v>
      </c>
      <c r="C81" s="15">
        <v>7</v>
      </c>
      <c r="D81" s="15" t="s">
        <v>13</v>
      </c>
      <c r="E81" s="18" t="s">
        <v>13</v>
      </c>
      <c r="F81" s="18" t="s">
        <v>13</v>
      </c>
      <c r="G81" s="19" t="s">
        <v>13</v>
      </c>
      <c r="H81" s="10">
        <v>8</v>
      </c>
      <c r="I81" s="112"/>
    </row>
    <row r="82" spans="1:9" s="106" customFormat="1" x14ac:dyDescent="0.15">
      <c r="A82" s="113" t="s">
        <v>127</v>
      </c>
      <c r="B82" s="14">
        <v>1</v>
      </c>
      <c r="C82" s="15" t="s">
        <v>13</v>
      </c>
      <c r="D82" s="15" t="s">
        <v>13</v>
      </c>
      <c r="E82" s="15" t="s">
        <v>13</v>
      </c>
      <c r="F82" s="15" t="s">
        <v>13</v>
      </c>
      <c r="G82" s="58">
        <v>11</v>
      </c>
      <c r="H82" s="10">
        <v>12</v>
      </c>
      <c r="I82" s="112"/>
    </row>
    <row r="83" spans="1:9" s="106" customFormat="1" x14ac:dyDescent="0.15">
      <c r="A83" s="113" t="s">
        <v>128</v>
      </c>
      <c r="B83" s="14">
        <v>3</v>
      </c>
      <c r="C83" s="15" t="s">
        <v>13</v>
      </c>
      <c r="D83" s="15" t="s">
        <v>13</v>
      </c>
      <c r="E83" s="18"/>
      <c r="F83" s="18"/>
      <c r="G83" s="19"/>
      <c r="H83" s="10">
        <v>3</v>
      </c>
      <c r="I83" s="112"/>
    </row>
    <row r="84" spans="1:9" s="106" customFormat="1" x14ac:dyDescent="0.15">
      <c r="A84" s="113" t="s">
        <v>129</v>
      </c>
      <c r="B84" s="14">
        <v>3</v>
      </c>
      <c r="C84" s="15" t="s">
        <v>13</v>
      </c>
      <c r="D84" s="15" t="s">
        <v>13</v>
      </c>
      <c r="E84" s="18"/>
      <c r="F84" s="18"/>
      <c r="G84" s="19"/>
      <c r="H84" s="10">
        <v>3</v>
      </c>
      <c r="I84" s="112"/>
    </row>
    <row r="85" spans="1:9" s="106" customFormat="1" x14ac:dyDescent="0.15">
      <c r="A85" s="113" t="s">
        <v>130</v>
      </c>
      <c r="B85" s="14">
        <v>2</v>
      </c>
      <c r="C85" s="15" t="s">
        <v>13</v>
      </c>
      <c r="D85" s="15">
        <v>2</v>
      </c>
      <c r="E85" s="18"/>
      <c r="F85" s="18"/>
      <c r="G85" s="19"/>
      <c r="H85" s="10">
        <v>4</v>
      </c>
      <c r="I85" s="112"/>
    </row>
    <row r="86" spans="1:9" s="106" customFormat="1" x14ac:dyDescent="0.15">
      <c r="A86" s="113" t="s">
        <v>131</v>
      </c>
      <c r="B86" s="14" t="s">
        <v>13</v>
      </c>
      <c r="C86" s="15">
        <v>4</v>
      </c>
      <c r="D86" s="15">
        <v>1</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4</v>
      </c>
      <c r="C88" s="15">
        <v>3</v>
      </c>
      <c r="D88" s="15">
        <v>1</v>
      </c>
      <c r="E88" s="18"/>
      <c r="F88" s="18"/>
      <c r="G88" s="19"/>
      <c r="H88" s="10">
        <v>8</v>
      </c>
      <c r="I88" s="112"/>
    </row>
    <row r="89" spans="1:9" s="106" customFormat="1" x14ac:dyDescent="0.15">
      <c r="A89" s="113" t="s">
        <v>134</v>
      </c>
      <c r="B89" s="14">
        <v>3</v>
      </c>
      <c r="C89" s="15" t="s">
        <v>13</v>
      </c>
      <c r="D89" s="15">
        <v>3</v>
      </c>
      <c r="E89" s="18"/>
      <c r="F89" s="18"/>
      <c r="G89" s="19"/>
      <c r="H89" s="10">
        <v>6</v>
      </c>
      <c r="I89" s="112"/>
    </row>
    <row r="90" spans="1:9" s="106" customFormat="1" x14ac:dyDescent="0.15">
      <c r="A90" s="113" t="s">
        <v>157</v>
      </c>
      <c r="B90" s="14" t="s">
        <v>13</v>
      </c>
      <c r="C90" s="15" t="s">
        <v>13</v>
      </c>
      <c r="D90" s="15">
        <v>2</v>
      </c>
      <c r="E90" s="15">
        <v>5</v>
      </c>
      <c r="F90" s="15">
        <v>17</v>
      </c>
      <c r="G90" s="58">
        <v>17</v>
      </c>
      <c r="H90" s="10">
        <v>41</v>
      </c>
      <c r="I90" s="112"/>
    </row>
    <row r="91" spans="1:9" s="106" customFormat="1" x14ac:dyDescent="0.15">
      <c r="A91" s="113" t="s">
        <v>158</v>
      </c>
      <c r="B91" s="14" t="s">
        <v>13</v>
      </c>
      <c r="C91" s="15" t="s">
        <v>13</v>
      </c>
      <c r="D91" s="15" t="s">
        <v>13</v>
      </c>
      <c r="E91" s="15">
        <v>9</v>
      </c>
      <c r="F91" s="15">
        <v>17</v>
      </c>
      <c r="G91" s="58">
        <v>17</v>
      </c>
      <c r="H91" s="10">
        <v>43</v>
      </c>
      <c r="I91" s="112"/>
    </row>
    <row r="92" spans="1:9" s="106" customFormat="1" x14ac:dyDescent="0.15">
      <c r="A92" s="113" t="s">
        <v>159</v>
      </c>
      <c r="B92" s="14" t="s">
        <v>13</v>
      </c>
      <c r="C92" s="15" t="s">
        <v>13</v>
      </c>
      <c r="D92" s="15">
        <v>4</v>
      </c>
      <c r="E92" s="15">
        <v>3</v>
      </c>
      <c r="F92" s="15">
        <v>13</v>
      </c>
      <c r="G92" s="58">
        <v>15</v>
      </c>
      <c r="H92" s="10">
        <v>35</v>
      </c>
      <c r="I92" s="112"/>
    </row>
    <row r="93" spans="1:9" s="106" customFormat="1" ht="14.25" thickBot="1" x14ac:dyDescent="0.2">
      <c r="A93" s="113" t="s">
        <v>160</v>
      </c>
      <c r="B93" s="14" t="s">
        <v>13</v>
      </c>
      <c r="C93" s="15" t="s">
        <v>13</v>
      </c>
      <c r="D93" s="15" t="s">
        <v>13</v>
      </c>
      <c r="E93" s="15" t="s">
        <v>13</v>
      </c>
      <c r="F93" s="15">
        <v>16</v>
      </c>
      <c r="G93" s="58">
        <v>14</v>
      </c>
      <c r="H93" s="10">
        <v>30</v>
      </c>
      <c r="I93" s="112"/>
    </row>
    <row r="94" spans="1:9" s="106" customFormat="1" ht="15" thickTop="1" thickBot="1" x14ac:dyDescent="0.2">
      <c r="A94" s="115" t="s">
        <v>8</v>
      </c>
      <c r="B94" s="116">
        <v>120</v>
      </c>
      <c r="C94" s="117">
        <v>73</v>
      </c>
      <c r="D94" s="117">
        <v>45</v>
      </c>
      <c r="E94" s="117">
        <v>37</v>
      </c>
      <c r="F94" s="117">
        <v>121</v>
      </c>
      <c r="G94" s="118">
        <v>132</v>
      </c>
      <c r="H94" s="119">
        <v>528</v>
      </c>
      <c r="I94" s="112"/>
    </row>
    <row r="95" spans="1:9" x14ac:dyDescent="0.15">
      <c r="A95" s="127" t="s">
        <v>149</v>
      </c>
    </row>
    <row r="96" spans="1:9" s="121" customFormat="1" x14ac:dyDescent="0.15">
      <c r="A96" s="127" t="s">
        <v>150</v>
      </c>
      <c r="B96" s="123"/>
      <c r="C96" s="123"/>
      <c r="D96" s="123"/>
      <c r="E96" s="123"/>
      <c r="F96" s="123"/>
      <c r="G96" s="123"/>
      <c r="H96" s="123"/>
      <c r="I96" s="123"/>
    </row>
    <row r="97" spans="1:8" x14ac:dyDescent="0.15">
      <c r="A97" s="128" t="s">
        <v>161</v>
      </c>
      <c r="B97" s="127"/>
      <c r="C97" s="127"/>
      <c r="D97" s="127"/>
      <c r="E97" s="127"/>
      <c r="F97" s="127"/>
      <c r="G97" s="127"/>
      <c r="H97" s="127"/>
    </row>
    <row r="98" spans="1:8" x14ac:dyDescent="0.15">
      <c r="A98" s="128" t="s">
        <v>162</v>
      </c>
      <c r="B98" s="127"/>
      <c r="C98" s="127"/>
      <c r="D98" s="127"/>
      <c r="E98" s="127"/>
      <c r="F98" s="127"/>
      <c r="G98" s="127"/>
      <c r="H98" s="127"/>
    </row>
    <row r="99" spans="1:8" x14ac:dyDescent="0.15">
      <c r="A99" s="128" t="s">
        <v>163</v>
      </c>
      <c r="B99" s="127"/>
      <c r="C99" s="127"/>
      <c r="D99" s="127"/>
      <c r="E99" s="127"/>
      <c r="F99" s="127"/>
      <c r="G99" s="127"/>
      <c r="H99" s="127"/>
    </row>
    <row r="100" spans="1:8" x14ac:dyDescent="0.15">
      <c r="A100" s="128" t="s">
        <v>164</v>
      </c>
      <c r="B100" s="127"/>
      <c r="C100" s="127"/>
      <c r="D100" s="127"/>
      <c r="E100" s="127"/>
      <c r="F100" s="127"/>
      <c r="G100" s="127"/>
      <c r="H100" s="127"/>
    </row>
    <row r="101" spans="1:8" x14ac:dyDescent="0.15">
      <c r="A101" s="128" t="s">
        <v>165</v>
      </c>
      <c r="B101" s="127"/>
      <c r="C101" s="127"/>
      <c r="D101" s="127"/>
      <c r="E101" s="127"/>
      <c r="F101" s="127"/>
      <c r="G101" s="127"/>
      <c r="H101" s="127"/>
    </row>
    <row r="102" spans="1:8" x14ac:dyDescent="0.15">
      <c r="A102" s="128" t="s">
        <v>154</v>
      </c>
    </row>
  </sheetData>
  <mergeCells count="2">
    <mergeCell ref="B1:H1"/>
    <mergeCell ref="A1:A2"/>
  </mergeCells>
  <phoneticPr fontId="2"/>
  <conditionalFormatting sqref="A3:H93">
    <cfRule type="expression" dxfId="6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8">
    <tabColor rgb="FFFFFF00"/>
    <pageSetUpPr fitToPage="1"/>
  </sheetPr>
  <dimension ref="A1:K99"/>
  <sheetViews>
    <sheetView showGridLines="0" view="pageBreakPreview" zoomScale="60" zoomScaleNormal="85"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155</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c r="F6" s="15" t="s">
        <v>13</v>
      </c>
      <c r="G6" s="58" t="s">
        <v>13</v>
      </c>
      <c r="H6" s="10"/>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4" t="s">
        <v>13</v>
      </c>
      <c r="C9" s="15" t="s">
        <v>13</v>
      </c>
      <c r="D9" s="15"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v>1</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1</v>
      </c>
      <c r="G22" s="58">
        <v>1</v>
      </c>
      <c r="H22" s="10">
        <v>3</v>
      </c>
      <c r="I22" s="112"/>
    </row>
    <row r="23" spans="1:9" s="106" customFormat="1" x14ac:dyDescent="0.15">
      <c r="A23" s="113" t="s">
        <v>44</v>
      </c>
      <c r="B23" s="14" t="s">
        <v>13</v>
      </c>
      <c r="C23" s="15" t="s">
        <v>13</v>
      </c>
      <c r="D23" s="15" t="s">
        <v>13</v>
      </c>
      <c r="E23" s="15" t="s">
        <v>13</v>
      </c>
      <c r="F23" s="15">
        <v>1</v>
      </c>
      <c r="G23" s="58">
        <v>3</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v>1</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v>1</v>
      </c>
      <c r="D48" s="15" t="s">
        <v>13</v>
      </c>
      <c r="E48" s="15">
        <v>8</v>
      </c>
      <c r="F48" s="15">
        <v>8</v>
      </c>
      <c r="G48" s="58">
        <v>3</v>
      </c>
      <c r="H48" s="10">
        <v>20</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t="s">
        <v>13</v>
      </c>
      <c r="E68" s="15" t="s">
        <v>13</v>
      </c>
      <c r="F68" s="15">
        <v>5</v>
      </c>
      <c r="G68" s="58">
        <v>10</v>
      </c>
      <c r="H68" s="10">
        <v>15</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8</v>
      </c>
      <c r="E83" s="18"/>
      <c r="F83" s="18"/>
      <c r="G83" s="19"/>
      <c r="H83" s="10">
        <v>8</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t="s">
        <v>13</v>
      </c>
      <c r="D88" s="15">
        <v>2</v>
      </c>
      <c r="E88" s="18"/>
      <c r="F88" s="18"/>
      <c r="G88" s="19"/>
      <c r="H88" s="10">
        <v>2</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0</v>
      </c>
      <c r="C90" s="117">
        <v>2</v>
      </c>
      <c r="D90" s="117">
        <v>18</v>
      </c>
      <c r="E90" s="117">
        <v>36</v>
      </c>
      <c r="F90" s="117">
        <v>54</v>
      </c>
      <c r="G90" s="118">
        <v>78</v>
      </c>
      <c r="H90" s="119">
        <v>188</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156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6"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tabColor rgb="FFFFFF00"/>
  </sheetPr>
  <dimension ref="A1:S105"/>
  <sheetViews>
    <sheetView showGridLines="0" showZeros="0" view="pageBreakPreview" zoomScale="60" zoomScaleNormal="85" workbookViewId="0">
      <selection activeCell="V10" sqref="V10"/>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292</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329"/>
      <c r="N3" s="329"/>
      <c r="O3" s="329"/>
      <c r="P3" s="408" t="s">
        <v>290</v>
      </c>
      <c r="Q3" s="409"/>
      <c r="R3" s="409"/>
      <c r="S3" s="409"/>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v>1</v>
      </c>
      <c r="I12" s="282">
        <v>5</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t="s">
        <v>13</v>
      </c>
      <c r="H13" s="289" t="s">
        <v>13</v>
      </c>
      <c r="I13" s="282" t="s">
        <v>13</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t="s">
        <v>13</v>
      </c>
      <c r="E17" s="288" t="s">
        <v>13</v>
      </c>
      <c r="F17" s="288">
        <v>2</v>
      </c>
      <c r="G17" s="288">
        <v>16</v>
      </c>
      <c r="H17" s="289">
        <v>15</v>
      </c>
      <c r="I17" s="282">
        <v>33</v>
      </c>
      <c r="J17" s="100"/>
      <c r="K17" s="213">
        <v>58</v>
      </c>
      <c r="L17" s="214" t="s">
        <v>55</v>
      </c>
      <c r="M17" s="308" t="s">
        <v>13</v>
      </c>
      <c r="N17" s="309" t="s">
        <v>13</v>
      </c>
      <c r="O17" s="309" t="s">
        <v>13</v>
      </c>
      <c r="P17" s="309">
        <v>1</v>
      </c>
      <c r="Q17" s="309" t="s">
        <v>13</v>
      </c>
      <c r="R17" s="310" t="s">
        <v>13</v>
      </c>
      <c r="S17" s="286">
        <v>1</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1</v>
      </c>
      <c r="H19" s="314">
        <v>2</v>
      </c>
      <c r="I19" s="282">
        <v>3</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t="s">
        <v>13</v>
      </c>
      <c r="P20" s="309" t="s">
        <v>13</v>
      </c>
      <c r="Q20" s="309" t="s">
        <v>13</v>
      </c>
      <c r="R20" s="310">
        <v>3</v>
      </c>
      <c r="S20" s="286">
        <v>3</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t="s">
        <v>13</v>
      </c>
      <c r="E23" s="288" t="s">
        <v>13</v>
      </c>
      <c r="F23" s="288" t="s">
        <v>13</v>
      </c>
      <c r="G23" s="288">
        <v>4</v>
      </c>
      <c r="H23" s="289">
        <v>1</v>
      </c>
      <c r="I23" s="282">
        <v>5</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4</v>
      </c>
      <c r="O25" s="309" t="s">
        <v>13</v>
      </c>
      <c r="P25" s="290" t="s">
        <v>13</v>
      </c>
      <c r="Q25" s="290" t="s">
        <v>13</v>
      </c>
      <c r="R25" s="291" t="s">
        <v>13</v>
      </c>
      <c r="S25" s="286">
        <v>4</v>
      </c>
    </row>
    <row r="26" spans="1:19" s="1" customFormat="1" ht="23.1" customHeight="1" x14ac:dyDescent="0.15">
      <c r="A26" s="213">
        <v>22</v>
      </c>
      <c r="B26" s="208" t="s">
        <v>78</v>
      </c>
      <c r="C26" s="287" t="s">
        <v>13</v>
      </c>
      <c r="D26" s="288" t="s">
        <v>13</v>
      </c>
      <c r="E26" s="288" t="s">
        <v>13</v>
      </c>
      <c r="F26" s="288" t="s">
        <v>13</v>
      </c>
      <c r="G26" s="288">
        <v>2</v>
      </c>
      <c r="H26" s="289" t="s">
        <v>13</v>
      </c>
      <c r="I26" s="282">
        <v>2</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3</v>
      </c>
      <c r="O27" s="309" t="s">
        <v>13</v>
      </c>
      <c r="P27" s="290" t="s">
        <v>13</v>
      </c>
      <c r="Q27" s="290" t="s">
        <v>13</v>
      </c>
      <c r="R27" s="291" t="s">
        <v>13</v>
      </c>
      <c r="S27" s="286">
        <v>3</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6</v>
      </c>
      <c r="O28" s="309" t="s">
        <v>13</v>
      </c>
      <c r="P28" s="290" t="s">
        <v>13</v>
      </c>
      <c r="Q28" s="290" t="s">
        <v>13</v>
      </c>
      <c r="R28" s="291" t="s">
        <v>13</v>
      </c>
      <c r="S28" s="286">
        <v>6</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4</v>
      </c>
      <c r="O29" s="309">
        <v>1</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t="s">
        <v>13</v>
      </c>
      <c r="N31" s="309" t="s">
        <v>13</v>
      </c>
      <c r="O31" s="309" t="s">
        <v>13</v>
      </c>
      <c r="P31" s="290" t="s">
        <v>13</v>
      </c>
      <c r="Q31" s="290" t="s">
        <v>13</v>
      </c>
      <c r="R31" s="291" t="s">
        <v>13</v>
      </c>
      <c r="S31" s="286" t="s">
        <v>13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v>1</v>
      </c>
      <c r="N33" s="309" t="s">
        <v>13</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v>1</v>
      </c>
      <c r="D38" s="319" t="s">
        <v>13</v>
      </c>
      <c r="E38" s="319" t="s">
        <v>13</v>
      </c>
      <c r="F38" s="319" t="s">
        <v>13</v>
      </c>
      <c r="G38" s="319">
        <v>3</v>
      </c>
      <c r="H38" s="320" t="s">
        <v>13</v>
      </c>
      <c r="I38" s="282">
        <v>4</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v>1</v>
      </c>
      <c r="P41" s="290" t="s">
        <v>13</v>
      </c>
      <c r="Q41" s="290" t="s">
        <v>13</v>
      </c>
      <c r="R41" s="291" t="s">
        <v>13</v>
      </c>
      <c r="S41" s="286">
        <v>1</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t="s">
        <v>13</v>
      </c>
      <c r="P47" s="290" t="s">
        <v>13</v>
      </c>
      <c r="Q47" s="290" t="s">
        <v>13</v>
      </c>
      <c r="R47" s="291" t="s">
        <v>13</v>
      </c>
      <c r="S47" s="286" t="s">
        <v>13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t="s">
        <v>13</v>
      </c>
      <c r="N52" s="309" t="s">
        <v>13</v>
      </c>
      <c r="O52" s="309" t="s">
        <v>13</v>
      </c>
      <c r="P52" s="290" t="s">
        <v>13</v>
      </c>
      <c r="Q52" s="290" t="s">
        <v>13</v>
      </c>
      <c r="R52" s="291" t="s">
        <v>13</v>
      </c>
      <c r="S52" s="286" t="s">
        <v>13</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2</v>
      </c>
      <c r="N53" s="243">
        <v>19</v>
      </c>
      <c r="O53" s="243">
        <v>2</v>
      </c>
      <c r="P53" s="243">
        <v>11</v>
      </c>
      <c r="Q53" s="243">
        <v>57</v>
      </c>
      <c r="R53" s="244">
        <v>41</v>
      </c>
      <c r="S53" s="245">
        <v>132</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1"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17">
    <tabColor rgb="FFFFFF00"/>
    <pageSetUpPr fitToPage="1"/>
  </sheetPr>
  <dimension ref="A1:K99"/>
  <sheetViews>
    <sheetView showGridLines="0" view="pageBreakPreview" zoomScale="60" zoomScaleNormal="10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142</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t="s">
        <v>13</v>
      </c>
      <c r="F4" s="15" t="s">
        <v>13</v>
      </c>
      <c r="G4" s="58">
        <v>1</v>
      </c>
      <c r="H4" s="10">
        <v>1</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29" t="s">
        <v>13</v>
      </c>
      <c r="E6" s="15">
        <v>1</v>
      </c>
      <c r="F6" s="15" t="s">
        <v>13</v>
      </c>
      <c r="G6" s="58" t="s">
        <v>13</v>
      </c>
      <c r="H6" s="10">
        <v>1</v>
      </c>
      <c r="I6" s="112"/>
    </row>
    <row r="7" spans="1:9" s="106" customFormat="1" x14ac:dyDescent="0.15">
      <c r="A7" s="113" t="s">
        <v>28</v>
      </c>
      <c r="B7" s="130" t="s">
        <v>13</v>
      </c>
      <c r="C7" s="15" t="s">
        <v>13</v>
      </c>
      <c r="D7" s="129" t="s">
        <v>13</v>
      </c>
      <c r="E7" s="15" t="s">
        <v>13</v>
      </c>
      <c r="F7" s="15">
        <v>2</v>
      </c>
      <c r="G7" s="58">
        <v>2</v>
      </c>
      <c r="H7" s="10">
        <v>4</v>
      </c>
      <c r="I7" s="112"/>
    </row>
    <row r="8" spans="1:9" s="106" customFormat="1" x14ac:dyDescent="0.15">
      <c r="A8" s="113" t="s">
        <v>29</v>
      </c>
      <c r="B8" s="131" t="s">
        <v>144</v>
      </c>
      <c r="C8" s="132" t="s">
        <v>144</v>
      </c>
      <c r="D8" s="133" t="s">
        <v>144</v>
      </c>
      <c r="E8" s="15">
        <v>5</v>
      </c>
      <c r="F8" s="15">
        <v>2</v>
      </c>
      <c r="G8" s="58">
        <v>2</v>
      </c>
      <c r="H8" s="10">
        <v>9</v>
      </c>
      <c r="I8" s="112"/>
    </row>
    <row r="9" spans="1:9" s="106" customFormat="1" x14ac:dyDescent="0.15">
      <c r="A9" s="113" t="s">
        <v>30</v>
      </c>
      <c r="B9" s="130" t="s">
        <v>13</v>
      </c>
      <c r="C9" s="15" t="s">
        <v>13</v>
      </c>
      <c r="D9" s="129" t="s">
        <v>13</v>
      </c>
      <c r="E9" s="15">
        <v>2</v>
      </c>
      <c r="F9" s="15">
        <v>2</v>
      </c>
      <c r="G9" s="58">
        <v>1</v>
      </c>
      <c r="H9" s="10">
        <v>5</v>
      </c>
      <c r="I9" s="112"/>
    </row>
    <row r="10" spans="1:9" s="106" customFormat="1" x14ac:dyDescent="0.15">
      <c r="A10" s="113" t="s">
        <v>31</v>
      </c>
      <c r="B10" s="131" t="s">
        <v>143</v>
      </c>
      <c r="C10" s="132" t="s">
        <v>143</v>
      </c>
      <c r="D10" s="133" t="s">
        <v>143</v>
      </c>
      <c r="E10" s="15">
        <v>6</v>
      </c>
      <c r="F10" s="15" t="s">
        <v>13</v>
      </c>
      <c r="G10" s="58">
        <v>3</v>
      </c>
      <c r="H10" s="10">
        <v>9</v>
      </c>
      <c r="I10" s="112"/>
    </row>
    <row r="11" spans="1:9" s="106" customFormat="1" x14ac:dyDescent="0.15">
      <c r="A11" s="113" t="s">
        <v>32</v>
      </c>
      <c r="B11" s="130">
        <v>1</v>
      </c>
      <c r="C11" s="15" t="s">
        <v>13</v>
      </c>
      <c r="D11" s="129">
        <v>1</v>
      </c>
      <c r="E11" s="15" t="s">
        <v>13</v>
      </c>
      <c r="F11" s="15">
        <v>3</v>
      </c>
      <c r="G11" s="58">
        <v>4</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v>1</v>
      </c>
      <c r="F26" s="15">
        <v>2</v>
      </c>
      <c r="G26" s="58" t="s">
        <v>13</v>
      </c>
      <c r="H26" s="10">
        <v>3</v>
      </c>
      <c r="I26" s="112"/>
    </row>
    <row r="27" spans="1:9" s="106" customFormat="1" x14ac:dyDescent="0.15">
      <c r="A27" s="113" t="s">
        <v>48</v>
      </c>
      <c r="B27" s="14" t="s">
        <v>13</v>
      </c>
      <c r="C27" s="15" t="s">
        <v>13</v>
      </c>
      <c r="D27" s="15" t="s">
        <v>13</v>
      </c>
      <c r="E27" s="15" t="s">
        <v>13</v>
      </c>
      <c r="F27" s="15">
        <v>1</v>
      </c>
      <c r="G27" s="58" t="s">
        <v>13</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4</v>
      </c>
      <c r="G48" s="58">
        <v>1</v>
      </c>
      <c r="H48" s="10">
        <v>13</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v>1</v>
      </c>
      <c r="D51" s="15" t="s">
        <v>13</v>
      </c>
      <c r="E51" s="23" t="s">
        <v>13</v>
      </c>
      <c r="F51" s="23" t="s">
        <v>13</v>
      </c>
      <c r="G51" s="19" t="s">
        <v>13</v>
      </c>
      <c r="H51" s="10">
        <v>1</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34" t="s">
        <v>145</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t="s">
        <v>13</v>
      </c>
      <c r="E72" s="18" t="s">
        <v>13</v>
      </c>
      <c r="F72" s="18" t="s">
        <v>13</v>
      </c>
      <c r="G72" s="19" t="s">
        <v>13</v>
      </c>
      <c r="H72" s="10" t="s">
        <v>13</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v>1</v>
      </c>
      <c r="F76" s="15">
        <v>1</v>
      </c>
      <c r="G76" s="58">
        <v>7</v>
      </c>
      <c r="H76" s="10">
        <v>9</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11" s="106" customFormat="1" x14ac:dyDescent="0.15">
      <c r="A81" s="113" t="s">
        <v>126</v>
      </c>
      <c r="B81" s="14" t="s">
        <v>13</v>
      </c>
      <c r="C81" s="15" t="s">
        <v>13</v>
      </c>
      <c r="D81" s="15" t="s">
        <v>13</v>
      </c>
      <c r="E81" s="18" t="s">
        <v>13</v>
      </c>
      <c r="F81" s="18" t="s">
        <v>13</v>
      </c>
      <c r="G81" s="19" t="s">
        <v>13</v>
      </c>
      <c r="H81" s="10" t="s">
        <v>13</v>
      </c>
      <c r="I81" s="112"/>
    </row>
    <row r="82" spans="1:11" s="106" customFormat="1" x14ac:dyDescent="0.15">
      <c r="A82" s="113" t="s">
        <v>127</v>
      </c>
      <c r="B82" s="14" t="s">
        <v>13</v>
      </c>
      <c r="C82" s="15" t="s">
        <v>13</v>
      </c>
      <c r="D82" s="15" t="s">
        <v>13</v>
      </c>
      <c r="E82" s="15">
        <v>1</v>
      </c>
      <c r="F82" s="15">
        <v>12</v>
      </c>
      <c r="G82" s="15">
        <v>16</v>
      </c>
      <c r="H82" s="10">
        <v>29</v>
      </c>
      <c r="I82" s="112"/>
    </row>
    <row r="83" spans="1:11" s="106" customFormat="1" x14ac:dyDescent="0.15">
      <c r="A83" s="113" t="s">
        <v>128</v>
      </c>
      <c r="B83" s="14" t="s">
        <v>13</v>
      </c>
      <c r="C83" s="15" t="s">
        <v>13</v>
      </c>
      <c r="D83" s="15">
        <v>9</v>
      </c>
      <c r="E83" s="18"/>
      <c r="F83" s="18"/>
      <c r="G83" s="19"/>
      <c r="H83" s="10">
        <v>9</v>
      </c>
      <c r="I83" s="112"/>
    </row>
    <row r="84" spans="1:11" s="106" customFormat="1" x14ac:dyDescent="0.15">
      <c r="A84" s="113" t="s">
        <v>129</v>
      </c>
      <c r="B84" s="14" t="s">
        <v>13</v>
      </c>
      <c r="C84" s="15" t="s">
        <v>13</v>
      </c>
      <c r="D84" s="15" t="s">
        <v>13</v>
      </c>
      <c r="E84" s="18"/>
      <c r="F84" s="18"/>
      <c r="G84" s="19"/>
      <c r="H84" s="10" t="s">
        <v>13</v>
      </c>
      <c r="I84" s="112"/>
    </row>
    <row r="85" spans="1:11" s="106" customFormat="1" x14ac:dyDescent="0.15">
      <c r="A85" s="113" t="s">
        <v>130</v>
      </c>
      <c r="B85" s="14" t="s">
        <v>13</v>
      </c>
      <c r="C85" s="15" t="s">
        <v>13</v>
      </c>
      <c r="D85" s="15" t="s">
        <v>13</v>
      </c>
      <c r="E85" s="18"/>
      <c r="F85" s="18"/>
      <c r="G85" s="19"/>
      <c r="H85" s="10" t="s">
        <v>13</v>
      </c>
      <c r="I85" s="112"/>
    </row>
    <row r="86" spans="1:11" s="106" customFormat="1" x14ac:dyDescent="0.15">
      <c r="A86" s="113" t="s">
        <v>131</v>
      </c>
      <c r="B86" s="14" t="s">
        <v>13</v>
      </c>
      <c r="C86" s="15" t="s">
        <v>13</v>
      </c>
      <c r="D86" s="15">
        <v>3</v>
      </c>
      <c r="E86" s="18"/>
      <c r="F86" s="18"/>
      <c r="G86" s="19"/>
      <c r="H86" s="10">
        <v>3</v>
      </c>
      <c r="I86" s="112"/>
    </row>
    <row r="87" spans="1:11" s="106" customFormat="1" x14ac:dyDescent="0.15">
      <c r="A87" s="113" t="s">
        <v>132</v>
      </c>
      <c r="B87" s="18"/>
      <c r="C87" s="15" t="s">
        <v>13</v>
      </c>
      <c r="D87" s="15">
        <v>2</v>
      </c>
      <c r="E87" s="18"/>
      <c r="F87" s="18"/>
      <c r="G87" s="19"/>
      <c r="H87" s="10">
        <v>2</v>
      </c>
      <c r="I87" s="112"/>
    </row>
    <row r="88" spans="1:11" s="106" customFormat="1" x14ac:dyDescent="0.15">
      <c r="A88" s="113" t="s">
        <v>133</v>
      </c>
      <c r="B88" s="14" t="s">
        <v>13</v>
      </c>
      <c r="C88" s="15">
        <v>2</v>
      </c>
      <c r="D88" s="15">
        <v>3</v>
      </c>
      <c r="E88" s="18"/>
      <c r="F88" s="18"/>
      <c r="G88" s="19"/>
      <c r="H88" s="10">
        <v>5</v>
      </c>
      <c r="I88" s="112"/>
    </row>
    <row r="89" spans="1:11" s="106" customFormat="1" ht="14.25" thickBot="1" x14ac:dyDescent="0.2">
      <c r="A89" s="113" t="s">
        <v>134</v>
      </c>
      <c r="B89" s="14" t="s">
        <v>13</v>
      </c>
      <c r="C89" s="15" t="s">
        <v>13</v>
      </c>
      <c r="D89" s="15" t="s">
        <v>13</v>
      </c>
      <c r="E89" s="18"/>
      <c r="F89" s="18"/>
      <c r="G89" s="19"/>
      <c r="H89" s="10" t="s">
        <v>13</v>
      </c>
      <c r="I89" s="112"/>
    </row>
    <row r="90" spans="1:11" s="106" customFormat="1" ht="15" thickTop="1" thickBot="1" x14ac:dyDescent="0.2">
      <c r="A90" s="115" t="s">
        <v>8</v>
      </c>
      <c r="B90" s="116">
        <v>1</v>
      </c>
      <c r="C90" s="117">
        <v>4</v>
      </c>
      <c r="D90" s="117">
        <v>22</v>
      </c>
      <c r="E90" s="117">
        <v>40</v>
      </c>
      <c r="F90" s="117">
        <v>52</v>
      </c>
      <c r="G90" s="118">
        <v>76</v>
      </c>
      <c r="H90" s="119">
        <v>195</v>
      </c>
      <c r="I90" s="112"/>
    </row>
    <row r="91" spans="1:11" x14ac:dyDescent="0.15">
      <c r="A91" s="127" t="s">
        <v>149</v>
      </c>
      <c r="B91" s="127"/>
      <c r="C91" s="127"/>
      <c r="D91" s="127"/>
      <c r="E91" s="127"/>
      <c r="F91" s="127"/>
      <c r="G91" s="127"/>
      <c r="H91" s="127"/>
      <c r="I91" s="127"/>
      <c r="J91" s="127"/>
      <c r="K91" s="127"/>
    </row>
    <row r="92" spans="1:11" x14ac:dyDescent="0.15">
      <c r="A92" s="127" t="s">
        <v>150</v>
      </c>
      <c r="B92" s="127"/>
      <c r="C92" s="127"/>
      <c r="D92" s="127"/>
      <c r="E92" s="127"/>
      <c r="F92" s="127"/>
      <c r="G92" s="127"/>
      <c r="H92" s="127"/>
      <c r="I92" s="127"/>
      <c r="J92" s="127"/>
      <c r="K92" s="127"/>
    </row>
    <row r="93" spans="1:11" x14ac:dyDescent="0.15">
      <c r="A93" s="128" t="s">
        <v>151</v>
      </c>
      <c r="B93" s="127"/>
      <c r="C93" s="127"/>
      <c r="D93" s="127"/>
      <c r="E93" s="127"/>
      <c r="F93" s="127"/>
      <c r="G93" s="127"/>
      <c r="H93" s="127"/>
      <c r="I93" s="127"/>
      <c r="J93" s="127"/>
      <c r="K93" s="127"/>
    </row>
    <row r="94" spans="1:11" x14ac:dyDescent="0.15">
      <c r="A94" s="128" t="s">
        <v>152</v>
      </c>
      <c r="B94" s="127"/>
      <c r="C94" s="127"/>
      <c r="D94" s="127"/>
      <c r="E94" s="127"/>
      <c r="F94" s="127"/>
      <c r="G94" s="127"/>
      <c r="H94" s="127"/>
      <c r="I94" s="127"/>
      <c r="J94" s="127"/>
      <c r="K94" s="127"/>
    </row>
    <row r="95" spans="1:11" x14ac:dyDescent="0.15">
      <c r="A95" s="128" t="s">
        <v>146</v>
      </c>
      <c r="B95" s="127"/>
      <c r="C95" s="127"/>
      <c r="D95" s="127"/>
      <c r="E95" s="127"/>
      <c r="F95" s="127"/>
      <c r="G95" s="127"/>
      <c r="H95" s="127"/>
      <c r="I95" s="127"/>
      <c r="J95" s="127"/>
      <c r="K95" s="127"/>
    </row>
    <row r="96" spans="1:11" x14ac:dyDescent="0.15">
      <c r="A96" s="128" t="s">
        <v>153</v>
      </c>
      <c r="B96" s="127"/>
      <c r="C96" s="127"/>
      <c r="D96" s="127"/>
      <c r="E96" s="127"/>
      <c r="F96" s="127"/>
      <c r="G96" s="127"/>
      <c r="H96" s="127"/>
      <c r="I96" s="127"/>
      <c r="J96" s="127"/>
      <c r="K96" s="127"/>
    </row>
    <row r="97" spans="1:11" x14ac:dyDescent="0.15">
      <c r="A97" s="128" t="s">
        <v>147</v>
      </c>
      <c r="B97" s="127"/>
      <c r="C97" s="127"/>
      <c r="D97" s="127"/>
      <c r="E97" s="127"/>
      <c r="F97" s="127"/>
      <c r="G97" s="127"/>
      <c r="H97" s="127"/>
      <c r="I97" s="127"/>
      <c r="J97" s="127"/>
      <c r="K97" s="127"/>
    </row>
    <row r="98" spans="1:11" x14ac:dyDescent="0.15">
      <c r="A98" s="128" t="s">
        <v>148</v>
      </c>
      <c r="B98" s="127"/>
      <c r="C98" s="127"/>
      <c r="D98" s="127"/>
      <c r="E98" s="127"/>
      <c r="F98" s="127"/>
      <c r="G98" s="127"/>
      <c r="H98" s="127"/>
      <c r="I98" s="127"/>
      <c r="J98" s="127"/>
      <c r="K98" s="127"/>
    </row>
    <row r="99" spans="1:11" x14ac:dyDescent="0.15">
      <c r="A99" s="128" t="s">
        <v>154</v>
      </c>
    </row>
  </sheetData>
  <mergeCells count="2">
    <mergeCell ref="A1:A2"/>
    <mergeCell ref="B1:H1"/>
  </mergeCells>
  <phoneticPr fontId="2"/>
  <conditionalFormatting sqref="A3:H89">
    <cfRule type="expression" dxfId="65" priority="1">
      <formula>MOD(ROW(),2)=0</formula>
    </cfRule>
  </conditionalFormatting>
  <printOptions horizontalCentered="1"/>
  <pageMargins left="0.70866141732283472" right="0.70866141732283472" top="0.51181102362204722" bottom="0.19685039370078741" header="0.31496062992125984" footer="0.31496062992125984"/>
  <pageSetup paperSize="9" scale="65" fitToWidth="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6">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141</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v>2</v>
      </c>
      <c r="G7" s="58">
        <v>2</v>
      </c>
      <c r="H7" s="10">
        <v>4</v>
      </c>
      <c r="I7" s="112"/>
    </row>
    <row r="8" spans="1:9" s="106" customFormat="1" x14ac:dyDescent="0.15">
      <c r="A8" s="113" t="s">
        <v>29</v>
      </c>
      <c r="B8" s="14" t="s">
        <v>13</v>
      </c>
      <c r="C8" s="15" t="s">
        <v>13</v>
      </c>
      <c r="D8" s="15" t="s">
        <v>13</v>
      </c>
      <c r="E8" s="15">
        <v>5</v>
      </c>
      <c r="F8" s="15">
        <v>2</v>
      </c>
      <c r="G8" s="58">
        <v>2</v>
      </c>
      <c r="H8" s="10">
        <v>9</v>
      </c>
      <c r="I8" s="112"/>
    </row>
    <row r="9" spans="1:9" s="106" customFormat="1" x14ac:dyDescent="0.15">
      <c r="A9" s="113" t="s">
        <v>30</v>
      </c>
      <c r="B9" s="14" t="s">
        <v>13</v>
      </c>
      <c r="C9" s="15" t="s">
        <v>13</v>
      </c>
      <c r="D9" s="15" t="s">
        <v>13</v>
      </c>
      <c r="E9" s="15">
        <v>1</v>
      </c>
      <c r="F9" s="15">
        <v>1</v>
      </c>
      <c r="G9" s="58" t="s">
        <v>13</v>
      </c>
      <c r="H9" s="10">
        <v>2</v>
      </c>
      <c r="I9" s="112"/>
    </row>
    <row r="10" spans="1:9" s="106" customFormat="1" x14ac:dyDescent="0.15">
      <c r="A10" s="113" t="s">
        <v>31</v>
      </c>
      <c r="B10" s="14" t="s">
        <v>13</v>
      </c>
      <c r="C10" s="15" t="s">
        <v>13</v>
      </c>
      <c r="D10" s="15" t="s">
        <v>13</v>
      </c>
      <c r="E10" s="15">
        <v>6</v>
      </c>
      <c r="F10" s="15" t="s">
        <v>13</v>
      </c>
      <c r="G10" s="58">
        <v>3</v>
      </c>
      <c r="H10" s="10">
        <v>9</v>
      </c>
      <c r="I10" s="112"/>
    </row>
    <row r="11" spans="1:9" s="106" customFormat="1" x14ac:dyDescent="0.15">
      <c r="A11" s="113" t="s">
        <v>32</v>
      </c>
      <c r="B11" s="14" t="s">
        <v>13</v>
      </c>
      <c r="C11" s="15" t="s">
        <v>13</v>
      </c>
      <c r="D11" s="15">
        <v>1</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1</v>
      </c>
      <c r="H22" s="10">
        <v>5</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v>1</v>
      </c>
      <c r="C26" s="15" t="s">
        <v>13</v>
      </c>
      <c r="D26" s="15" t="s">
        <v>13</v>
      </c>
      <c r="E26" s="15">
        <v>1</v>
      </c>
      <c r="F26" s="15">
        <v>1</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2</v>
      </c>
      <c r="F38" s="15">
        <v>1</v>
      </c>
      <c r="G38" s="58" t="s">
        <v>13</v>
      </c>
      <c r="H38" s="10">
        <v>3</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2</v>
      </c>
      <c r="G41" s="58">
        <v>2</v>
      </c>
      <c r="H41" s="10">
        <v>4</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t="s">
        <v>13</v>
      </c>
      <c r="C45" s="15" t="s">
        <v>13</v>
      </c>
      <c r="D45" s="15" t="s">
        <v>13</v>
      </c>
      <c r="E45" s="15" t="s">
        <v>13</v>
      </c>
      <c r="F45" s="15" t="s">
        <v>13</v>
      </c>
      <c r="G45" s="58">
        <v>2</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t="s">
        <v>13</v>
      </c>
      <c r="F47" s="15" t="s">
        <v>13</v>
      </c>
      <c r="G47" s="58" t="s">
        <v>13</v>
      </c>
      <c r="H47" s="10" t="s">
        <v>13</v>
      </c>
      <c r="I47" s="112"/>
    </row>
    <row r="48" spans="1:9" s="106" customFormat="1" x14ac:dyDescent="0.15">
      <c r="A48" s="113" t="s">
        <v>69</v>
      </c>
      <c r="B48" s="14" t="s">
        <v>13</v>
      </c>
      <c r="C48" s="15" t="s">
        <v>13</v>
      </c>
      <c r="D48" s="15" t="s">
        <v>13</v>
      </c>
      <c r="E48" s="15">
        <v>8</v>
      </c>
      <c r="F48" s="15">
        <v>6</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t="s">
        <v>13</v>
      </c>
      <c r="D54" s="15">
        <v>1</v>
      </c>
      <c r="E54" s="18" t="s">
        <v>13</v>
      </c>
      <c r="F54" s="18" t="s">
        <v>13</v>
      </c>
      <c r="G54" s="19" t="s">
        <v>13</v>
      </c>
      <c r="H54" s="10">
        <v>1</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v>1</v>
      </c>
      <c r="G57" s="58" t="s">
        <v>13</v>
      </c>
      <c r="H57" s="10">
        <v>1</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v>1</v>
      </c>
      <c r="E60" s="18" t="s">
        <v>13</v>
      </c>
      <c r="F60" s="18" t="s">
        <v>13</v>
      </c>
      <c r="G60" s="19" t="s">
        <v>13</v>
      </c>
      <c r="H60" s="10">
        <v>1</v>
      </c>
      <c r="I60" s="112"/>
    </row>
    <row r="61" spans="1:9" s="106" customFormat="1" x14ac:dyDescent="0.15">
      <c r="A61" s="113" t="s">
        <v>82</v>
      </c>
      <c r="B61" s="14" t="s">
        <v>13</v>
      </c>
      <c r="C61" s="15" t="s">
        <v>13</v>
      </c>
      <c r="D61" s="15" t="s">
        <v>13</v>
      </c>
      <c r="E61" s="15">
        <v>1</v>
      </c>
      <c r="F61" s="15" t="s">
        <v>13</v>
      </c>
      <c r="G61" s="58">
        <v>1</v>
      </c>
      <c r="H61" s="10">
        <v>2</v>
      </c>
      <c r="I61" s="112"/>
    </row>
    <row r="62" spans="1:9" s="106" customFormat="1" x14ac:dyDescent="0.15">
      <c r="A62" s="113" t="s">
        <v>83</v>
      </c>
      <c r="B62" s="14" t="s">
        <v>13</v>
      </c>
      <c r="C62" s="15" t="s">
        <v>13</v>
      </c>
      <c r="D62" s="15" t="s">
        <v>13</v>
      </c>
      <c r="E62" s="15">
        <v>4</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v>1</v>
      </c>
      <c r="D65" s="15" t="s">
        <v>13</v>
      </c>
      <c r="E65" s="18" t="s">
        <v>13</v>
      </c>
      <c r="F65" s="18" t="s">
        <v>13</v>
      </c>
      <c r="G65" s="19" t="s">
        <v>13</v>
      </c>
      <c r="H65" s="10">
        <v>1</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t="s">
        <v>13</v>
      </c>
      <c r="D68" s="15">
        <v>2</v>
      </c>
      <c r="E68" s="15">
        <v>2</v>
      </c>
      <c r="F68" s="15">
        <v>5</v>
      </c>
      <c r="G68" s="58">
        <v>10</v>
      </c>
      <c r="H68" s="10">
        <v>19</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t="s">
        <v>13</v>
      </c>
      <c r="C73" s="15" t="s">
        <v>13</v>
      </c>
      <c r="D73" s="15" t="s">
        <v>13</v>
      </c>
      <c r="E73" s="18" t="s">
        <v>13</v>
      </c>
      <c r="F73" s="18" t="s">
        <v>13</v>
      </c>
      <c r="G73" s="19" t="s">
        <v>13</v>
      </c>
      <c r="H73" s="10" t="s">
        <v>13</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v>1</v>
      </c>
      <c r="D75" s="15" t="s">
        <v>13</v>
      </c>
      <c r="E75" s="18" t="s">
        <v>13</v>
      </c>
      <c r="F75" s="18" t="s">
        <v>13</v>
      </c>
      <c r="G75" s="19" t="s">
        <v>13</v>
      </c>
      <c r="H75" s="10">
        <v>1</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2</v>
      </c>
      <c r="D88" s="15">
        <v>4</v>
      </c>
      <c r="E88" s="18"/>
      <c r="F88" s="18"/>
      <c r="G88" s="19"/>
      <c r="H88" s="10">
        <v>6</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1</v>
      </c>
      <c r="C90" s="117">
        <v>5</v>
      </c>
      <c r="D90" s="117">
        <v>25</v>
      </c>
      <c r="E90" s="117">
        <v>40</v>
      </c>
      <c r="F90" s="117">
        <v>54</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4"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5">
    <tabColor rgb="FFFFFF00"/>
    <pageSetUpPr fitToPage="1"/>
  </sheetPr>
  <dimension ref="A1:I94"/>
  <sheetViews>
    <sheetView showGridLines="0" zoomScale="60" zoomScaleNormal="60" workbookViewId="0">
      <selection activeCell="E23" sqref="E2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140</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1</v>
      </c>
      <c r="G3" s="57" t="s">
        <v>13</v>
      </c>
      <c r="H3" s="10">
        <v>1</v>
      </c>
      <c r="I3" s="112"/>
    </row>
    <row r="4" spans="1:9" s="106" customFormat="1" x14ac:dyDescent="0.15">
      <c r="A4" s="113" t="s">
        <v>25</v>
      </c>
      <c r="B4" s="14" t="s">
        <v>13</v>
      </c>
      <c r="C4" s="15" t="s">
        <v>13</v>
      </c>
      <c r="D4" s="15" t="s">
        <v>13</v>
      </c>
      <c r="E4" s="15">
        <v>1</v>
      </c>
      <c r="F4" s="15" t="s">
        <v>13</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v>1</v>
      </c>
      <c r="H7" s="10">
        <v>1</v>
      </c>
      <c r="I7" s="112"/>
    </row>
    <row r="8" spans="1:9" s="106" customFormat="1" x14ac:dyDescent="0.15">
      <c r="A8" s="113" t="s">
        <v>29</v>
      </c>
      <c r="B8" s="14" t="s">
        <v>13</v>
      </c>
      <c r="C8" s="15" t="s">
        <v>13</v>
      </c>
      <c r="D8" s="15" t="s">
        <v>13</v>
      </c>
      <c r="E8" s="15">
        <v>6</v>
      </c>
      <c r="F8" s="15">
        <v>2</v>
      </c>
      <c r="G8" s="58">
        <v>2</v>
      </c>
      <c r="H8" s="10">
        <v>10</v>
      </c>
      <c r="I8" s="112"/>
    </row>
    <row r="9" spans="1:9" s="106" customFormat="1" x14ac:dyDescent="0.15">
      <c r="A9" s="113" t="s">
        <v>30</v>
      </c>
      <c r="B9" s="14" t="s">
        <v>13</v>
      </c>
      <c r="C9" s="15" t="s">
        <v>13</v>
      </c>
      <c r="D9" s="15" t="s">
        <v>13</v>
      </c>
      <c r="E9" s="15">
        <v>2</v>
      </c>
      <c r="F9" s="15">
        <v>1</v>
      </c>
      <c r="G9" s="58" t="s">
        <v>13</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t="s">
        <v>13</v>
      </c>
      <c r="H12" s="10" t="s">
        <v>13</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t="s">
        <v>13</v>
      </c>
      <c r="C18" s="15" t="s">
        <v>13</v>
      </c>
      <c r="D18" s="15" t="s">
        <v>13</v>
      </c>
      <c r="E18" s="15">
        <v>1</v>
      </c>
      <c r="F18" s="15">
        <v>1</v>
      </c>
      <c r="G18" s="58" t="s">
        <v>13</v>
      </c>
      <c r="H18" s="10">
        <v>2</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t="s">
        <v>13</v>
      </c>
      <c r="G22" s="58">
        <v>1</v>
      </c>
      <c r="H22" s="10">
        <v>2</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2</v>
      </c>
      <c r="G26" s="58" t="s">
        <v>13</v>
      </c>
      <c r="H26" s="10">
        <v>2</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t="s">
        <v>13</v>
      </c>
      <c r="F30" s="15" t="s">
        <v>13</v>
      </c>
      <c r="G30" s="58" t="s">
        <v>13</v>
      </c>
      <c r="H30" s="10" t="s">
        <v>13</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v>1</v>
      </c>
      <c r="F38" s="15">
        <v>1</v>
      </c>
      <c r="G38" s="58" t="s">
        <v>13</v>
      </c>
      <c r="H38" s="10">
        <v>2</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2</v>
      </c>
      <c r="G40" s="58">
        <v>4</v>
      </c>
      <c r="H40" s="10">
        <v>7</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1</v>
      </c>
      <c r="C45" s="15" t="s">
        <v>13</v>
      </c>
      <c r="D45" s="15">
        <v>1</v>
      </c>
      <c r="E45" s="15" t="s">
        <v>13</v>
      </c>
      <c r="F45" s="15" t="s">
        <v>13</v>
      </c>
      <c r="G45" s="58">
        <v>2</v>
      </c>
      <c r="H45" s="10">
        <v>4</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1</v>
      </c>
      <c r="E48" s="15">
        <v>8</v>
      </c>
      <c r="F48" s="15">
        <v>5</v>
      </c>
      <c r="G48" s="58">
        <v>2</v>
      </c>
      <c r="H48" s="10">
        <v>16</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t="s">
        <v>13</v>
      </c>
      <c r="C51" s="15" t="s">
        <v>13</v>
      </c>
      <c r="D51" s="15" t="s">
        <v>13</v>
      </c>
      <c r="E51" s="23" t="s">
        <v>13</v>
      </c>
      <c r="F51" s="23" t="s">
        <v>13</v>
      </c>
      <c r="G51" s="19" t="s">
        <v>13</v>
      </c>
      <c r="H51" s="10" t="s">
        <v>13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t="s">
        <v>13</v>
      </c>
      <c r="C53" s="15" t="s">
        <v>13</v>
      </c>
      <c r="D53" s="15" t="s">
        <v>13</v>
      </c>
      <c r="E53" s="18" t="s">
        <v>13</v>
      </c>
      <c r="F53" s="18" t="s">
        <v>13</v>
      </c>
      <c r="G53" s="19" t="s">
        <v>13</v>
      </c>
      <c r="H53" s="10" t="s">
        <v>13</v>
      </c>
      <c r="I53" s="112"/>
    </row>
    <row r="54" spans="1:9" s="106" customFormat="1" x14ac:dyDescent="0.15">
      <c r="A54" s="113" t="s">
        <v>75</v>
      </c>
      <c r="B54" s="14" t="s">
        <v>13</v>
      </c>
      <c r="C54" s="15">
        <v>1</v>
      </c>
      <c r="D54" s="15">
        <v>1</v>
      </c>
      <c r="E54" s="18" t="s">
        <v>13</v>
      </c>
      <c r="F54" s="18" t="s">
        <v>13</v>
      </c>
      <c r="G54" s="19" t="s">
        <v>13</v>
      </c>
      <c r="H54" s="10">
        <v>2</v>
      </c>
      <c r="I54" s="112"/>
    </row>
    <row r="55" spans="1:9" s="106" customFormat="1" x14ac:dyDescent="0.15">
      <c r="A55" s="113" t="s">
        <v>76</v>
      </c>
      <c r="B55" s="14" t="s">
        <v>13</v>
      </c>
      <c r="C55" s="15" t="s">
        <v>13</v>
      </c>
      <c r="D55" s="15" t="s">
        <v>13</v>
      </c>
      <c r="E55" s="18" t="s">
        <v>13</v>
      </c>
      <c r="F55" s="18" t="s">
        <v>13</v>
      </c>
      <c r="G55" s="19" t="s">
        <v>13</v>
      </c>
      <c r="H55" s="10" t="s">
        <v>13</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v>1</v>
      </c>
      <c r="H58" s="10">
        <v>1</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t="s">
        <v>13</v>
      </c>
      <c r="C62" s="15">
        <v>1</v>
      </c>
      <c r="D62" s="15" t="s">
        <v>13</v>
      </c>
      <c r="E62" s="15">
        <v>4</v>
      </c>
      <c r="F62" s="15">
        <v>2</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t="s">
        <v>13</v>
      </c>
      <c r="C67" s="15" t="s">
        <v>13</v>
      </c>
      <c r="D67" s="15" t="s">
        <v>13</v>
      </c>
      <c r="E67" s="33" t="s">
        <v>13</v>
      </c>
      <c r="F67" s="33" t="s">
        <v>13</v>
      </c>
      <c r="G67" s="34" t="s">
        <v>13</v>
      </c>
      <c r="H67" s="10" t="s">
        <v>13</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t="s">
        <v>13</v>
      </c>
      <c r="C70" s="15" t="s">
        <v>13</v>
      </c>
      <c r="D70" s="15" t="s">
        <v>13</v>
      </c>
      <c r="E70" s="15" t="s">
        <v>13</v>
      </c>
      <c r="F70" s="15" t="s">
        <v>13</v>
      </c>
      <c r="G70" s="58" t="s">
        <v>13</v>
      </c>
      <c r="H70" s="10" t="s">
        <v>13</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t="s">
        <v>13</v>
      </c>
      <c r="C72" s="15" t="s">
        <v>13</v>
      </c>
      <c r="D72" s="15">
        <v>1</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t="s">
        <v>13</v>
      </c>
      <c r="C75" s="15" t="s">
        <v>13</v>
      </c>
      <c r="D75" s="15" t="s">
        <v>13</v>
      </c>
      <c r="E75" s="18" t="s">
        <v>13</v>
      </c>
      <c r="F75" s="18" t="s">
        <v>13</v>
      </c>
      <c r="G75" s="19" t="s">
        <v>13</v>
      </c>
      <c r="H75" s="10" t="s">
        <v>13</v>
      </c>
      <c r="I75" s="112"/>
    </row>
    <row r="76" spans="1:9" s="106" customFormat="1" x14ac:dyDescent="0.15">
      <c r="A76" s="113" t="s">
        <v>120</v>
      </c>
      <c r="B76" s="14" t="s">
        <v>13</v>
      </c>
      <c r="C76" s="15" t="s">
        <v>13</v>
      </c>
      <c r="D76" s="15" t="s">
        <v>13</v>
      </c>
      <c r="E76" s="15" t="s">
        <v>13</v>
      </c>
      <c r="F76" s="15">
        <v>1</v>
      </c>
      <c r="G76" s="58">
        <v>6</v>
      </c>
      <c r="H76" s="10">
        <v>7</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t="s">
        <v>13</v>
      </c>
      <c r="C80" s="15" t="s">
        <v>13</v>
      </c>
      <c r="D80" s="15" t="s">
        <v>13</v>
      </c>
      <c r="E80" s="18" t="s">
        <v>13</v>
      </c>
      <c r="F80" s="18" t="s">
        <v>13</v>
      </c>
      <c r="G80" s="19" t="s">
        <v>13</v>
      </c>
      <c r="H80" s="10" t="s">
        <v>13</v>
      </c>
      <c r="I80" s="112"/>
    </row>
    <row r="81" spans="1:9" s="106" customFormat="1" x14ac:dyDescent="0.15">
      <c r="A81" s="113" t="s">
        <v>126</v>
      </c>
      <c r="B81" s="14" t="s">
        <v>13</v>
      </c>
      <c r="C81" s="15">
        <v>1</v>
      </c>
      <c r="D81" s="15" t="s">
        <v>13</v>
      </c>
      <c r="E81" s="18" t="s">
        <v>13</v>
      </c>
      <c r="F81" s="18" t="s">
        <v>13</v>
      </c>
      <c r="G81" s="19" t="s">
        <v>13</v>
      </c>
      <c r="H81" s="10">
        <v>1</v>
      </c>
      <c r="I81" s="112"/>
    </row>
    <row r="82" spans="1:9" s="106" customFormat="1" x14ac:dyDescent="0.15">
      <c r="A82" s="113" t="s">
        <v>127</v>
      </c>
      <c r="B82" s="14" t="s">
        <v>13</v>
      </c>
      <c r="C82" s="15" t="s">
        <v>13</v>
      </c>
      <c r="D82" s="15" t="s">
        <v>13</v>
      </c>
      <c r="E82" s="15">
        <v>1</v>
      </c>
      <c r="F82" s="15">
        <v>12</v>
      </c>
      <c r="G82" s="15">
        <v>16</v>
      </c>
      <c r="H82" s="10">
        <v>29</v>
      </c>
      <c r="I82" s="112"/>
    </row>
    <row r="83" spans="1:9" s="106" customFormat="1" x14ac:dyDescent="0.15">
      <c r="A83" s="113" t="s">
        <v>128</v>
      </c>
      <c r="B83" s="14" t="s">
        <v>13</v>
      </c>
      <c r="C83" s="15" t="s">
        <v>13</v>
      </c>
      <c r="D83" s="15">
        <v>9</v>
      </c>
      <c r="E83" s="18"/>
      <c r="F83" s="18"/>
      <c r="G83" s="19"/>
      <c r="H83" s="10">
        <v>9</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3</v>
      </c>
      <c r="E86" s="18"/>
      <c r="F86" s="18"/>
      <c r="G86" s="19"/>
      <c r="H86" s="10">
        <v>3</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t="s">
        <v>13</v>
      </c>
      <c r="C88" s="15">
        <v>3</v>
      </c>
      <c r="D88" s="15">
        <v>4</v>
      </c>
      <c r="E88" s="18"/>
      <c r="F88" s="18"/>
      <c r="G88" s="19"/>
      <c r="H88" s="10">
        <v>7</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3</v>
      </c>
      <c r="C90" s="117">
        <v>9</v>
      </c>
      <c r="D90" s="117">
        <v>25</v>
      </c>
      <c r="E90" s="117">
        <v>40</v>
      </c>
      <c r="F90" s="117">
        <v>48</v>
      </c>
      <c r="G90" s="118">
        <v>76</v>
      </c>
      <c r="H90" s="119">
        <v>201</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3"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4">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138</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4</v>
      </c>
      <c r="F8" s="15">
        <v>3</v>
      </c>
      <c r="G8" s="58">
        <v>2</v>
      </c>
      <c r="H8" s="10">
        <v>9</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t="s">
        <v>13</v>
      </c>
      <c r="F10" s="15" t="s">
        <v>13</v>
      </c>
      <c r="G10" s="58" t="s">
        <v>13</v>
      </c>
      <c r="H10" s="10" t="s">
        <v>13</v>
      </c>
      <c r="I10" s="112"/>
    </row>
    <row r="11" spans="1:9" s="106" customFormat="1" x14ac:dyDescent="0.15">
      <c r="A11" s="113" t="s">
        <v>32</v>
      </c>
      <c r="B11" s="14" t="s">
        <v>13</v>
      </c>
      <c r="C11" s="15" t="s">
        <v>13</v>
      </c>
      <c r="D11" s="15">
        <v>1</v>
      </c>
      <c r="E11" s="15" t="s">
        <v>13</v>
      </c>
      <c r="F11" s="15">
        <v>3</v>
      </c>
      <c r="G11" s="58">
        <v>5</v>
      </c>
      <c r="H11" s="10">
        <v>9</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v>1</v>
      </c>
      <c r="F13" s="15" t="s">
        <v>13</v>
      </c>
      <c r="G13" s="58" t="s">
        <v>13</v>
      </c>
      <c r="H13" s="10">
        <v>1</v>
      </c>
      <c r="I13" s="112"/>
    </row>
    <row r="14" spans="1:9" s="106" customFormat="1" x14ac:dyDescent="0.15">
      <c r="A14" s="113" t="s">
        <v>35</v>
      </c>
      <c r="B14" s="14" t="s">
        <v>13</v>
      </c>
      <c r="C14" s="15" t="s">
        <v>13</v>
      </c>
      <c r="D14" s="15" t="s">
        <v>13</v>
      </c>
      <c r="E14" s="15" t="s">
        <v>13</v>
      </c>
      <c r="F14" s="15" t="s">
        <v>13</v>
      </c>
      <c r="G14" s="58" t="s">
        <v>13</v>
      </c>
      <c r="H14" s="10" t="s">
        <v>13</v>
      </c>
      <c r="I14" s="112"/>
    </row>
    <row r="15" spans="1:9" s="106" customFormat="1" x14ac:dyDescent="0.15">
      <c r="A15" s="113" t="s">
        <v>36</v>
      </c>
      <c r="B15" s="14" t="s">
        <v>13</v>
      </c>
      <c r="C15" s="15" t="s">
        <v>13</v>
      </c>
      <c r="D15" s="15" t="s">
        <v>13</v>
      </c>
      <c r="E15" s="15" t="s">
        <v>13</v>
      </c>
      <c r="F15" s="15" t="s">
        <v>13</v>
      </c>
      <c r="G15" s="58">
        <v>1</v>
      </c>
      <c r="H15" s="10">
        <v>1</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2</v>
      </c>
      <c r="C18" s="15">
        <v>1</v>
      </c>
      <c r="D18" s="15" t="s">
        <v>13</v>
      </c>
      <c r="E18" s="15">
        <v>1</v>
      </c>
      <c r="F18" s="15">
        <v>1</v>
      </c>
      <c r="G18" s="58" t="s">
        <v>13</v>
      </c>
      <c r="H18" s="10">
        <v>5</v>
      </c>
      <c r="I18" s="112"/>
    </row>
    <row r="19" spans="1:9" s="106" customFormat="1" x14ac:dyDescent="0.15">
      <c r="A19" s="113" t="s">
        <v>40</v>
      </c>
      <c r="B19" s="14" t="s">
        <v>13</v>
      </c>
      <c r="C19" s="15" t="s">
        <v>13</v>
      </c>
      <c r="D19" s="15" t="s">
        <v>13</v>
      </c>
      <c r="E19" s="18" t="s">
        <v>13</v>
      </c>
      <c r="F19" s="18" t="s">
        <v>13</v>
      </c>
      <c r="G19" s="19" t="s">
        <v>13</v>
      </c>
      <c r="H19" s="10" t="s">
        <v>13</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3</v>
      </c>
      <c r="H23" s="10">
        <v>5</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v>1</v>
      </c>
      <c r="H27" s="10">
        <v>1</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139</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1</v>
      </c>
      <c r="F30" s="15" t="s">
        <v>13</v>
      </c>
      <c r="G30" s="58" t="s">
        <v>13</v>
      </c>
      <c r="H30" s="10">
        <v>1</v>
      </c>
      <c r="I30" s="112"/>
    </row>
    <row r="31" spans="1:9" s="106" customFormat="1" x14ac:dyDescent="0.15">
      <c r="A31" s="113" t="s">
        <v>52</v>
      </c>
      <c r="B31" s="14" t="s">
        <v>13</v>
      </c>
      <c r="C31" s="15" t="s">
        <v>13</v>
      </c>
      <c r="D31" s="15" t="s">
        <v>13</v>
      </c>
      <c r="E31" s="15" t="s">
        <v>13</v>
      </c>
      <c r="F31" s="15" t="s">
        <v>13</v>
      </c>
      <c r="G31" s="58" t="s">
        <v>13</v>
      </c>
      <c r="H31" s="10" t="s">
        <v>13</v>
      </c>
      <c r="I31" s="112"/>
    </row>
    <row r="32" spans="1:9" s="106" customFormat="1" x14ac:dyDescent="0.15">
      <c r="A32" s="113" t="s">
        <v>53</v>
      </c>
      <c r="B32" s="14" t="s">
        <v>13</v>
      </c>
      <c r="C32" s="15" t="s">
        <v>13</v>
      </c>
      <c r="D32" s="15" t="s">
        <v>13</v>
      </c>
      <c r="E32" s="15">
        <v>1</v>
      </c>
      <c r="F32" s="15" t="s">
        <v>13</v>
      </c>
      <c r="G32" s="58" t="s">
        <v>13</v>
      </c>
      <c r="H32" s="10">
        <v>1</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v>1</v>
      </c>
      <c r="F35" s="15" t="s">
        <v>13</v>
      </c>
      <c r="G35" s="58" t="s">
        <v>13</v>
      </c>
      <c r="H35" s="10">
        <v>1</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t="s">
        <v>13</v>
      </c>
      <c r="C42" s="15" t="s">
        <v>13</v>
      </c>
      <c r="D42" s="15" t="s">
        <v>13</v>
      </c>
      <c r="E42" s="18" t="s">
        <v>13</v>
      </c>
      <c r="F42" s="18" t="s">
        <v>13</v>
      </c>
      <c r="G42" s="19" t="s">
        <v>13</v>
      </c>
      <c r="H42" s="10" t="s">
        <v>13</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t="s">
        <v>13</v>
      </c>
      <c r="F44" s="15" t="s">
        <v>13</v>
      </c>
      <c r="G44" s="58" t="s">
        <v>13</v>
      </c>
      <c r="H44" s="10" t="s">
        <v>13</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8</v>
      </c>
      <c r="F48" s="15">
        <v>7</v>
      </c>
      <c r="G48" s="58">
        <v>2</v>
      </c>
      <c r="H48" s="10">
        <v>19</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2</v>
      </c>
      <c r="C55" s="15" t="s">
        <v>13</v>
      </c>
      <c r="D55" s="15" t="s">
        <v>13</v>
      </c>
      <c r="E55" s="18" t="s">
        <v>13</v>
      </c>
      <c r="F55" s="18" t="s">
        <v>13</v>
      </c>
      <c r="G55" s="19" t="s">
        <v>13</v>
      </c>
      <c r="H55" s="10">
        <v>2</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v>1</v>
      </c>
      <c r="G58" s="58">
        <v>1</v>
      </c>
      <c r="H58" s="10">
        <v>2</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t="s">
        <v>13</v>
      </c>
      <c r="C60" s="15" t="s">
        <v>13</v>
      </c>
      <c r="D60" s="15" t="s">
        <v>13</v>
      </c>
      <c r="E60" s="18" t="s">
        <v>13</v>
      </c>
      <c r="F60" s="18" t="s">
        <v>13</v>
      </c>
      <c r="G60" s="19" t="s">
        <v>13</v>
      </c>
      <c r="H60" s="10" t="s">
        <v>13</v>
      </c>
      <c r="I60" s="112"/>
    </row>
    <row r="61" spans="1:9" s="106" customFormat="1" x14ac:dyDescent="0.15">
      <c r="A61" s="113" t="s">
        <v>82</v>
      </c>
      <c r="B61" s="14" t="s">
        <v>13</v>
      </c>
      <c r="C61" s="15" t="s">
        <v>13</v>
      </c>
      <c r="D61" s="15" t="s">
        <v>13</v>
      </c>
      <c r="E61" s="15" t="s">
        <v>13</v>
      </c>
      <c r="F61" s="15" t="s">
        <v>13</v>
      </c>
      <c r="G61" s="58">
        <v>1</v>
      </c>
      <c r="H61" s="10">
        <v>1</v>
      </c>
      <c r="I61" s="112"/>
    </row>
    <row r="62" spans="1:9" s="106" customFormat="1" x14ac:dyDescent="0.15">
      <c r="A62" s="113" t="s">
        <v>83</v>
      </c>
      <c r="B62" s="14" t="s">
        <v>13</v>
      </c>
      <c r="C62" s="15">
        <v>1</v>
      </c>
      <c r="D62" s="15" t="s">
        <v>13</v>
      </c>
      <c r="E62" s="15">
        <v>3</v>
      </c>
      <c r="F62" s="15">
        <v>2</v>
      </c>
      <c r="G62" s="58">
        <v>1</v>
      </c>
      <c r="H62" s="10">
        <v>7</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t="s">
        <v>13</v>
      </c>
      <c r="C64" s="15" t="s">
        <v>13</v>
      </c>
      <c r="D64" s="15" t="s">
        <v>13</v>
      </c>
      <c r="E64" s="18" t="s">
        <v>13</v>
      </c>
      <c r="F64" s="18" t="s">
        <v>13</v>
      </c>
      <c r="G64" s="19" t="s">
        <v>13</v>
      </c>
      <c r="H64" s="10" t="s">
        <v>13</v>
      </c>
      <c r="I64" s="112"/>
    </row>
    <row r="65" spans="1:9" s="106" customFormat="1" x14ac:dyDescent="0.15">
      <c r="A65" s="113" t="s">
        <v>86</v>
      </c>
      <c r="B65" s="14" t="s">
        <v>13</v>
      </c>
      <c r="C65" s="15" t="s">
        <v>13</v>
      </c>
      <c r="D65" s="15" t="s">
        <v>13</v>
      </c>
      <c r="E65" s="18" t="s">
        <v>13</v>
      </c>
      <c r="F65" s="18" t="s">
        <v>13</v>
      </c>
      <c r="G65" s="19" t="s">
        <v>13</v>
      </c>
      <c r="H65" s="10" t="s">
        <v>13</v>
      </c>
      <c r="I65" s="112"/>
    </row>
    <row r="66" spans="1:9" s="106" customFormat="1" x14ac:dyDescent="0.15">
      <c r="A66" s="113" t="s">
        <v>87</v>
      </c>
      <c r="B66" s="14" t="s">
        <v>13</v>
      </c>
      <c r="C66" s="15" t="s">
        <v>13</v>
      </c>
      <c r="D66" s="15" t="s">
        <v>13</v>
      </c>
      <c r="E66" s="18" t="s">
        <v>13</v>
      </c>
      <c r="F66" s="18" t="s">
        <v>13</v>
      </c>
      <c r="G66" s="19" t="s">
        <v>13</v>
      </c>
      <c r="H66" s="10" t="s">
        <v>13</v>
      </c>
      <c r="I66" s="112"/>
    </row>
    <row r="67" spans="1:9" s="106" customFormat="1" x14ac:dyDescent="0.15">
      <c r="A67" s="114" t="s">
        <v>88</v>
      </c>
      <c r="B67" s="14">
        <v>1</v>
      </c>
      <c r="C67" s="15" t="s">
        <v>13</v>
      </c>
      <c r="D67" s="15" t="s">
        <v>13</v>
      </c>
      <c r="E67" s="33" t="s">
        <v>13</v>
      </c>
      <c r="F67" s="33" t="s">
        <v>13</v>
      </c>
      <c r="G67" s="34" t="s">
        <v>13</v>
      </c>
      <c r="H67" s="10">
        <v>1</v>
      </c>
      <c r="I67" s="112"/>
    </row>
    <row r="68" spans="1:9" s="106" customFormat="1" x14ac:dyDescent="0.15">
      <c r="A68" s="113" t="s">
        <v>89</v>
      </c>
      <c r="B68" s="14" t="s">
        <v>13</v>
      </c>
      <c r="C68" s="15">
        <v>3</v>
      </c>
      <c r="D68" s="15" t="s">
        <v>13</v>
      </c>
      <c r="E68" s="15">
        <v>2</v>
      </c>
      <c r="F68" s="15">
        <v>6</v>
      </c>
      <c r="G68" s="58">
        <v>10</v>
      </c>
      <c r="H68" s="10">
        <v>21</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t="s">
        <v>13</v>
      </c>
      <c r="H70" s="10">
        <v>1</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v>1</v>
      </c>
      <c r="E72" s="18" t="s">
        <v>13</v>
      </c>
      <c r="F72" s="18" t="s">
        <v>13</v>
      </c>
      <c r="G72" s="19" t="s">
        <v>13</v>
      </c>
      <c r="H72" s="10">
        <v>2</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2</v>
      </c>
      <c r="D75" s="15" t="s">
        <v>13</v>
      </c>
      <c r="E75" s="18" t="s">
        <v>13</v>
      </c>
      <c r="F75" s="18" t="s">
        <v>13</v>
      </c>
      <c r="G75" s="19" t="s">
        <v>13</v>
      </c>
      <c r="H75" s="10">
        <v>4</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t="s">
        <v>13</v>
      </c>
      <c r="C79" s="15" t="s">
        <v>13</v>
      </c>
      <c r="D79" s="15" t="s">
        <v>13</v>
      </c>
      <c r="E79" s="18" t="s">
        <v>13</v>
      </c>
      <c r="F79" s="18" t="s">
        <v>13</v>
      </c>
      <c r="G79" s="19" t="s">
        <v>13</v>
      </c>
      <c r="H79" s="10" t="s">
        <v>13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3</v>
      </c>
      <c r="D81" s="15" t="s">
        <v>13</v>
      </c>
      <c r="E81" s="18" t="s">
        <v>13</v>
      </c>
      <c r="F81" s="18" t="s">
        <v>13</v>
      </c>
      <c r="G81" s="19" t="s">
        <v>13</v>
      </c>
      <c r="H81" s="10">
        <v>3</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4</v>
      </c>
      <c r="E86" s="18"/>
      <c r="F86" s="18"/>
      <c r="G86" s="19"/>
      <c r="H86" s="10">
        <v>4</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1</v>
      </c>
      <c r="C88" s="15">
        <v>5</v>
      </c>
      <c r="D88" s="15">
        <v>4</v>
      </c>
      <c r="E88" s="18"/>
      <c r="F88" s="18"/>
      <c r="G88" s="19"/>
      <c r="H88" s="10">
        <v>10</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20</v>
      </c>
      <c r="C90" s="117">
        <v>16</v>
      </c>
      <c r="D90" s="117">
        <v>27</v>
      </c>
      <c r="E90" s="117">
        <v>30</v>
      </c>
      <c r="F90" s="117">
        <v>57</v>
      </c>
      <c r="G90" s="118">
        <v>76</v>
      </c>
      <c r="H90" s="119">
        <v>226</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3:H89">
    <cfRule type="expression" dxfId="62"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3">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137</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t="s">
        <v>13</v>
      </c>
      <c r="F4" s="15">
        <v>1</v>
      </c>
      <c r="G4" s="58">
        <v>1</v>
      </c>
      <c r="H4" s="10">
        <v>2</v>
      </c>
      <c r="I4" s="112"/>
    </row>
    <row r="5" spans="1:9" s="106" customFormat="1" x14ac:dyDescent="0.15">
      <c r="A5" s="113" t="s">
        <v>26</v>
      </c>
      <c r="B5" s="14" t="s">
        <v>13</v>
      </c>
      <c r="C5" s="15" t="s">
        <v>13</v>
      </c>
      <c r="D5" s="15" t="s">
        <v>13</v>
      </c>
      <c r="E5" s="15" t="s">
        <v>13</v>
      </c>
      <c r="F5" s="15" t="s">
        <v>13</v>
      </c>
      <c r="G5" s="58" t="s">
        <v>13</v>
      </c>
      <c r="H5" s="10" t="s">
        <v>13</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t="s">
        <v>13</v>
      </c>
      <c r="I7" s="112"/>
    </row>
    <row r="8" spans="1:9" s="106" customFormat="1" x14ac:dyDescent="0.15">
      <c r="A8" s="113" t="s">
        <v>29</v>
      </c>
      <c r="B8" s="14" t="s">
        <v>13</v>
      </c>
      <c r="C8" s="15" t="s">
        <v>13</v>
      </c>
      <c r="D8" s="15" t="s">
        <v>13</v>
      </c>
      <c r="E8" s="15">
        <v>5</v>
      </c>
      <c r="F8" s="15">
        <v>3</v>
      </c>
      <c r="G8" s="58">
        <v>2</v>
      </c>
      <c r="H8" s="10">
        <v>10</v>
      </c>
      <c r="I8" s="112"/>
    </row>
    <row r="9" spans="1:9" s="106" customFormat="1" x14ac:dyDescent="0.15">
      <c r="A9" s="113" t="s">
        <v>30</v>
      </c>
      <c r="B9" s="14" t="s">
        <v>13</v>
      </c>
      <c r="C9" s="15" t="s">
        <v>13</v>
      </c>
      <c r="D9" s="15" t="s">
        <v>13</v>
      </c>
      <c r="E9" s="15">
        <v>1</v>
      </c>
      <c r="F9" s="15">
        <v>1</v>
      </c>
      <c r="G9" s="58">
        <v>1</v>
      </c>
      <c r="H9" s="10">
        <v>3</v>
      </c>
      <c r="I9" s="112"/>
    </row>
    <row r="10" spans="1:9" s="106" customFormat="1" x14ac:dyDescent="0.15">
      <c r="A10" s="113" t="s">
        <v>31</v>
      </c>
      <c r="B10" s="14" t="s">
        <v>13</v>
      </c>
      <c r="C10" s="15" t="s">
        <v>13</v>
      </c>
      <c r="D10" s="15" t="s">
        <v>13</v>
      </c>
      <c r="E10" s="15">
        <v>5</v>
      </c>
      <c r="F10" s="15" t="s">
        <v>13</v>
      </c>
      <c r="G10" s="58">
        <v>2</v>
      </c>
      <c r="H10" s="10">
        <v>7</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1</v>
      </c>
      <c r="C15" s="15" t="s">
        <v>13</v>
      </c>
      <c r="D15" s="15" t="s">
        <v>13</v>
      </c>
      <c r="E15" s="15" t="s">
        <v>13</v>
      </c>
      <c r="F15" s="15" t="s">
        <v>13</v>
      </c>
      <c r="G15" s="58">
        <v>1</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4</v>
      </c>
      <c r="C18" s="15" t="s">
        <v>13</v>
      </c>
      <c r="D18" s="15" t="s">
        <v>13</v>
      </c>
      <c r="E18" s="15">
        <v>1</v>
      </c>
      <c r="F18" s="15">
        <v>1</v>
      </c>
      <c r="G18" s="58" t="s">
        <v>13</v>
      </c>
      <c r="H18" s="10">
        <v>6</v>
      </c>
      <c r="I18" s="112"/>
    </row>
    <row r="19" spans="1:9" s="106" customFormat="1" x14ac:dyDescent="0.15">
      <c r="A19" s="113" t="s">
        <v>40</v>
      </c>
      <c r="B19" s="14" t="s">
        <v>13</v>
      </c>
      <c r="C19" s="15">
        <v>1</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v>1</v>
      </c>
      <c r="E22" s="15">
        <v>1</v>
      </c>
      <c r="F22" s="15">
        <v>3</v>
      </c>
      <c r="G22" s="58">
        <v>2</v>
      </c>
      <c r="H22" s="10">
        <v>7</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v>1</v>
      </c>
      <c r="G27" s="58">
        <v>1</v>
      </c>
      <c r="H27" s="10">
        <v>2</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t="s">
        <v>13</v>
      </c>
      <c r="C30" s="15" t="s">
        <v>13</v>
      </c>
      <c r="D30" s="15" t="s">
        <v>13</v>
      </c>
      <c r="E30" s="15">
        <v>2</v>
      </c>
      <c r="F30" s="15">
        <v>2</v>
      </c>
      <c r="G30" s="58" t="s">
        <v>13</v>
      </c>
      <c r="H30" s="10">
        <v>4</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t="s">
        <v>13</v>
      </c>
      <c r="C39" s="15" t="s">
        <v>13</v>
      </c>
      <c r="D39" s="23" t="s">
        <v>13</v>
      </c>
      <c r="E39" s="23" t="s">
        <v>13</v>
      </c>
      <c r="F39" s="23" t="s">
        <v>13</v>
      </c>
      <c r="G39" s="24" t="s">
        <v>13</v>
      </c>
      <c r="H39" s="10" t="s">
        <v>13</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t="s">
        <v>13</v>
      </c>
      <c r="D42" s="15" t="s">
        <v>13</v>
      </c>
      <c r="E42" s="18" t="s">
        <v>13</v>
      </c>
      <c r="F42" s="18" t="s">
        <v>13</v>
      </c>
      <c r="G42" s="19" t="s">
        <v>13</v>
      </c>
      <c r="H42" s="10">
        <v>2</v>
      </c>
      <c r="I42" s="112"/>
    </row>
    <row r="43" spans="1:9" s="106" customFormat="1" x14ac:dyDescent="0.15">
      <c r="A43" s="113" t="s">
        <v>64</v>
      </c>
      <c r="B43" s="14" t="s">
        <v>13</v>
      </c>
      <c r="C43" s="15" t="s">
        <v>13</v>
      </c>
      <c r="D43" s="15" t="s">
        <v>13</v>
      </c>
      <c r="E43" s="18" t="s">
        <v>13</v>
      </c>
      <c r="F43" s="18" t="s">
        <v>13</v>
      </c>
      <c r="G43" s="19" t="s">
        <v>13</v>
      </c>
      <c r="H43" s="10" t="s">
        <v>13</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v>2</v>
      </c>
      <c r="H45" s="10">
        <v>5</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t="s">
        <v>13</v>
      </c>
      <c r="C47" s="15" t="s">
        <v>13</v>
      </c>
      <c r="D47" s="15" t="s">
        <v>13</v>
      </c>
      <c r="E47" s="15">
        <v>1</v>
      </c>
      <c r="F47" s="15" t="s">
        <v>13</v>
      </c>
      <c r="G47" s="58" t="s">
        <v>13</v>
      </c>
      <c r="H47" s="10">
        <v>1</v>
      </c>
      <c r="I47" s="112"/>
    </row>
    <row r="48" spans="1:9" s="106" customFormat="1" x14ac:dyDescent="0.15">
      <c r="A48" s="113" t="s">
        <v>69</v>
      </c>
      <c r="B48" s="14" t="s">
        <v>13</v>
      </c>
      <c r="C48" s="15" t="s">
        <v>13</v>
      </c>
      <c r="D48" s="15">
        <v>2</v>
      </c>
      <c r="E48" s="15">
        <v>7</v>
      </c>
      <c r="F48" s="15">
        <v>7</v>
      </c>
      <c r="G48" s="58">
        <v>2</v>
      </c>
      <c r="H48" s="10">
        <v>18</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t="s">
        <v>13</v>
      </c>
      <c r="E51" s="23" t="s">
        <v>13</v>
      </c>
      <c r="F51" s="23" t="s">
        <v>13</v>
      </c>
      <c r="G51" s="19" t="s">
        <v>13</v>
      </c>
      <c r="H51" s="10">
        <v>3</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t="s">
        <v>13</v>
      </c>
      <c r="D53" s="15" t="s">
        <v>13</v>
      </c>
      <c r="E53" s="18" t="s">
        <v>13</v>
      </c>
      <c r="F53" s="18" t="s">
        <v>13</v>
      </c>
      <c r="G53" s="19" t="s">
        <v>13</v>
      </c>
      <c r="H53" s="10">
        <v>2</v>
      </c>
      <c r="I53" s="112"/>
    </row>
    <row r="54" spans="1:9" s="106" customFormat="1" x14ac:dyDescent="0.15">
      <c r="A54" s="113" t="s">
        <v>75</v>
      </c>
      <c r="B54" s="14" t="s">
        <v>13</v>
      </c>
      <c r="C54" s="15" t="s">
        <v>13</v>
      </c>
      <c r="D54" s="15" t="s">
        <v>13</v>
      </c>
      <c r="E54" s="18" t="s">
        <v>13</v>
      </c>
      <c r="F54" s="18" t="s">
        <v>13</v>
      </c>
      <c r="G54" s="19" t="s">
        <v>13</v>
      </c>
      <c r="H54" s="10" t="s">
        <v>13</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t="s">
        <v>13</v>
      </c>
      <c r="F57" s="15" t="s">
        <v>13</v>
      </c>
      <c r="G57" s="58" t="s">
        <v>13</v>
      </c>
      <c r="H57" s="10" t="s">
        <v>13</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2</v>
      </c>
      <c r="C60" s="15" t="s">
        <v>13</v>
      </c>
      <c r="D60" s="15" t="s">
        <v>13</v>
      </c>
      <c r="E60" s="18" t="s">
        <v>13</v>
      </c>
      <c r="F60" s="18" t="s">
        <v>13</v>
      </c>
      <c r="G60" s="19" t="s">
        <v>13</v>
      </c>
      <c r="H60" s="10">
        <v>2</v>
      </c>
      <c r="I60" s="112"/>
    </row>
    <row r="61" spans="1:9" s="106" customFormat="1" x14ac:dyDescent="0.15">
      <c r="A61" s="113" t="s">
        <v>82</v>
      </c>
      <c r="B61" s="14" t="s">
        <v>13</v>
      </c>
      <c r="C61" s="15" t="s">
        <v>13</v>
      </c>
      <c r="D61" s="15" t="s">
        <v>13</v>
      </c>
      <c r="E61" s="15" t="s">
        <v>13</v>
      </c>
      <c r="F61" s="15" t="s">
        <v>13</v>
      </c>
      <c r="G61" s="58" t="s">
        <v>13</v>
      </c>
      <c r="H61" s="10" t="s">
        <v>13</v>
      </c>
      <c r="I61" s="112"/>
    </row>
    <row r="62" spans="1:9" s="106" customFormat="1" x14ac:dyDescent="0.15">
      <c r="A62" s="113" t="s">
        <v>83</v>
      </c>
      <c r="B62" s="14">
        <v>3</v>
      </c>
      <c r="C62" s="15">
        <v>1</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1</v>
      </c>
      <c r="C64" s="15" t="s">
        <v>13</v>
      </c>
      <c r="D64" s="15" t="s">
        <v>13</v>
      </c>
      <c r="E64" s="18" t="s">
        <v>13</v>
      </c>
      <c r="F64" s="18" t="s">
        <v>13</v>
      </c>
      <c r="G64" s="19" t="s">
        <v>13</v>
      </c>
      <c r="H64" s="10">
        <v>1</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v>2</v>
      </c>
      <c r="D68" s="15" t="s">
        <v>13</v>
      </c>
      <c r="E68" s="15">
        <v>2</v>
      </c>
      <c r="F68" s="15">
        <v>6</v>
      </c>
      <c r="G68" s="58">
        <v>10</v>
      </c>
      <c r="H68" s="10">
        <v>20</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1</v>
      </c>
      <c r="H70" s="10">
        <v>2</v>
      </c>
      <c r="I70" s="112"/>
    </row>
    <row r="71" spans="1:9" s="106" customFormat="1" x14ac:dyDescent="0.15">
      <c r="A71" s="113" t="s">
        <v>92</v>
      </c>
      <c r="B71" s="14" t="s">
        <v>13</v>
      </c>
      <c r="C71" s="15" t="s">
        <v>13</v>
      </c>
      <c r="D71" s="15" t="s">
        <v>13</v>
      </c>
      <c r="E71" s="18" t="s">
        <v>13</v>
      </c>
      <c r="F71" s="18" t="s">
        <v>13</v>
      </c>
      <c r="G71" s="19" t="s">
        <v>13</v>
      </c>
      <c r="H71" s="10" t="s">
        <v>13</v>
      </c>
      <c r="I71" s="112"/>
    </row>
    <row r="72" spans="1:9" s="106" customFormat="1" x14ac:dyDescent="0.15">
      <c r="A72" s="113" t="s">
        <v>93</v>
      </c>
      <c r="B72" s="14">
        <v>1</v>
      </c>
      <c r="C72" s="15" t="s">
        <v>13</v>
      </c>
      <c r="D72" s="15" t="s">
        <v>13</v>
      </c>
      <c r="E72" s="18" t="s">
        <v>13</v>
      </c>
      <c r="F72" s="18" t="s">
        <v>13</v>
      </c>
      <c r="G72" s="19" t="s">
        <v>13</v>
      </c>
      <c r="H72" s="10">
        <v>1</v>
      </c>
      <c r="I72" s="112"/>
    </row>
    <row r="73" spans="1:9" s="106" customFormat="1" x14ac:dyDescent="0.15">
      <c r="A73" s="113" t="s">
        <v>94</v>
      </c>
      <c r="B73" s="14">
        <v>2</v>
      </c>
      <c r="C73" s="15" t="s">
        <v>13</v>
      </c>
      <c r="D73" s="15" t="s">
        <v>13</v>
      </c>
      <c r="E73" s="18" t="s">
        <v>13</v>
      </c>
      <c r="F73" s="18" t="s">
        <v>13</v>
      </c>
      <c r="G73" s="19" t="s">
        <v>13</v>
      </c>
      <c r="H73" s="10">
        <v>2</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8</v>
      </c>
      <c r="H77" s="10">
        <v>8</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1</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t="s">
        <v>13</v>
      </c>
      <c r="C81" s="15">
        <v>4</v>
      </c>
      <c r="D81" s="15" t="s">
        <v>13</v>
      </c>
      <c r="E81" s="18" t="s">
        <v>13</v>
      </c>
      <c r="F81" s="18" t="s">
        <v>13</v>
      </c>
      <c r="G81" s="19" t="s">
        <v>13</v>
      </c>
      <c r="H81" s="10">
        <v>4</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12</v>
      </c>
      <c r="E83" s="18"/>
      <c r="F83" s="18"/>
      <c r="G83" s="19"/>
      <c r="H83" s="10">
        <v>12</v>
      </c>
      <c r="I83" s="112"/>
    </row>
    <row r="84" spans="1:9" s="106" customFormat="1" x14ac:dyDescent="0.15">
      <c r="A84" s="113" t="s">
        <v>129</v>
      </c>
      <c r="B84" s="14" t="s">
        <v>13</v>
      </c>
      <c r="C84" s="15" t="s">
        <v>13</v>
      </c>
      <c r="D84" s="15" t="s">
        <v>13</v>
      </c>
      <c r="E84" s="18"/>
      <c r="F84" s="18"/>
      <c r="G84" s="19"/>
      <c r="H84" s="10" t="s">
        <v>13</v>
      </c>
      <c r="I84" s="112"/>
    </row>
    <row r="85" spans="1:9" s="106" customFormat="1" x14ac:dyDescent="0.15">
      <c r="A85" s="113" t="s">
        <v>130</v>
      </c>
      <c r="B85" s="14" t="s">
        <v>13</v>
      </c>
      <c r="C85" s="15" t="s">
        <v>13</v>
      </c>
      <c r="D85" s="15" t="s">
        <v>13</v>
      </c>
      <c r="E85" s="18"/>
      <c r="F85" s="18"/>
      <c r="G85" s="19"/>
      <c r="H85" s="10" t="s">
        <v>13</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3</v>
      </c>
      <c r="E87" s="18"/>
      <c r="F87" s="18"/>
      <c r="G87" s="19"/>
      <c r="H87" s="10">
        <v>3</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41</v>
      </c>
      <c r="C90" s="117">
        <v>18</v>
      </c>
      <c r="D90" s="117">
        <v>30</v>
      </c>
      <c r="E90" s="117">
        <v>36</v>
      </c>
      <c r="F90" s="117">
        <v>58</v>
      </c>
      <c r="G90" s="118">
        <v>75</v>
      </c>
      <c r="H90" s="119">
        <v>258</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61"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136</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v>1</v>
      </c>
      <c r="C3" s="56" t="s">
        <v>13</v>
      </c>
      <c r="D3" s="56" t="s">
        <v>13</v>
      </c>
      <c r="E3" s="56" t="s">
        <v>13</v>
      </c>
      <c r="F3" s="56">
        <v>2</v>
      </c>
      <c r="G3" s="57" t="s">
        <v>13</v>
      </c>
      <c r="H3" s="10">
        <v>3</v>
      </c>
      <c r="I3" s="112"/>
    </row>
    <row r="4" spans="1:9" s="106" customFormat="1" x14ac:dyDescent="0.15">
      <c r="A4" s="113" t="s">
        <v>25</v>
      </c>
      <c r="B4" s="14" t="s">
        <v>13</v>
      </c>
      <c r="C4" s="15" t="s">
        <v>13</v>
      </c>
      <c r="D4" s="15" t="s">
        <v>13</v>
      </c>
      <c r="E4" s="15">
        <v>1</v>
      </c>
      <c r="F4" s="15">
        <v>1</v>
      </c>
      <c r="G4" s="58">
        <v>1</v>
      </c>
      <c r="H4" s="10">
        <v>3</v>
      </c>
      <c r="I4" s="112"/>
    </row>
    <row r="5" spans="1:9" s="106" customFormat="1" x14ac:dyDescent="0.15">
      <c r="A5" s="113" t="s">
        <v>26</v>
      </c>
      <c r="B5" s="14">
        <v>2</v>
      </c>
      <c r="C5" s="15" t="s">
        <v>13</v>
      </c>
      <c r="D5" s="15" t="s">
        <v>13</v>
      </c>
      <c r="E5" s="15" t="s">
        <v>13</v>
      </c>
      <c r="F5" s="15" t="s">
        <v>13</v>
      </c>
      <c r="G5" s="58" t="s">
        <v>13</v>
      </c>
      <c r="H5" s="10">
        <v>2</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t="s">
        <v>13</v>
      </c>
      <c r="E7" s="15" t="s">
        <v>13</v>
      </c>
      <c r="F7" s="15" t="s">
        <v>13</v>
      </c>
      <c r="G7" s="58" t="s">
        <v>13</v>
      </c>
      <c r="H7" s="10"/>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c r="I9" s="112"/>
    </row>
    <row r="10" spans="1:9" s="106" customFormat="1" x14ac:dyDescent="0.15">
      <c r="A10" s="113" t="s">
        <v>31</v>
      </c>
      <c r="B10" s="14" t="s">
        <v>13</v>
      </c>
      <c r="C10" s="15" t="s">
        <v>13</v>
      </c>
      <c r="D10" s="15" t="s">
        <v>13</v>
      </c>
      <c r="E10" s="15">
        <v>4</v>
      </c>
      <c r="F10" s="15" t="s">
        <v>13</v>
      </c>
      <c r="G10" s="58" t="s">
        <v>13</v>
      </c>
      <c r="H10" s="10">
        <v>4</v>
      </c>
      <c r="I10" s="112"/>
    </row>
    <row r="11" spans="1:9" s="106" customFormat="1" x14ac:dyDescent="0.15">
      <c r="A11" s="113" t="s">
        <v>32</v>
      </c>
      <c r="B11" s="14">
        <v>1</v>
      </c>
      <c r="C11" s="15" t="s">
        <v>13</v>
      </c>
      <c r="D11" s="15" t="s">
        <v>13</v>
      </c>
      <c r="E11" s="15" t="s">
        <v>13</v>
      </c>
      <c r="F11" s="15">
        <v>3</v>
      </c>
      <c r="G11" s="58">
        <v>4</v>
      </c>
      <c r="H11" s="10">
        <v>8</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c r="I13" s="112"/>
    </row>
    <row r="14" spans="1:9" s="106" customFormat="1" x14ac:dyDescent="0.15">
      <c r="A14" s="113" t="s">
        <v>35</v>
      </c>
      <c r="B14" s="14">
        <v>2</v>
      </c>
      <c r="C14" s="15" t="s">
        <v>13</v>
      </c>
      <c r="D14" s="15" t="s">
        <v>13</v>
      </c>
      <c r="E14" s="15" t="s">
        <v>13</v>
      </c>
      <c r="F14" s="15" t="s">
        <v>13</v>
      </c>
      <c r="G14" s="58" t="s">
        <v>13</v>
      </c>
      <c r="H14" s="10">
        <v>2</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c r="I17" s="112"/>
    </row>
    <row r="18" spans="1:9" s="106" customFormat="1" x14ac:dyDescent="0.15">
      <c r="A18" s="113" t="s">
        <v>39</v>
      </c>
      <c r="B18" s="14">
        <v>4</v>
      </c>
      <c r="C18" s="15" t="s">
        <v>13</v>
      </c>
      <c r="D18" s="15" t="s">
        <v>13</v>
      </c>
      <c r="E18" s="15">
        <v>1</v>
      </c>
      <c r="F18" s="15" t="s">
        <v>13</v>
      </c>
      <c r="G18" s="58" t="s">
        <v>13</v>
      </c>
      <c r="H18" s="10">
        <v>5</v>
      </c>
      <c r="I18" s="112"/>
    </row>
    <row r="19" spans="1:9" s="106" customFormat="1" x14ac:dyDescent="0.15">
      <c r="A19" s="113" t="s">
        <v>40</v>
      </c>
      <c r="B19" s="14">
        <v>1</v>
      </c>
      <c r="C19" s="15" t="s">
        <v>13</v>
      </c>
      <c r="D19" s="15" t="s">
        <v>13</v>
      </c>
      <c r="E19" s="18" t="s">
        <v>13</v>
      </c>
      <c r="F19" s="18" t="s">
        <v>13</v>
      </c>
      <c r="G19" s="19" t="s">
        <v>13</v>
      </c>
      <c r="H19" s="10">
        <v>1</v>
      </c>
      <c r="I19" s="112"/>
    </row>
    <row r="20" spans="1:9" s="106" customFormat="1" x14ac:dyDescent="0.15">
      <c r="A20" s="113" t="s">
        <v>41</v>
      </c>
      <c r="B20" s="14" t="s">
        <v>13</v>
      </c>
      <c r="C20" s="15" t="s">
        <v>13</v>
      </c>
      <c r="D20" s="15" t="s">
        <v>13</v>
      </c>
      <c r="E20" s="15" t="s">
        <v>13</v>
      </c>
      <c r="F20" s="15" t="s">
        <v>13</v>
      </c>
      <c r="G20" s="58" t="s">
        <v>13</v>
      </c>
      <c r="H20" s="10"/>
      <c r="I20" s="112"/>
    </row>
    <row r="21" spans="1:9" s="106" customFormat="1" x14ac:dyDescent="0.15">
      <c r="A21" s="113" t="s">
        <v>42</v>
      </c>
      <c r="B21" s="14" t="s">
        <v>13</v>
      </c>
      <c r="C21" s="15" t="s">
        <v>13</v>
      </c>
      <c r="D21" s="15" t="s">
        <v>13</v>
      </c>
      <c r="E21" s="15" t="s">
        <v>13</v>
      </c>
      <c r="F21" s="15" t="s">
        <v>13</v>
      </c>
      <c r="G21" s="58" t="s">
        <v>13</v>
      </c>
      <c r="H21" s="10"/>
      <c r="I21" s="112"/>
    </row>
    <row r="22" spans="1:9" s="106" customFormat="1" x14ac:dyDescent="0.15">
      <c r="A22" s="113" t="s">
        <v>43</v>
      </c>
      <c r="B22" s="14" t="s">
        <v>13</v>
      </c>
      <c r="C22" s="15" t="s">
        <v>13</v>
      </c>
      <c r="D22" s="15" t="s">
        <v>13</v>
      </c>
      <c r="E22" s="15" t="s">
        <v>13</v>
      </c>
      <c r="F22" s="15" t="s">
        <v>13</v>
      </c>
      <c r="G22" s="58" t="s">
        <v>13</v>
      </c>
      <c r="H22" s="10"/>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c r="I24" s="112"/>
    </row>
    <row r="25" spans="1:9" s="106" customFormat="1" x14ac:dyDescent="0.15">
      <c r="A25" s="113" t="s">
        <v>46</v>
      </c>
      <c r="B25" s="14" t="s">
        <v>13</v>
      </c>
      <c r="C25" s="15" t="s">
        <v>13</v>
      </c>
      <c r="D25" s="15" t="s">
        <v>13</v>
      </c>
      <c r="E25" s="15" t="s">
        <v>13</v>
      </c>
      <c r="F25" s="15" t="s">
        <v>13</v>
      </c>
      <c r="G25" s="58" t="s">
        <v>13</v>
      </c>
      <c r="H25" s="10"/>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c r="I27" s="112"/>
    </row>
    <row r="28" spans="1:9" s="106" customFormat="1" x14ac:dyDescent="0.15">
      <c r="A28" s="113" t="s">
        <v>49</v>
      </c>
      <c r="B28" s="21" t="s">
        <v>13</v>
      </c>
      <c r="C28" s="18" t="s">
        <v>13</v>
      </c>
      <c r="D28" s="15" t="s">
        <v>13</v>
      </c>
      <c r="E28" s="15" t="s">
        <v>13</v>
      </c>
      <c r="F28" s="15" t="s">
        <v>13</v>
      </c>
      <c r="G28" s="58" t="s">
        <v>13</v>
      </c>
      <c r="H28" s="10"/>
      <c r="I28" s="112"/>
    </row>
    <row r="29" spans="1:9" s="106" customFormat="1" x14ac:dyDescent="0.15">
      <c r="A29" s="113" t="s">
        <v>50</v>
      </c>
      <c r="B29" s="14" t="s">
        <v>13</v>
      </c>
      <c r="C29" s="15" t="s">
        <v>13</v>
      </c>
      <c r="D29" s="18" t="s">
        <v>13</v>
      </c>
      <c r="E29" s="18" t="s">
        <v>13</v>
      </c>
      <c r="F29" s="18" t="s">
        <v>13</v>
      </c>
      <c r="G29" s="19" t="s">
        <v>13</v>
      </c>
      <c r="H29" s="10"/>
      <c r="I29" s="112"/>
    </row>
    <row r="30" spans="1:9" s="106" customFormat="1" x14ac:dyDescent="0.15">
      <c r="A30" s="113" t="s">
        <v>51</v>
      </c>
      <c r="B30" s="14" t="s">
        <v>13</v>
      </c>
      <c r="C30" s="15" t="s">
        <v>13</v>
      </c>
      <c r="D30" s="15" t="s">
        <v>13</v>
      </c>
      <c r="E30" s="15">
        <v>1</v>
      </c>
      <c r="F30" s="15">
        <v>2</v>
      </c>
      <c r="G30" s="58" t="s">
        <v>13</v>
      </c>
      <c r="H30" s="10">
        <v>3</v>
      </c>
      <c r="I30" s="112"/>
    </row>
    <row r="31" spans="1:9" s="106" customFormat="1" x14ac:dyDescent="0.15">
      <c r="A31" s="113" t="s">
        <v>52</v>
      </c>
      <c r="B31" s="14" t="s">
        <v>13</v>
      </c>
      <c r="C31" s="15" t="s">
        <v>13</v>
      </c>
      <c r="D31" s="15" t="s">
        <v>13</v>
      </c>
      <c r="E31" s="15">
        <v>1</v>
      </c>
      <c r="F31" s="15" t="s">
        <v>13</v>
      </c>
      <c r="G31" s="58" t="s">
        <v>13</v>
      </c>
      <c r="H31" s="10">
        <v>1</v>
      </c>
      <c r="I31" s="112"/>
    </row>
    <row r="32" spans="1:9" s="106" customFormat="1" x14ac:dyDescent="0.15">
      <c r="A32" s="113" t="s">
        <v>53</v>
      </c>
      <c r="B32" s="14" t="s">
        <v>13</v>
      </c>
      <c r="C32" s="15" t="s">
        <v>13</v>
      </c>
      <c r="D32" s="15" t="s">
        <v>13</v>
      </c>
      <c r="E32" s="15">
        <v>2</v>
      </c>
      <c r="F32" s="15" t="s">
        <v>13</v>
      </c>
      <c r="G32" s="58" t="s">
        <v>13</v>
      </c>
      <c r="H32" s="10">
        <v>2</v>
      </c>
      <c r="I32" s="112"/>
    </row>
    <row r="33" spans="1:9" s="106" customFormat="1" x14ac:dyDescent="0.15">
      <c r="A33" s="113" t="s">
        <v>54</v>
      </c>
      <c r="B33" s="14" t="s">
        <v>13</v>
      </c>
      <c r="C33" s="15" t="s">
        <v>13</v>
      </c>
      <c r="D33" s="15" t="s">
        <v>13</v>
      </c>
      <c r="E33" s="18" t="s">
        <v>13</v>
      </c>
      <c r="F33" s="18" t="s">
        <v>13</v>
      </c>
      <c r="G33" s="19" t="s">
        <v>13</v>
      </c>
      <c r="H33" s="10"/>
      <c r="I33" s="112"/>
    </row>
    <row r="34" spans="1:9" s="106" customFormat="1" x14ac:dyDescent="0.15">
      <c r="A34" s="113" t="s">
        <v>55</v>
      </c>
      <c r="B34" s="14" t="s">
        <v>13</v>
      </c>
      <c r="C34" s="15" t="s">
        <v>13</v>
      </c>
      <c r="D34" s="15" t="s">
        <v>13</v>
      </c>
      <c r="E34" s="15" t="s">
        <v>13</v>
      </c>
      <c r="F34" s="15" t="s">
        <v>13</v>
      </c>
      <c r="G34" s="58" t="s">
        <v>13</v>
      </c>
      <c r="H34" s="10"/>
      <c r="I34" s="112"/>
    </row>
    <row r="35" spans="1:9" s="106" customFormat="1" x14ac:dyDescent="0.15">
      <c r="A35" s="113" t="s">
        <v>56</v>
      </c>
      <c r="B35" s="14" t="s">
        <v>13</v>
      </c>
      <c r="C35" s="15" t="s">
        <v>13</v>
      </c>
      <c r="D35" s="15" t="s">
        <v>13</v>
      </c>
      <c r="E35" s="15" t="s">
        <v>13</v>
      </c>
      <c r="F35" s="15" t="s">
        <v>13</v>
      </c>
      <c r="G35" s="58" t="s">
        <v>13</v>
      </c>
      <c r="H35" s="10"/>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c r="C37" s="15" t="s">
        <v>13</v>
      </c>
      <c r="D37" s="15" t="s">
        <v>13</v>
      </c>
      <c r="E37" s="18" t="s">
        <v>13</v>
      </c>
      <c r="F37" s="18" t="s">
        <v>13</v>
      </c>
      <c r="G37" s="19" t="s">
        <v>13</v>
      </c>
      <c r="H37" s="10"/>
      <c r="I37" s="112"/>
    </row>
    <row r="38" spans="1:9" s="106" customFormat="1" x14ac:dyDescent="0.15">
      <c r="A38" s="113" t="s">
        <v>59</v>
      </c>
      <c r="B38" s="22" t="s">
        <v>13</v>
      </c>
      <c r="C38" s="18" t="s">
        <v>13</v>
      </c>
      <c r="D38" s="15" t="s">
        <v>13</v>
      </c>
      <c r="E38" s="15" t="s">
        <v>13</v>
      </c>
      <c r="F38" s="15">
        <v>1</v>
      </c>
      <c r="G38" s="58" t="s">
        <v>13</v>
      </c>
      <c r="H38" s="10">
        <v>1</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t="s">
        <v>13</v>
      </c>
      <c r="C40" s="15" t="s">
        <v>13</v>
      </c>
      <c r="D40" s="15" t="s">
        <v>13</v>
      </c>
      <c r="E40" s="15">
        <v>1</v>
      </c>
      <c r="F40" s="15">
        <v>1</v>
      </c>
      <c r="G40" s="58">
        <v>4</v>
      </c>
      <c r="H40" s="10">
        <v>6</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1</v>
      </c>
      <c r="C43" s="15" t="s">
        <v>13</v>
      </c>
      <c r="D43" s="15" t="s">
        <v>13</v>
      </c>
      <c r="E43" s="18" t="s">
        <v>13</v>
      </c>
      <c r="F43" s="18" t="s">
        <v>13</v>
      </c>
      <c r="G43" s="19" t="s">
        <v>13</v>
      </c>
      <c r="H43" s="10">
        <v>1</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t="s">
        <v>13</v>
      </c>
      <c r="E45" s="15" t="s">
        <v>13</v>
      </c>
      <c r="F45" s="15" t="s">
        <v>13</v>
      </c>
      <c r="G45" s="58" t="s">
        <v>13</v>
      </c>
      <c r="H45" s="10">
        <v>2</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2</v>
      </c>
      <c r="C47" s="15" t="s">
        <v>13</v>
      </c>
      <c r="D47" s="15" t="s">
        <v>13</v>
      </c>
      <c r="E47" s="15">
        <v>1</v>
      </c>
      <c r="F47" s="15" t="s">
        <v>13</v>
      </c>
      <c r="G47" s="58">
        <v>1</v>
      </c>
      <c r="H47" s="10">
        <v>4</v>
      </c>
      <c r="I47" s="112"/>
    </row>
    <row r="48" spans="1:9" s="106" customFormat="1" x14ac:dyDescent="0.15">
      <c r="A48" s="113" t="s">
        <v>69</v>
      </c>
      <c r="B48" s="14" t="s">
        <v>13</v>
      </c>
      <c r="C48" s="15" t="s">
        <v>13</v>
      </c>
      <c r="D48" s="15" t="s">
        <v>13</v>
      </c>
      <c r="E48" s="15">
        <v>7</v>
      </c>
      <c r="F48" s="15">
        <v>7</v>
      </c>
      <c r="G48" s="58">
        <v>1</v>
      </c>
      <c r="H48" s="10">
        <v>15</v>
      </c>
      <c r="I48" s="112"/>
    </row>
    <row r="49" spans="1:9" s="106" customFormat="1" x14ac:dyDescent="0.15">
      <c r="A49" s="113" t="s">
        <v>70</v>
      </c>
      <c r="B49" s="14" t="s">
        <v>13</v>
      </c>
      <c r="C49" s="15" t="s">
        <v>13</v>
      </c>
      <c r="D49" s="15" t="s">
        <v>13</v>
      </c>
      <c r="E49" s="15" t="s">
        <v>13</v>
      </c>
      <c r="F49" s="15">
        <v>1</v>
      </c>
      <c r="G49" s="58" t="s">
        <v>13</v>
      </c>
      <c r="H49" s="10">
        <v>1</v>
      </c>
      <c r="I49" s="112"/>
    </row>
    <row r="50" spans="1:9" s="106" customFormat="1" x14ac:dyDescent="0.15">
      <c r="A50" s="113" t="s">
        <v>71</v>
      </c>
      <c r="B50" s="14" t="s">
        <v>13</v>
      </c>
      <c r="C50" s="15" t="s">
        <v>13</v>
      </c>
      <c r="D50" s="15" t="s">
        <v>13</v>
      </c>
      <c r="E50" s="15" t="s">
        <v>13</v>
      </c>
      <c r="F50" s="15" t="s">
        <v>13</v>
      </c>
      <c r="G50" s="58" t="s">
        <v>13</v>
      </c>
      <c r="H50" s="10"/>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c r="I52" s="112"/>
    </row>
    <row r="53" spans="1:9" s="106" customFormat="1" x14ac:dyDescent="0.15">
      <c r="A53" s="113" t="s">
        <v>74</v>
      </c>
      <c r="B53" s="14">
        <v>2</v>
      </c>
      <c r="C53" s="15">
        <v>1</v>
      </c>
      <c r="D53" s="15" t="s">
        <v>13</v>
      </c>
      <c r="E53" s="18" t="s">
        <v>13</v>
      </c>
      <c r="F53" s="18" t="s">
        <v>13</v>
      </c>
      <c r="G53" s="19" t="s">
        <v>13</v>
      </c>
      <c r="H53" s="10">
        <v>3</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3</v>
      </c>
      <c r="C55" s="15" t="s">
        <v>13</v>
      </c>
      <c r="D55" s="15">
        <v>1</v>
      </c>
      <c r="E55" s="18" t="s">
        <v>13</v>
      </c>
      <c r="F55" s="18" t="s">
        <v>13</v>
      </c>
      <c r="G55" s="19" t="s">
        <v>13</v>
      </c>
      <c r="H55" s="10">
        <v>4</v>
      </c>
      <c r="I55" s="112"/>
    </row>
    <row r="56" spans="1:9" s="106" customFormat="1" x14ac:dyDescent="0.15">
      <c r="A56" s="113" t="s">
        <v>77</v>
      </c>
      <c r="B56" s="14" t="s">
        <v>13</v>
      </c>
      <c r="C56" s="15" t="s">
        <v>13</v>
      </c>
      <c r="D56" s="15" t="s">
        <v>13</v>
      </c>
      <c r="E56" s="18" t="s">
        <v>13</v>
      </c>
      <c r="F56" s="18" t="s">
        <v>13</v>
      </c>
      <c r="G56" s="19" t="s">
        <v>13</v>
      </c>
      <c r="H56" s="10"/>
      <c r="I56" s="112"/>
    </row>
    <row r="57" spans="1:9" s="106" customFormat="1" x14ac:dyDescent="0.15">
      <c r="A57" s="113" t="s">
        <v>78</v>
      </c>
      <c r="B57" s="14" t="s">
        <v>13</v>
      </c>
      <c r="C57" s="15" t="s">
        <v>13</v>
      </c>
      <c r="D57" s="15" t="s">
        <v>13</v>
      </c>
      <c r="E57" s="15" t="s">
        <v>13</v>
      </c>
      <c r="F57" s="15" t="s">
        <v>13</v>
      </c>
      <c r="G57" s="58" t="s">
        <v>13</v>
      </c>
      <c r="H57" s="10"/>
      <c r="I57" s="112"/>
    </row>
    <row r="58" spans="1:9" s="106" customFormat="1" x14ac:dyDescent="0.15">
      <c r="A58" s="113" t="s">
        <v>79</v>
      </c>
      <c r="B58" s="14" t="s">
        <v>13</v>
      </c>
      <c r="C58" s="15" t="s">
        <v>13</v>
      </c>
      <c r="D58" s="15" t="s">
        <v>13</v>
      </c>
      <c r="E58" s="15" t="s">
        <v>13</v>
      </c>
      <c r="F58" s="15" t="s">
        <v>13</v>
      </c>
      <c r="G58" s="58" t="s">
        <v>13</v>
      </c>
      <c r="H58" s="10"/>
      <c r="I58" s="112"/>
    </row>
    <row r="59" spans="1:9" s="106" customFormat="1" x14ac:dyDescent="0.15">
      <c r="A59" s="113" t="s">
        <v>80</v>
      </c>
      <c r="B59" s="21" t="s">
        <v>13</v>
      </c>
      <c r="C59" s="18" t="s">
        <v>13</v>
      </c>
      <c r="D59" s="18" t="s">
        <v>13</v>
      </c>
      <c r="E59" s="15" t="s">
        <v>13</v>
      </c>
      <c r="F59" s="15" t="s">
        <v>13</v>
      </c>
      <c r="G59" s="58" t="s">
        <v>13</v>
      </c>
      <c r="H59" s="10"/>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2</v>
      </c>
      <c r="E61" s="15">
        <v>1</v>
      </c>
      <c r="F61" s="15" t="s">
        <v>13</v>
      </c>
      <c r="G61" s="58">
        <v>1</v>
      </c>
      <c r="H61" s="10">
        <v>4</v>
      </c>
      <c r="I61" s="112"/>
    </row>
    <row r="62" spans="1:9" s="106" customFormat="1" x14ac:dyDescent="0.15">
      <c r="A62" s="113" t="s">
        <v>83</v>
      </c>
      <c r="B62" s="14">
        <v>3</v>
      </c>
      <c r="C62" s="15" t="s">
        <v>13</v>
      </c>
      <c r="D62" s="15" t="s">
        <v>13</v>
      </c>
      <c r="E62" s="15">
        <v>3</v>
      </c>
      <c r="F62" s="15">
        <v>1</v>
      </c>
      <c r="G62" s="58">
        <v>1</v>
      </c>
      <c r="H62" s="10">
        <v>8</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2</v>
      </c>
      <c r="C65" s="15" t="s">
        <v>13</v>
      </c>
      <c r="D65" s="15" t="s">
        <v>13</v>
      </c>
      <c r="E65" s="18" t="s">
        <v>13</v>
      </c>
      <c r="F65" s="18" t="s">
        <v>13</v>
      </c>
      <c r="G65" s="19" t="s">
        <v>13</v>
      </c>
      <c r="H65" s="10">
        <v>2</v>
      </c>
      <c r="I65" s="112"/>
    </row>
    <row r="66" spans="1:9" s="106" customFormat="1" x14ac:dyDescent="0.15">
      <c r="A66" s="113" t="s">
        <v>87</v>
      </c>
      <c r="B66" s="14" t="s">
        <v>13</v>
      </c>
      <c r="C66" s="15" t="s">
        <v>13</v>
      </c>
      <c r="D66" s="15">
        <v>1</v>
      </c>
      <c r="E66" s="18" t="s">
        <v>13</v>
      </c>
      <c r="F66" s="18" t="s">
        <v>13</v>
      </c>
      <c r="G66" s="19" t="s">
        <v>13</v>
      </c>
      <c r="H66" s="10">
        <v>1</v>
      </c>
      <c r="I66" s="112"/>
    </row>
    <row r="67" spans="1:9" s="106" customFormat="1" x14ac:dyDescent="0.15">
      <c r="A67" s="114" t="s">
        <v>88</v>
      </c>
      <c r="B67" s="14"/>
      <c r="C67" s="15" t="s">
        <v>13</v>
      </c>
      <c r="D67" s="15" t="s">
        <v>13</v>
      </c>
      <c r="E67" s="33" t="s">
        <v>13</v>
      </c>
      <c r="F67" s="33" t="s">
        <v>13</v>
      </c>
      <c r="G67" s="34" t="s">
        <v>13</v>
      </c>
      <c r="H67" s="10"/>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c r="I69" s="112"/>
    </row>
    <row r="70" spans="1:9" s="106" customFormat="1" x14ac:dyDescent="0.15">
      <c r="A70" s="113" t="s">
        <v>91</v>
      </c>
      <c r="B70" s="14" t="s">
        <v>13</v>
      </c>
      <c r="C70" s="15" t="s">
        <v>13</v>
      </c>
      <c r="D70" s="15" t="s">
        <v>13</v>
      </c>
      <c r="E70" s="15" t="s">
        <v>13</v>
      </c>
      <c r="F70" s="15" t="s">
        <v>13</v>
      </c>
      <c r="G70" s="58">
        <v>1</v>
      </c>
      <c r="H70" s="10">
        <v>1</v>
      </c>
      <c r="I70" s="112"/>
    </row>
    <row r="71" spans="1:9" s="106" customFormat="1" x14ac:dyDescent="0.15">
      <c r="A71" s="113" t="s">
        <v>92</v>
      </c>
      <c r="B71" s="14" t="s">
        <v>13</v>
      </c>
      <c r="C71" s="15" t="s">
        <v>13</v>
      </c>
      <c r="D71" s="15" t="s">
        <v>13</v>
      </c>
      <c r="E71" s="18" t="s">
        <v>13</v>
      </c>
      <c r="F71" s="18" t="s">
        <v>13</v>
      </c>
      <c r="G71" s="19" t="s">
        <v>13</v>
      </c>
      <c r="H71" s="10"/>
      <c r="I71" s="112"/>
    </row>
    <row r="72" spans="1:9" s="106" customFormat="1" x14ac:dyDescent="0.15">
      <c r="A72" s="113" t="s">
        <v>93</v>
      </c>
      <c r="B72" s="14">
        <v>1</v>
      </c>
      <c r="C72" s="15">
        <v>2</v>
      </c>
      <c r="D72" s="15">
        <v>1</v>
      </c>
      <c r="E72" s="18" t="s">
        <v>13</v>
      </c>
      <c r="F72" s="18" t="s">
        <v>13</v>
      </c>
      <c r="G72" s="19" t="s">
        <v>13</v>
      </c>
      <c r="H72" s="10">
        <v>4</v>
      </c>
      <c r="I72" s="112"/>
    </row>
    <row r="73" spans="1:9" s="106" customFormat="1" x14ac:dyDescent="0.15">
      <c r="A73" s="113" t="s">
        <v>94</v>
      </c>
      <c r="B73" s="14">
        <v>2</v>
      </c>
      <c r="C73" s="15" t="s">
        <v>13</v>
      </c>
      <c r="D73" s="15">
        <v>1</v>
      </c>
      <c r="E73" s="18" t="s">
        <v>13</v>
      </c>
      <c r="F73" s="18" t="s">
        <v>13</v>
      </c>
      <c r="G73" s="19" t="s">
        <v>13</v>
      </c>
      <c r="H73" s="10">
        <v>3</v>
      </c>
      <c r="I73" s="112"/>
    </row>
    <row r="74" spans="1:9" s="106" customFormat="1" x14ac:dyDescent="0.15">
      <c r="A74" s="113" t="s">
        <v>95</v>
      </c>
      <c r="B74" s="14" t="s">
        <v>13</v>
      </c>
      <c r="C74" s="15" t="s">
        <v>13</v>
      </c>
      <c r="D74" s="15" t="s">
        <v>13</v>
      </c>
      <c r="E74" s="18" t="s">
        <v>13</v>
      </c>
      <c r="F74" s="18" t="s">
        <v>13</v>
      </c>
      <c r="G74" s="19" t="s">
        <v>13</v>
      </c>
      <c r="H74" s="10"/>
      <c r="I74" s="112"/>
    </row>
    <row r="75" spans="1:9" s="106" customFormat="1" x14ac:dyDescent="0.15">
      <c r="A75" s="113" t="s">
        <v>96</v>
      </c>
      <c r="B75" s="14">
        <v>2</v>
      </c>
      <c r="C75" s="15">
        <v>4</v>
      </c>
      <c r="D75" s="15" t="s">
        <v>13</v>
      </c>
      <c r="E75" s="18" t="s">
        <v>13</v>
      </c>
      <c r="F75" s="18" t="s">
        <v>13</v>
      </c>
      <c r="G75" s="19" t="s">
        <v>13</v>
      </c>
      <c r="H75" s="10">
        <v>6</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v>1</v>
      </c>
      <c r="F77" s="15" t="s">
        <v>13</v>
      </c>
      <c r="G77" s="58">
        <v>8</v>
      </c>
      <c r="H77" s="10">
        <v>9</v>
      </c>
      <c r="I77" s="112"/>
    </row>
    <row r="78" spans="1:9" s="106" customFormat="1" x14ac:dyDescent="0.15">
      <c r="A78" s="113" t="s">
        <v>122</v>
      </c>
      <c r="B78" s="14" t="s">
        <v>13</v>
      </c>
      <c r="C78" s="15" t="s">
        <v>13</v>
      </c>
      <c r="D78" s="15" t="s">
        <v>13</v>
      </c>
      <c r="E78" s="15" t="s">
        <v>13</v>
      </c>
      <c r="F78" s="15">
        <v>1</v>
      </c>
      <c r="G78" s="58" t="s">
        <v>13</v>
      </c>
      <c r="H78" s="10">
        <v>1</v>
      </c>
      <c r="I78" s="112"/>
    </row>
    <row r="79" spans="1:9" s="106" customFormat="1" x14ac:dyDescent="0.15">
      <c r="A79" s="113" t="s">
        <v>123</v>
      </c>
      <c r="B79" s="14">
        <v>2</v>
      </c>
      <c r="C79" s="15">
        <v>3</v>
      </c>
      <c r="D79" s="15" t="s">
        <v>13</v>
      </c>
      <c r="E79" s="18" t="s">
        <v>13</v>
      </c>
      <c r="F79" s="18" t="s">
        <v>13</v>
      </c>
      <c r="G79" s="19" t="s">
        <v>13</v>
      </c>
      <c r="H79" s="10">
        <v>5</v>
      </c>
      <c r="I79" s="112"/>
    </row>
    <row r="80" spans="1:9" s="106" customFormat="1" x14ac:dyDescent="0.15">
      <c r="A80" s="113" t="s">
        <v>124</v>
      </c>
      <c r="B80" s="14">
        <v>1</v>
      </c>
      <c r="C80" s="15" t="s">
        <v>13</v>
      </c>
      <c r="D80" s="15">
        <v>1</v>
      </c>
      <c r="E80" s="18" t="s">
        <v>13</v>
      </c>
      <c r="F80" s="18" t="s">
        <v>13</v>
      </c>
      <c r="G80" s="19" t="s">
        <v>13</v>
      </c>
      <c r="H80" s="10">
        <v>2</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1</v>
      </c>
      <c r="F82" s="15">
        <v>13</v>
      </c>
      <c r="G82" s="15">
        <v>16</v>
      </c>
      <c r="H82" s="10">
        <v>30</v>
      </c>
      <c r="I82" s="112"/>
    </row>
    <row r="83" spans="1:9" s="106" customFormat="1" x14ac:dyDescent="0.15">
      <c r="A83" s="113" t="s">
        <v>128</v>
      </c>
      <c r="B83" s="14" t="s">
        <v>13</v>
      </c>
      <c r="C83" s="15" t="s">
        <v>13</v>
      </c>
      <c r="D83" s="15">
        <v>10</v>
      </c>
      <c r="E83" s="18"/>
      <c r="F83" s="18"/>
      <c r="G83" s="19"/>
      <c r="H83" s="10">
        <v>10</v>
      </c>
      <c r="I83" s="112"/>
    </row>
    <row r="84" spans="1:9" s="106" customFormat="1" x14ac:dyDescent="0.15">
      <c r="A84" s="113" t="s">
        <v>129</v>
      </c>
      <c r="B84" s="14" t="s">
        <v>13</v>
      </c>
      <c r="C84" s="15" t="s">
        <v>13</v>
      </c>
      <c r="D84" s="15" t="s">
        <v>13</v>
      </c>
      <c r="E84" s="18"/>
      <c r="F84" s="18"/>
      <c r="G84" s="19"/>
      <c r="H84" s="10"/>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t="s">
        <v>13</v>
      </c>
      <c r="D86" s="15">
        <v>5</v>
      </c>
      <c r="E86" s="18"/>
      <c r="F86" s="18"/>
      <c r="G86" s="19"/>
      <c r="H86" s="10">
        <v>5</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2</v>
      </c>
      <c r="C88" s="15">
        <v>5</v>
      </c>
      <c r="D88" s="15">
        <v>4</v>
      </c>
      <c r="E88" s="18"/>
      <c r="F88" s="18"/>
      <c r="G88" s="19"/>
      <c r="H88" s="10">
        <v>11</v>
      </c>
      <c r="I88" s="112"/>
    </row>
    <row r="89" spans="1:9" s="106" customFormat="1" ht="14.25" thickBot="1" x14ac:dyDescent="0.2">
      <c r="A89" s="113" t="s">
        <v>134</v>
      </c>
      <c r="B89" s="14" t="s">
        <v>13</v>
      </c>
      <c r="C89" s="15" t="s">
        <v>13</v>
      </c>
      <c r="D89" s="15" t="s">
        <v>13</v>
      </c>
      <c r="E89" s="18"/>
      <c r="F89" s="18"/>
      <c r="G89" s="19"/>
      <c r="H89" s="125"/>
      <c r="I89" s="112"/>
    </row>
    <row r="90" spans="1:9" s="106" customFormat="1" ht="15" thickTop="1" thickBot="1" x14ac:dyDescent="0.2">
      <c r="A90" s="115" t="s">
        <v>8</v>
      </c>
      <c r="B90" s="116">
        <v>53</v>
      </c>
      <c r="C90" s="117">
        <v>21</v>
      </c>
      <c r="D90" s="117">
        <v>31</v>
      </c>
      <c r="E90" s="117">
        <v>35</v>
      </c>
      <c r="F90" s="117">
        <v>51</v>
      </c>
      <c r="G90" s="118">
        <v>66</v>
      </c>
      <c r="H90" s="126">
        <v>257</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B1:H1"/>
    <mergeCell ref="A1:A2"/>
  </mergeCells>
  <phoneticPr fontId="2"/>
  <conditionalFormatting sqref="A4:G89">
    <cfRule type="expression" dxfId="60" priority="1">
      <formula>MOD(ROW(),2)=0</formula>
    </cfRule>
  </conditionalFormatting>
  <conditionalFormatting sqref="A3:H3 H4:H90">
    <cfRule type="expression" dxfId="59" priority="10">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2">
    <tabColor rgb="FFFFFF00"/>
    <pageSetUpPr fitToPage="1"/>
  </sheetPr>
  <dimension ref="A1:I94"/>
  <sheetViews>
    <sheetView showGridLines="0" zoomScale="60" zoomScaleNormal="60" workbookViewId="0">
      <selection activeCell="Q13" sqref="Q13"/>
    </sheetView>
  </sheetViews>
  <sheetFormatPr defaultColWidth="6" defaultRowHeight="13.5" x14ac:dyDescent="0.15"/>
  <cols>
    <col min="1" max="1" width="40.625" style="123" customWidth="1"/>
    <col min="2" max="8" width="8.125" style="123" customWidth="1"/>
    <col min="9" max="16384" width="6" style="123"/>
  </cols>
  <sheetData>
    <row r="1" spans="1:9" s="106" customFormat="1" x14ac:dyDescent="0.15">
      <c r="A1" s="443" t="s">
        <v>0</v>
      </c>
      <c r="B1" s="440" t="s">
        <v>119</v>
      </c>
      <c r="C1" s="441"/>
      <c r="D1" s="441"/>
      <c r="E1" s="441"/>
      <c r="F1" s="441"/>
      <c r="G1" s="441"/>
      <c r="H1" s="442"/>
    </row>
    <row r="2" spans="1:9" s="106" customFormat="1" ht="14.25" thickBot="1" x14ac:dyDescent="0.2">
      <c r="A2" s="444"/>
      <c r="B2" s="107" t="s">
        <v>1</v>
      </c>
      <c r="C2" s="108" t="s">
        <v>2</v>
      </c>
      <c r="D2" s="108" t="s">
        <v>3</v>
      </c>
      <c r="E2" s="108" t="s">
        <v>4</v>
      </c>
      <c r="F2" s="108" t="s">
        <v>5</v>
      </c>
      <c r="G2" s="109" t="s">
        <v>6</v>
      </c>
      <c r="H2" s="110" t="s">
        <v>7</v>
      </c>
    </row>
    <row r="3" spans="1:9" s="106" customFormat="1" x14ac:dyDescent="0.15">
      <c r="A3" s="111" t="s">
        <v>24</v>
      </c>
      <c r="B3" s="55" t="s">
        <v>13</v>
      </c>
      <c r="C3" s="56" t="s">
        <v>13</v>
      </c>
      <c r="D3" s="56" t="s">
        <v>13</v>
      </c>
      <c r="E3" s="56" t="s">
        <v>13</v>
      </c>
      <c r="F3" s="56">
        <v>2</v>
      </c>
      <c r="G3" s="57" t="s">
        <v>13</v>
      </c>
      <c r="H3" s="10">
        <v>2</v>
      </c>
      <c r="I3" s="112"/>
    </row>
    <row r="4" spans="1:9" s="106" customFormat="1" x14ac:dyDescent="0.15">
      <c r="A4" s="113" t="s">
        <v>25</v>
      </c>
      <c r="B4" s="14" t="s">
        <v>13</v>
      </c>
      <c r="C4" s="15" t="s">
        <v>13</v>
      </c>
      <c r="D4" s="15" t="s">
        <v>13</v>
      </c>
      <c r="E4" s="15">
        <v>1</v>
      </c>
      <c r="F4" s="15">
        <v>1</v>
      </c>
      <c r="G4" s="58">
        <v>2</v>
      </c>
      <c r="H4" s="10">
        <v>4</v>
      </c>
      <c r="I4" s="112"/>
    </row>
    <row r="5" spans="1:9" s="106" customFormat="1" x14ac:dyDescent="0.15">
      <c r="A5" s="113" t="s">
        <v>26</v>
      </c>
      <c r="B5" s="14">
        <v>6</v>
      </c>
      <c r="C5" s="15" t="s">
        <v>13</v>
      </c>
      <c r="D5" s="15" t="s">
        <v>13</v>
      </c>
      <c r="E5" s="15" t="s">
        <v>13</v>
      </c>
      <c r="F5" s="15" t="s">
        <v>13</v>
      </c>
      <c r="G5" s="58" t="s">
        <v>13</v>
      </c>
      <c r="H5" s="10">
        <v>6</v>
      </c>
      <c r="I5" s="112"/>
    </row>
    <row r="6" spans="1:9" s="106" customFormat="1" x14ac:dyDescent="0.15">
      <c r="A6" s="113" t="s">
        <v>27</v>
      </c>
      <c r="B6" s="14" t="s">
        <v>13</v>
      </c>
      <c r="C6" s="15" t="s">
        <v>13</v>
      </c>
      <c r="D6" s="15" t="s">
        <v>13</v>
      </c>
      <c r="E6" s="15">
        <v>1</v>
      </c>
      <c r="F6" s="15" t="s">
        <v>13</v>
      </c>
      <c r="G6" s="58" t="s">
        <v>13</v>
      </c>
      <c r="H6" s="10">
        <v>1</v>
      </c>
      <c r="I6" s="112"/>
    </row>
    <row r="7" spans="1:9" s="106" customFormat="1" x14ac:dyDescent="0.15">
      <c r="A7" s="113" t="s">
        <v>28</v>
      </c>
      <c r="B7" s="14" t="s">
        <v>13</v>
      </c>
      <c r="C7" s="15" t="s">
        <v>13</v>
      </c>
      <c r="D7" s="15">
        <v>1</v>
      </c>
      <c r="E7" s="15" t="s">
        <v>13</v>
      </c>
      <c r="F7" s="15" t="s">
        <v>13</v>
      </c>
      <c r="G7" s="58" t="s">
        <v>13</v>
      </c>
      <c r="H7" s="10">
        <v>1</v>
      </c>
      <c r="I7" s="112"/>
    </row>
    <row r="8" spans="1:9" s="106" customFormat="1" x14ac:dyDescent="0.15">
      <c r="A8" s="113" t="s">
        <v>29</v>
      </c>
      <c r="B8" s="14">
        <v>1</v>
      </c>
      <c r="C8" s="15" t="s">
        <v>13</v>
      </c>
      <c r="D8" s="15" t="s">
        <v>13</v>
      </c>
      <c r="E8" s="15">
        <v>5</v>
      </c>
      <c r="F8" s="15">
        <v>2</v>
      </c>
      <c r="G8" s="58">
        <v>1</v>
      </c>
      <c r="H8" s="10">
        <v>9</v>
      </c>
      <c r="I8" s="112"/>
    </row>
    <row r="9" spans="1:9" s="106" customFormat="1" x14ac:dyDescent="0.15">
      <c r="A9" s="113" t="s">
        <v>30</v>
      </c>
      <c r="B9" s="14" t="s">
        <v>13</v>
      </c>
      <c r="C9" s="15" t="s">
        <v>13</v>
      </c>
      <c r="D9" s="15" t="s">
        <v>13</v>
      </c>
      <c r="E9" s="15" t="s">
        <v>13</v>
      </c>
      <c r="F9" s="15" t="s">
        <v>13</v>
      </c>
      <c r="G9" s="58" t="s">
        <v>13</v>
      </c>
      <c r="H9" s="10" t="s">
        <v>13</v>
      </c>
      <c r="I9" s="112"/>
    </row>
    <row r="10" spans="1:9" s="106" customFormat="1" x14ac:dyDescent="0.15">
      <c r="A10" s="113" t="s">
        <v>31</v>
      </c>
      <c r="B10" s="14" t="s">
        <v>13</v>
      </c>
      <c r="C10" s="15" t="s">
        <v>13</v>
      </c>
      <c r="D10" s="15" t="s">
        <v>13</v>
      </c>
      <c r="E10" s="15">
        <v>5</v>
      </c>
      <c r="F10" s="15" t="s">
        <v>13</v>
      </c>
      <c r="G10" s="58" t="s">
        <v>13</v>
      </c>
      <c r="H10" s="10">
        <v>5</v>
      </c>
      <c r="I10" s="112"/>
    </row>
    <row r="11" spans="1:9" s="106" customFormat="1" x14ac:dyDescent="0.15">
      <c r="A11" s="113" t="s">
        <v>32</v>
      </c>
      <c r="B11" s="14">
        <v>1</v>
      </c>
      <c r="C11" s="15" t="s">
        <v>13</v>
      </c>
      <c r="D11" s="15" t="s">
        <v>13</v>
      </c>
      <c r="E11" s="15" t="s">
        <v>13</v>
      </c>
      <c r="F11" s="15">
        <v>3</v>
      </c>
      <c r="G11" s="58">
        <v>3</v>
      </c>
      <c r="H11" s="10">
        <v>7</v>
      </c>
      <c r="I11" s="112"/>
    </row>
    <row r="12" spans="1:9" s="106" customFormat="1" x14ac:dyDescent="0.15">
      <c r="A12" s="113" t="s">
        <v>33</v>
      </c>
      <c r="B12" s="14" t="s">
        <v>13</v>
      </c>
      <c r="C12" s="15" t="s">
        <v>13</v>
      </c>
      <c r="D12" s="15" t="s">
        <v>13</v>
      </c>
      <c r="E12" s="15" t="s">
        <v>13</v>
      </c>
      <c r="F12" s="15" t="s">
        <v>13</v>
      </c>
      <c r="G12" s="58">
        <v>1</v>
      </c>
      <c r="H12" s="10">
        <v>1</v>
      </c>
      <c r="I12" s="112"/>
    </row>
    <row r="13" spans="1:9" s="106" customFormat="1" x14ac:dyDescent="0.15">
      <c r="A13" s="113" t="s">
        <v>34</v>
      </c>
      <c r="B13" s="14" t="s">
        <v>13</v>
      </c>
      <c r="C13" s="15" t="s">
        <v>13</v>
      </c>
      <c r="D13" s="15" t="s">
        <v>13</v>
      </c>
      <c r="E13" s="15" t="s">
        <v>13</v>
      </c>
      <c r="F13" s="15" t="s">
        <v>13</v>
      </c>
      <c r="G13" s="58" t="s">
        <v>13</v>
      </c>
      <c r="H13" s="10" t="s">
        <v>13</v>
      </c>
      <c r="I13" s="112"/>
    </row>
    <row r="14" spans="1:9" s="106" customFormat="1" x14ac:dyDescent="0.15">
      <c r="A14" s="113" t="s">
        <v>35</v>
      </c>
      <c r="B14" s="14">
        <v>1</v>
      </c>
      <c r="C14" s="15" t="s">
        <v>13</v>
      </c>
      <c r="D14" s="15" t="s">
        <v>13</v>
      </c>
      <c r="E14" s="15" t="s">
        <v>13</v>
      </c>
      <c r="F14" s="15" t="s">
        <v>13</v>
      </c>
      <c r="G14" s="58" t="s">
        <v>13</v>
      </c>
      <c r="H14" s="10">
        <v>1</v>
      </c>
      <c r="I14" s="112"/>
    </row>
    <row r="15" spans="1:9" s="106" customFormat="1" x14ac:dyDescent="0.15">
      <c r="A15" s="113" t="s">
        <v>36</v>
      </c>
      <c r="B15" s="14">
        <v>2</v>
      </c>
      <c r="C15" s="15" t="s">
        <v>13</v>
      </c>
      <c r="D15" s="15" t="s">
        <v>13</v>
      </c>
      <c r="E15" s="15" t="s">
        <v>13</v>
      </c>
      <c r="F15" s="15" t="s">
        <v>13</v>
      </c>
      <c r="G15" s="58" t="s">
        <v>13</v>
      </c>
      <c r="H15" s="10">
        <v>2</v>
      </c>
      <c r="I15" s="112"/>
    </row>
    <row r="16" spans="1:9" s="106" customFormat="1" x14ac:dyDescent="0.15">
      <c r="A16" s="113" t="s">
        <v>37</v>
      </c>
      <c r="B16" s="14" t="s">
        <v>13</v>
      </c>
      <c r="C16" s="15" t="s">
        <v>13</v>
      </c>
      <c r="D16" s="15" t="s">
        <v>13</v>
      </c>
      <c r="E16" s="15" t="s">
        <v>13</v>
      </c>
      <c r="F16" s="15">
        <v>1</v>
      </c>
      <c r="G16" s="58">
        <v>2</v>
      </c>
      <c r="H16" s="10">
        <v>3</v>
      </c>
      <c r="I16" s="112"/>
    </row>
    <row r="17" spans="1:9" s="106" customFormat="1" x14ac:dyDescent="0.15">
      <c r="A17" s="113" t="s">
        <v>38</v>
      </c>
      <c r="B17" s="14" t="s">
        <v>13</v>
      </c>
      <c r="C17" s="15" t="s">
        <v>13</v>
      </c>
      <c r="D17" s="15" t="s">
        <v>13</v>
      </c>
      <c r="E17" s="15" t="s">
        <v>13</v>
      </c>
      <c r="F17" s="15" t="s">
        <v>13</v>
      </c>
      <c r="G17" s="58" t="s">
        <v>13</v>
      </c>
      <c r="H17" s="10" t="s">
        <v>13</v>
      </c>
      <c r="I17" s="112"/>
    </row>
    <row r="18" spans="1:9" s="106" customFormat="1" x14ac:dyDescent="0.15">
      <c r="A18" s="113" t="s">
        <v>39</v>
      </c>
      <c r="B18" s="14">
        <v>5</v>
      </c>
      <c r="C18" s="15" t="s">
        <v>13</v>
      </c>
      <c r="D18" s="15" t="s">
        <v>13</v>
      </c>
      <c r="E18" s="15">
        <v>1</v>
      </c>
      <c r="F18" s="15" t="s">
        <v>13</v>
      </c>
      <c r="G18" s="58" t="s">
        <v>13</v>
      </c>
      <c r="H18" s="10">
        <v>6</v>
      </c>
      <c r="I18" s="112"/>
    </row>
    <row r="19" spans="1:9" s="106" customFormat="1" x14ac:dyDescent="0.15">
      <c r="A19" s="113" t="s">
        <v>40</v>
      </c>
      <c r="B19" s="14">
        <v>2</v>
      </c>
      <c r="C19" s="15">
        <v>4</v>
      </c>
      <c r="D19" s="15">
        <v>2</v>
      </c>
      <c r="E19" s="18" t="s">
        <v>13</v>
      </c>
      <c r="F19" s="18" t="s">
        <v>13</v>
      </c>
      <c r="G19" s="19" t="s">
        <v>13</v>
      </c>
      <c r="H19" s="10">
        <v>8</v>
      </c>
      <c r="I19" s="112"/>
    </row>
    <row r="20" spans="1:9" s="106" customFormat="1" x14ac:dyDescent="0.15">
      <c r="A20" s="113" t="s">
        <v>41</v>
      </c>
      <c r="B20" s="14" t="s">
        <v>13</v>
      </c>
      <c r="C20" s="15" t="s">
        <v>13</v>
      </c>
      <c r="D20" s="15" t="s">
        <v>13</v>
      </c>
      <c r="E20" s="15" t="s">
        <v>13</v>
      </c>
      <c r="F20" s="15" t="s">
        <v>13</v>
      </c>
      <c r="G20" s="58" t="s">
        <v>13</v>
      </c>
      <c r="H20" s="10" t="s">
        <v>13</v>
      </c>
      <c r="I20" s="112"/>
    </row>
    <row r="21" spans="1:9" s="106" customFormat="1" x14ac:dyDescent="0.15">
      <c r="A21" s="113" t="s">
        <v>42</v>
      </c>
      <c r="B21" s="14" t="s">
        <v>13</v>
      </c>
      <c r="C21" s="15" t="s">
        <v>13</v>
      </c>
      <c r="D21" s="15" t="s">
        <v>13</v>
      </c>
      <c r="E21" s="15" t="s">
        <v>13</v>
      </c>
      <c r="F21" s="15" t="s">
        <v>13</v>
      </c>
      <c r="G21" s="58" t="s">
        <v>13</v>
      </c>
      <c r="H21" s="10" t="s">
        <v>13</v>
      </c>
      <c r="I21" s="112"/>
    </row>
    <row r="22" spans="1:9" s="106" customFormat="1" x14ac:dyDescent="0.15">
      <c r="A22" s="113" t="s">
        <v>43</v>
      </c>
      <c r="B22" s="14" t="s">
        <v>13</v>
      </c>
      <c r="C22" s="15" t="s">
        <v>13</v>
      </c>
      <c r="D22" s="15" t="s">
        <v>13</v>
      </c>
      <c r="E22" s="15">
        <v>1</v>
      </c>
      <c r="F22" s="15">
        <v>3</v>
      </c>
      <c r="G22" s="58">
        <v>2</v>
      </c>
      <c r="H22" s="10">
        <v>6</v>
      </c>
      <c r="I22" s="112"/>
    </row>
    <row r="23" spans="1:9" s="106" customFormat="1" x14ac:dyDescent="0.15">
      <c r="A23" s="113" t="s">
        <v>44</v>
      </c>
      <c r="B23" s="14" t="s">
        <v>13</v>
      </c>
      <c r="C23" s="15" t="s">
        <v>13</v>
      </c>
      <c r="D23" s="15" t="s">
        <v>13</v>
      </c>
      <c r="E23" s="15">
        <v>1</v>
      </c>
      <c r="F23" s="15">
        <v>1</v>
      </c>
      <c r="G23" s="58">
        <v>2</v>
      </c>
      <c r="H23" s="10">
        <v>4</v>
      </c>
      <c r="I23" s="112"/>
    </row>
    <row r="24" spans="1:9" s="106" customFormat="1" x14ac:dyDescent="0.15">
      <c r="A24" s="113" t="s">
        <v>45</v>
      </c>
      <c r="B24" s="14" t="s">
        <v>13</v>
      </c>
      <c r="C24" s="15" t="s">
        <v>13</v>
      </c>
      <c r="D24" s="15" t="s">
        <v>13</v>
      </c>
      <c r="E24" s="15" t="s">
        <v>13</v>
      </c>
      <c r="F24" s="15" t="s">
        <v>13</v>
      </c>
      <c r="G24" s="58" t="s">
        <v>13</v>
      </c>
      <c r="H24" s="10" t="s">
        <v>13</v>
      </c>
      <c r="I24" s="112"/>
    </row>
    <row r="25" spans="1:9" s="106" customFormat="1" x14ac:dyDescent="0.15">
      <c r="A25" s="113" t="s">
        <v>46</v>
      </c>
      <c r="B25" s="14" t="s">
        <v>13</v>
      </c>
      <c r="C25" s="15" t="s">
        <v>13</v>
      </c>
      <c r="D25" s="15" t="s">
        <v>13</v>
      </c>
      <c r="E25" s="15" t="s">
        <v>13</v>
      </c>
      <c r="F25" s="15" t="s">
        <v>13</v>
      </c>
      <c r="G25" s="58" t="s">
        <v>13</v>
      </c>
      <c r="H25" s="10" t="s">
        <v>13</v>
      </c>
      <c r="I25" s="112"/>
    </row>
    <row r="26" spans="1:9" s="106" customFormat="1" x14ac:dyDescent="0.15">
      <c r="A26" s="113" t="s">
        <v>47</v>
      </c>
      <c r="B26" s="14" t="s">
        <v>13</v>
      </c>
      <c r="C26" s="15" t="s">
        <v>13</v>
      </c>
      <c r="D26" s="15" t="s">
        <v>13</v>
      </c>
      <c r="E26" s="15" t="s">
        <v>13</v>
      </c>
      <c r="F26" s="15">
        <v>3</v>
      </c>
      <c r="G26" s="58" t="s">
        <v>13</v>
      </c>
      <c r="H26" s="10">
        <v>3</v>
      </c>
      <c r="I26" s="112"/>
    </row>
    <row r="27" spans="1:9" s="106" customFormat="1" x14ac:dyDescent="0.15">
      <c r="A27" s="113" t="s">
        <v>48</v>
      </c>
      <c r="B27" s="14" t="s">
        <v>13</v>
      </c>
      <c r="C27" s="15" t="s">
        <v>13</v>
      </c>
      <c r="D27" s="15" t="s">
        <v>13</v>
      </c>
      <c r="E27" s="15" t="s">
        <v>13</v>
      </c>
      <c r="F27" s="15" t="s">
        <v>13</v>
      </c>
      <c r="G27" s="58" t="s">
        <v>13</v>
      </c>
      <c r="H27" s="10" t="s">
        <v>13</v>
      </c>
      <c r="I27" s="112"/>
    </row>
    <row r="28" spans="1:9" s="106" customFormat="1" x14ac:dyDescent="0.15">
      <c r="A28" s="113" t="s">
        <v>49</v>
      </c>
      <c r="B28" s="21" t="s">
        <v>13</v>
      </c>
      <c r="C28" s="18" t="s">
        <v>13</v>
      </c>
      <c r="D28" s="15" t="s">
        <v>13</v>
      </c>
      <c r="E28" s="15" t="s">
        <v>13</v>
      </c>
      <c r="F28" s="15" t="s">
        <v>13</v>
      </c>
      <c r="G28" s="58" t="s">
        <v>13</v>
      </c>
      <c r="H28" s="10" t="s">
        <v>13</v>
      </c>
      <c r="I28" s="112"/>
    </row>
    <row r="29" spans="1:9" s="106" customFormat="1" x14ac:dyDescent="0.15">
      <c r="A29" s="113" t="s">
        <v>50</v>
      </c>
      <c r="B29" s="14" t="s">
        <v>13</v>
      </c>
      <c r="C29" s="15" t="s">
        <v>13</v>
      </c>
      <c r="D29" s="18" t="s">
        <v>13</v>
      </c>
      <c r="E29" s="18" t="s">
        <v>13</v>
      </c>
      <c r="F29" s="18" t="s">
        <v>13</v>
      </c>
      <c r="G29" s="19" t="s">
        <v>13</v>
      </c>
      <c r="H29" s="10" t="s">
        <v>13</v>
      </c>
      <c r="I29" s="112"/>
    </row>
    <row r="30" spans="1:9" s="106" customFormat="1" x14ac:dyDescent="0.15">
      <c r="A30" s="113" t="s">
        <v>51</v>
      </c>
      <c r="B30" s="14">
        <v>1</v>
      </c>
      <c r="C30" s="15" t="s">
        <v>13</v>
      </c>
      <c r="D30" s="15" t="s">
        <v>13</v>
      </c>
      <c r="E30" s="15" t="s">
        <v>13</v>
      </c>
      <c r="F30" s="15" t="s">
        <v>13</v>
      </c>
      <c r="G30" s="58" t="s">
        <v>13</v>
      </c>
      <c r="H30" s="10">
        <v>1</v>
      </c>
      <c r="I30" s="112"/>
    </row>
    <row r="31" spans="1:9" s="106" customFormat="1" x14ac:dyDescent="0.15">
      <c r="A31" s="113" t="s">
        <v>52</v>
      </c>
      <c r="B31" s="14">
        <v>1</v>
      </c>
      <c r="C31" s="15" t="s">
        <v>13</v>
      </c>
      <c r="D31" s="15" t="s">
        <v>13</v>
      </c>
      <c r="E31" s="15">
        <v>1</v>
      </c>
      <c r="F31" s="15" t="s">
        <v>13</v>
      </c>
      <c r="G31" s="58" t="s">
        <v>13</v>
      </c>
      <c r="H31" s="10">
        <v>2</v>
      </c>
      <c r="I31" s="112"/>
    </row>
    <row r="32" spans="1:9" s="106" customFormat="1" x14ac:dyDescent="0.15">
      <c r="A32" s="113" t="s">
        <v>53</v>
      </c>
      <c r="B32" s="14" t="s">
        <v>13</v>
      </c>
      <c r="C32" s="15" t="s">
        <v>13</v>
      </c>
      <c r="D32" s="15" t="s">
        <v>13</v>
      </c>
      <c r="E32" s="15">
        <v>3</v>
      </c>
      <c r="F32" s="15" t="s">
        <v>13</v>
      </c>
      <c r="G32" s="58" t="s">
        <v>13</v>
      </c>
      <c r="H32" s="10">
        <v>3</v>
      </c>
      <c r="I32" s="112"/>
    </row>
    <row r="33" spans="1:9" s="106" customFormat="1" x14ac:dyDescent="0.15">
      <c r="A33" s="113" t="s">
        <v>54</v>
      </c>
      <c r="B33" s="14" t="s">
        <v>13</v>
      </c>
      <c r="C33" s="15" t="s">
        <v>13</v>
      </c>
      <c r="D33" s="15" t="s">
        <v>13</v>
      </c>
      <c r="E33" s="18" t="s">
        <v>13</v>
      </c>
      <c r="F33" s="18" t="s">
        <v>13</v>
      </c>
      <c r="G33" s="19" t="s">
        <v>13</v>
      </c>
      <c r="H33" s="10" t="s">
        <v>13</v>
      </c>
      <c r="I33" s="112"/>
    </row>
    <row r="34" spans="1:9" s="106" customFormat="1" x14ac:dyDescent="0.15">
      <c r="A34" s="113" t="s">
        <v>55</v>
      </c>
      <c r="B34" s="14" t="s">
        <v>13</v>
      </c>
      <c r="C34" s="15" t="s">
        <v>13</v>
      </c>
      <c r="D34" s="15" t="s">
        <v>13</v>
      </c>
      <c r="E34" s="15" t="s">
        <v>13</v>
      </c>
      <c r="F34" s="15" t="s">
        <v>13</v>
      </c>
      <c r="G34" s="58" t="s">
        <v>13</v>
      </c>
      <c r="H34" s="10" t="s">
        <v>13</v>
      </c>
      <c r="I34" s="112"/>
    </row>
    <row r="35" spans="1:9" s="106" customFormat="1" x14ac:dyDescent="0.15">
      <c r="A35" s="113" t="s">
        <v>56</v>
      </c>
      <c r="B35" s="14" t="s">
        <v>13</v>
      </c>
      <c r="C35" s="15" t="s">
        <v>13</v>
      </c>
      <c r="D35" s="15" t="s">
        <v>13</v>
      </c>
      <c r="E35" s="15" t="s">
        <v>13</v>
      </c>
      <c r="F35" s="15" t="s">
        <v>13</v>
      </c>
      <c r="G35" s="58" t="s">
        <v>13</v>
      </c>
      <c r="H35" s="10" t="s">
        <v>13</v>
      </c>
      <c r="I35" s="112"/>
    </row>
    <row r="36" spans="1:9" s="106" customFormat="1" x14ac:dyDescent="0.15">
      <c r="A36" s="113" t="s">
        <v>57</v>
      </c>
      <c r="B36" s="21" t="s">
        <v>13</v>
      </c>
      <c r="C36" s="18" t="s">
        <v>13</v>
      </c>
      <c r="D36" s="18" t="s">
        <v>13</v>
      </c>
      <c r="E36" s="15" t="s">
        <v>13</v>
      </c>
      <c r="F36" s="15">
        <v>3</v>
      </c>
      <c r="G36" s="58">
        <v>3</v>
      </c>
      <c r="H36" s="10">
        <v>6</v>
      </c>
      <c r="I36" s="112"/>
    </row>
    <row r="37" spans="1:9" s="106" customFormat="1" x14ac:dyDescent="0.15">
      <c r="A37" s="113" t="s">
        <v>58</v>
      </c>
      <c r="B37" s="14" t="s">
        <v>13</v>
      </c>
      <c r="C37" s="15" t="s">
        <v>13</v>
      </c>
      <c r="D37" s="15" t="s">
        <v>13</v>
      </c>
      <c r="E37" s="18" t="s">
        <v>13</v>
      </c>
      <c r="F37" s="18" t="s">
        <v>13</v>
      </c>
      <c r="G37" s="19" t="s">
        <v>13</v>
      </c>
      <c r="H37" s="10" t="s">
        <v>13</v>
      </c>
      <c r="I37" s="112"/>
    </row>
    <row r="38" spans="1:9" s="106" customFormat="1" x14ac:dyDescent="0.15">
      <c r="A38" s="113" t="s">
        <v>59</v>
      </c>
      <c r="B38" s="22" t="s">
        <v>13</v>
      </c>
      <c r="C38" s="18" t="s">
        <v>13</v>
      </c>
      <c r="D38" s="15" t="s">
        <v>13</v>
      </c>
      <c r="E38" s="15" t="s">
        <v>13</v>
      </c>
      <c r="F38" s="15">
        <v>2</v>
      </c>
      <c r="G38" s="58" t="s">
        <v>13</v>
      </c>
      <c r="H38" s="10">
        <v>2</v>
      </c>
      <c r="I38" s="112"/>
    </row>
    <row r="39" spans="1:9" s="106" customFormat="1" x14ac:dyDescent="0.15">
      <c r="A39" s="113" t="s">
        <v>60</v>
      </c>
      <c r="B39" s="14">
        <v>1</v>
      </c>
      <c r="C39" s="15" t="s">
        <v>13</v>
      </c>
      <c r="D39" s="23" t="s">
        <v>13</v>
      </c>
      <c r="E39" s="23" t="s">
        <v>13</v>
      </c>
      <c r="F39" s="23" t="s">
        <v>13</v>
      </c>
      <c r="G39" s="24" t="s">
        <v>13</v>
      </c>
      <c r="H39" s="10">
        <v>1</v>
      </c>
      <c r="I39" s="112"/>
    </row>
    <row r="40" spans="1:9" s="106" customFormat="1" x14ac:dyDescent="0.15">
      <c r="A40" s="113" t="s">
        <v>61</v>
      </c>
      <c r="B40" s="14">
        <v>1</v>
      </c>
      <c r="C40" s="15" t="s">
        <v>13</v>
      </c>
      <c r="D40" s="15" t="s">
        <v>13</v>
      </c>
      <c r="E40" s="15">
        <v>2</v>
      </c>
      <c r="F40" s="15">
        <v>1</v>
      </c>
      <c r="G40" s="58">
        <v>4</v>
      </c>
      <c r="H40" s="10">
        <v>8</v>
      </c>
      <c r="I40" s="112"/>
    </row>
    <row r="41" spans="1:9" s="106" customFormat="1" x14ac:dyDescent="0.15">
      <c r="A41" s="113" t="s">
        <v>62</v>
      </c>
      <c r="B41" s="14" t="s">
        <v>13</v>
      </c>
      <c r="C41" s="15" t="s">
        <v>13</v>
      </c>
      <c r="D41" s="15" t="s">
        <v>13</v>
      </c>
      <c r="E41" s="15" t="s">
        <v>13</v>
      </c>
      <c r="F41" s="15">
        <v>1</v>
      </c>
      <c r="G41" s="58">
        <v>2</v>
      </c>
      <c r="H41" s="10">
        <v>3</v>
      </c>
      <c r="I41" s="112"/>
    </row>
    <row r="42" spans="1:9" s="106" customFormat="1" x14ac:dyDescent="0.15">
      <c r="A42" s="113" t="s">
        <v>63</v>
      </c>
      <c r="B42" s="14">
        <v>2</v>
      </c>
      <c r="C42" s="15">
        <v>1</v>
      </c>
      <c r="D42" s="15" t="s">
        <v>13</v>
      </c>
      <c r="E42" s="18" t="s">
        <v>13</v>
      </c>
      <c r="F42" s="18" t="s">
        <v>13</v>
      </c>
      <c r="G42" s="19" t="s">
        <v>13</v>
      </c>
      <c r="H42" s="10">
        <v>3</v>
      </c>
      <c r="I42" s="112"/>
    </row>
    <row r="43" spans="1:9" s="106" customFormat="1" x14ac:dyDescent="0.15">
      <c r="A43" s="113" t="s">
        <v>64</v>
      </c>
      <c r="B43" s="14">
        <v>2</v>
      </c>
      <c r="C43" s="15" t="s">
        <v>13</v>
      </c>
      <c r="D43" s="15" t="s">
        <v>13</v>
      </c>
      <c r="E43" s="18" t="s">
        <v>13</v>
      </c>
      <c r="F43" s="18" t="s">
        <v>13</v>
      </c>
      <c r="G43" s="19" t="s">
        <v>13</v>
      </c>
      <c r="H43" s="10">
        <v>2</v>
      </c>
      <c r="I43" s="112"/>
    </row>
    <row r="44" spans="1:9" s="106" customFormat="1" x14ac:dyDescent="0.15">
      <c r="A44" s="113" t="s">
        <v>65</v>
      </c>
      <c r="B44" s="14" t="s">
        <v>13</v>
      </c>
      <c r="C44" s="15" t="s">
        <v>13</v>
      </c>
      <c r="D44" s="15" t="s">
        <v>13</v>
      </c>
      <c r="E44" s="15">
        <v>1</v>
      </c>
      <c r="F44" s="15" t="s">
        <v>13</v>
      </c>
      <c r="G44" s="58" t="s">
        <v>13</v>
      </c>
      <c r="H44" s="10">
        <v>1</v>
      </c>
      <c r="I44" s="112"/>
    </row>
    <row r="45" spans="1:9" s="106" customFormat="1" x14ac:dyDescent="0.15">
      <c r="A45" s="113" t="s">
        <v>66</v>
      </c>
      <c r="B45" s="14">
        <v>2</v>
      </c>
      <c r="C45" s="15" t="s">
        <v>13</v>
      </c>
      <c r="D45" s="15">
        <v>1</v>
      </c>
      <c r="E45" s="15" t="s">
        <v>13</v>
      </c>
      <c r="F45" s="15" t="s">
        <v>13</v>
      </c>
      <c r="G45" s="58" t="s">
        <v>13</v>
      </c>
      <c r="H45" s="10">
        <v>3</v>
      </c>
      <c r="I45" s="112"/>
    </row>
    <row r="46" spans="1:9" s="106" customFormat="1" x14ac:dyDescent="0.15">
      <c r="A46" s="113" t="s">
        <v>67</v>
      </c>
      <c r="B46" s="14" t="s">
        <v>13</v>
      </c>
      <c r="C46" s="15" t="s">
        <v>13</v>
      </c>
      <c r="D46" s="15" t="s">
        <v>13</v>
      </c>
      <c r="E46" s="15" t="s">
        <v>13</v>
      </c>
      <c r="F46" s="15">
        <v>1</v>
      </c>
      <c r="G46" s="58" t="s">
        <v>13</v>
      </c>
      <c r="H46" s="10">
        <v>1</v>
      </c>
      <c r="I46" s="112"/>
    </row>
    <row r="47" spans="1:9" s="106" customFormat="1" x14ac:dyDescent="0.15">
      <c r="A47" s="113" t="s">
        <v>68</v>
      </c>
      <c r="B47" s="14">
        <v>3</v>
      </c>
      <c r="C47" s="15" t="s">
        <v>13</v>
      </c>
      <c r="D47" s="15" t="s">
        <v>13</v>
      </c>
      <c r="E47" s="15" t="s">
        <v>13</v>
      </c>
      <c r="F47" s="15" t="s">
        <v>13</v>
      </c>
      <c r="G47" s="58">
        <v>1</v>
      </c>
      <c r="H47" s="10">
        <v>4</v>
      </c>
      <c r="I47" s="112"/>
    </row>
    <row r="48" spans="1:9" s="106" customFormat="1" x14ac:dyDescent="0.15">
      <c r="A48" s="113" t="s">
        <v>69</v>
      </c>
      <c r="B48" s="14" t="s">
        <v>13</v>
      </c>
      <c r="C48" s="15" t="s">
        <v>13</v>
      </c>
      <c r="D48" s="15" t="s">
        <v>13</v>
      </c>
      <c r="E48" s="15">
        <v>6</v>
      </c>
      <c r="F48" s="15">
        <v>7</v>
      </c>
      <c r="G48" s="58">
        <v>1</v>
      </c>
      <c r="H48" s="10">
        <v>14</v>
      </c>
      <c r="I48" s="112"/>
    </row>
    <row r="49" spans="1:9" s="106" customFormat="1" x14ac:dyDescent="0.15">
      <c r="A49" s="113" t="s">
        <v>70</v>
      </c>
      <c r="B49" s="14" t="s">
        <v>13</v>
      </c>
      <c r="C49" s="15" t="s">
        <v>13</v>
      </c>
      <c r="D49" s="15" t="s">
        <v>13</v>
      </c>
      <c r="E49" s="15" t="s">
        <v>13</v>
      </c>
      <c r="F49" s="15" t="s">
        <v>13</v>
      </c>
      <c r="G49" s="58" t="s">
        <v>13</v>
      </c>
      <c r="H49" s="10" t="s">
        <v>13</v>
      </c>
      <c r="I49" s="112"/>
    </row>
    <row r="50" spans="1:9" s="106" customFormat="1" x14ac:dyDescent="0.15">
      <c r="A50" s="113" t="s">
        <v>71</v>
      </c>
      <c r="B50" s="14" t="s">
        <v>13</v>
      </c>
      <c r="C50" s="15" t="s">
        <v>13</v>
      </c>
      <c r="D50" s="15" t="s">
        <v>13</v>
      </c>
      <c r="E50" s="15" t="s">
        <v>13</v>
      </c>
      <c r="F50" s="15" t="s">
        <v>13</v>
      </c>
      <c r="G50" s="58" t="s">
        <v>13</v>
      </c>
      <c r="H50" s="10" t="s">
        <v>13</v>
      </c>
      <c r="I50" s="112"/>
    </row>
    <row r="51" spans="1:9" s="106" customFormat="1" x14ac:dyDescent="0.15">
      <c r="A51" s="113" t="s">
        <v>72</v>
      </c>
      <c r="B51" s="14">
        <v>3</v>
      </c>
      <c r="C51" s="15" t="s">
        <v>13</v>
      </c>
      <c r="D51" s="15">
        <v>1</v>
      </c>
      <c r="E51" s="23" t="s">
        <v>13</v>
      </c>
      <c r="F51" s="23" t="s">
        <v>13</v>
      </c>
      <c r="G51" s="19" t="s">
        <v>13</v>
      </c>
      <c r="H51" s="10">
        <v>4</v>
      </c>
      <c r="I51" s="112"/>
    </row>
    <row r="52" spans="1:9" s="106" customFormat="1" x14ac:dyDescent="0.15">
      <c r="A52" s="113" t="s">
        <v>73</v>
      </c>
      <c r="B52" s="14" t="s">
        <v>13</v>
      </c>
      <c r="C52" s="15" t="s">
        <v>13</v>
      </c>
      <c r="D52" s="15" t="s">
        <v>13</v>
      </c>
      <c r="E52" s="18" t="s">
        <v>13</v>
      </c>
      <c r="F52" s="18" t="s">
        <v>13</v>
      </c>
      <c r="G52" s="19" t="s">
        <v>13</v>
      </c>
      <c r="H52" s="10" t="s">
        <v>13</v>
      </c>
      <c r="I52" s="112"/>
    </row>
    <row r="53" spans="1:9" s="106" customFormat="1" x14ac:dyDescent="0.15">
      <c r="A53" s="113" t="s">
        <v>74</v>
      </c>
      <c r="B53" s="14">
        <v>2</v>
      </c>
      <c r="C53" s="15">
        <v>2</v>
      </c>
      <c r="D53" s="15" t="s">
        <v>13</v>
      </c>
      <c r="E53" s="18" t="s">
        <v>13</v>
      </c>
      <c r="F53" s="18" t="s">
        <v>13</v>
      </c>
      <c r="G53" s="19" t="s">
        <v>13</v>
      </c>
      <c r="H53" s="10">
        <v>4</v>
      </c>
      <c r="I53" s="112"/>
    </row>
    <row r="54" spans="1:9" s="106" customFormat="1" x14ac:dyDescent="0.15">
      <c r="A54" s="113" t="s">
        <v>75</v>
      </c>
      <c r="B54" s="14" t="s">
        <v>13</v>
      </c>
      <c r="C54" s="15">
        <v>1</v>
      </c>
      <c r="D54" s="15" t="s">
        <v>13</v>
      </c>
      <c r="E54" s="18" t="s">
        <v>13</v>
      </c>
      <c r="F54" s="18" t="s">
        <v>13</v>
      </c>
      <c r="G54" s="19" t="s">
        <v>13</v>
      </c>
      <c r="H54" s="10">
        <v>1</v>
      </c>
      <c r="I54" s="112"/>
    </row>
    <row r="55" spans="1:9" s="106" customFormat="1" x14ac:dyDescent="0.15">
      <c r="A55" s="113" t="s">
        <v>76</v>
      </c>
      <c r="B55" s="14">
        <v>5</v>
      </c>
      <c r="C55" s="15" t="s">
        <v>13</v>
      </c>
      <c r="D55" s="15">
        <v>1</v>
      </c>
      <c r="E55" s="18" t="s">
        <v>13</v>
      </c>
      <c r="F55" s="18" t="s">
        <v>13</v>
      </c>
      <c r="G55" s="19" t="s">
        <v>13</v>
      </c>
      <c r="H55" s="10">
        <v>6</v>
      </c>
      <c r="I55" s="112"/>
    </row>
    <row r="56" spans="1:9" s="106" customFormat="1" x14ac:dyDescent="0.15">
      <c r="A56" s="113" t="s">
        <v>77</v>
      </c>
      <c r="B56" s="14" t="s">
        <v>13</v>
      </c>
      <c r="C56" s="15" t="s">
        <v>13</v>
      </c>
      <c r="D56" s="15" t="s">
        <v>13</v>
      </c>
      <c r="E56" s="18" t="s">
        <v>13</v>
      </c>
      <c r="F56" s="18" t="s">
        <v>13</v>
      </c>
      <c r="G56" s="19" t="s">
        <v>13</v>
      </c>
      <c r="H56" s="10" t="s">
        <v>13</v>
      </c>
      <c r="I56" s="112"/>
    </row>
    <row r="57" spans="1:9" s="106" customFormat="1" x14ac:dyDescent="0.15">
      <c r="A57" s="113" t="s">
        <v>78</v>
      </c>
      <c r="B57" s="14" t="s">
        <v>13</v>
      </c>
      <c r="C57" s="15" t="s">
        <v>13</v>
      </c>
      <c r="D57" s="15" t="s">
        <v>13</v>
      </c>
      <c r="E57" s="15">
        <v>1</v>
      </c>
      <c r="F57" s="15">
        <v>1</v>
      </c>
      <c r="G57" s="58" t="s">
        <v>13</v>
      </c>
      <c r="H57" s="10">
        <v>2</v>
      </c>
      <c r="I57" s="112"/>
    </row>
    <row r="58" spans="1:9" s="106" customFormat="1" x14ac:dyDescent="0.15">
      <c r="A58" s="113" t="s">
        <v>79</v>
      </c>
      <c r="B58" s="14" t="s">
        <v>13</v>
      </c>
      <c r="C58" s="15" t="s">
        <v>13</v>
      </c>
      <c r="D58" s="15" t="s">
        <v>13</v>
      </c>
      <c r="E58" s="15" t="s">
        <v>13</v>
      </c>
      <c r="F58" s="15" t="s">
        <v>13</v>
      </c>
      <c r="G58" s="58" t="s">
        <v>13</v>
      </c>
      <c r="H58" s="10" t="s">
        <v>13</v>
      </c>
      <c r="I58" s="112"/>
    </row>
    <row r="59" spans="1:9" s="106" customFormat="1" x14ac:dyDescent="0.15">
      <c r="A59" s="113" t="s">
        <v>80</v>
      </c>
      <c r="B59" s="21" t="s">
        <v>13</v>
      </c>
      <c r="C59" s="18" t="s">
        <v>13</v>
      </c>
      <c r="D59" s="18" t="s">
        <v>13</v>
      </c>
      <c r="E59" s="15" t="s">
        <v>13</v>
      </c>
      <c r="F59" s="15" t="s">
        <v>13</v>
      </c>
      <c r="G59" s="58" t="s">
        <v>13</v>
      </c>
      <c r="H59" s="10" t="s">
        <v>13</v>
      </c>
      <c r="I59" s="112"/>
    </row>
    <row r="60" spans="1:9" s="106" customFormat="1" x14ac:dyDescent="0.15">
      <c r="A60" s="113" t="s">
        <v>81</v>
      </c>
      <c r="B60" s="14">
        <v>3</v>
      </c>
      <c r="C60" s="15" t="s">
        <v>13</v>
      </c>
      <c r="D60" s="15" t="s">
        <v>13</v>
      </c>
      <c r="E60" s="18" t="s">
        <v>13</v>
      </c>
      <c r="F60" s="18" t="s">
        <v>13</v>
      </c>
      <c r="G60" s="19" t="s">
        <v>13</v>
      </c>
      <c r="H60" s="10">
        <v>3</v>
      </c>
      <c r="I60" s="112"/>
    </row>
    <row r="61" spans="1:9" s="106" customFormat="1" x14ac:dyDescent="0.15">
      <c r="A61" s="113" t="s">
        <v>82</v>
      </c>
      <c r="B61" s="14" t="s">
        <v>13</v>
      </c>
      <c r="C61" s="15" t="s">
        <v>13</v>
      </c>
      <c r="D61" s="15">
        <v>1</v>
      </c>
      <c r="E61" s="15">
        <v>1</v>
      </c>
      <c r="F61" s="15" t="s">
        <v>13</v>
      </c>
      <c r="G61" s="58">
        <v>1</v>
      </c>
      <c r="H61" s="10">
        <v>3</v>
      </c>
      <c r="I61" s="112"/>
    </row>
    <row r="62" spans="1:9" s="106" customFormat="1" x14ac:dyDescent="0.15">
      <c r="A62" s="113" t="s">
        <v>83</v>
      </c>
      <c r="B62" s="14">
        <v>4</v>
      </c>
      <c r="C62" s="15" t="s">
        <v>13</v>
      </c>
      <c r="D62" s="15" t="s">
        <v>13</v>
      </c>
      <c r="E62" s="15">
        <v>3</v>
      </c>
      <c r="F62" s="15">
        <v>1</v>
      </c>
      <c r="G62" s="58">
        <v>1</v>
      </c>
      <c r="H62" s="10">
        <v>9</v>
      </c>
      <c r="I62" s="112"/>
    </row>
    <row r="63" spans="1:9" s="106" customFormat="1" x14ac:dyDescent="0.15">
      <c r="A63" s="113" t="s">
        <v>84</v>
      </c>
      <c r="B63" s="14" t="s">
        <v>13</v>
      </c>
      <c r="C63" s="15" t="s">
        <v>13</v>
      </c>
      <c r="D63" s="15" t="s">
        <v>13</v>
      </c>
      <c r="E63" s="15" t="s">
        <v>13</v>
      </c>
      <c r="F63" s="15" t="s">
        <v>13</v>
      </c>
      <c r="G63" s="58">
        <v>1</v>
      </c>
      <c r="H63" s="10">
        <v>1</v>
      </c>
      <c r="I63" s="112"/>
    </row>
    <row r="64" spans="1:9" s="106" customFormat="1" x14ac:dyDescent="0.15">
      <c r="A64" s="113" t="s">
        <v>85</v>
      </c>
      <c r="B64" s="14">
        <v>2</v>
      </c>
      <c r="C64" s="15" t="s">
        <v>13</v>
      </c>
      <c r="D64" s="15" t="s">
        <v>13</v>
      </c>
      <c r="E64" s="18" t="s">
        <v>13</v>
      </c>
      <c r="F64" s="18" t="s">
        <v>13</v>
      </c>
      <c r="G64" s="19" t="s">
        <v>13</v>
      </c>
      <c r="H64" s="10">
        <v>2</v>
      </c>
      <c r="I64" s="112"/>
    </row>
    <row r="65" spans="1:9" s="106" customFormat="1" x14ac:dyDescent="0.15">
      <c r="A65" s="113" t="s">
        <v>86</v>
      </c>
      <c r="B65" s="14">
        <v>3</v>
      </c>
      <c r="C65" s="15" t="s">
        <v>13</v>
      </c>
      <c r="D65" s="15" t="s">
        <v>13</v>
      </c>
      <c r="E65" s="18" t="s">
        <v>13</v>
      </c>
      <c r="F65" s="18" t="s">
        <v>13</v>
      </c>
      <c r="G65" s="19" t="s">
        <v>13</v>
      </c>
      <c r="H65" s="10">
        <v>3</v>
      </c>
      <c r="I65" s="112"/>
    </row>
    <row r="66" spans="1:9" s="106" customFormat="1" x14ac:dyDescent="0.15">
      <c r="A66" s="113" t="s">
        <v>87</v>
      </c>
      <c r="B66" s="14" t="s">
        <v>13</v>
      </c>
      <c r="C66" s="15">
        <v>1</v>
      </c>
      <c r="D66" s="15">
        <v>1</v>
      </c>
      <c r="E66" s="18" t="s">
        <v>13</v>
      </c>
      <c r="F66" s="18" t="s">
        <v>13</v>
      </c>
      <c r="G66" s="19" t="s">
        <v>13</v>
      </c>
      <c r="H66" s="10">
        <v>2</v>
      </c>
      <c r="I66" s="112"/>
    </row>
    <row r="67" spans="1:9" s="106" customFormat="1" x14ac:dyDescent="0.15">
      <c r="A67" s="114" t="s">
        <v>88</v>
      </c>
      <c r="B67" s="14">
        <v>2</v>
      </c>
      <c r="C67" s="15" t="s">
        <v>13</v>
      </c>
      <c r="D67" s="15" t="s">
        <v>13</v>
      </c>
      <c r="E67" s="33" t="s">
        <v>13</v>
      </c>
      <c r="F67" s="33" t="s">
        <v>13</v>
      </c>
      <c r="G67" s="34" t="s">
        <v>13</v>
      </c>
      <c r="H67" s="10">
        <v>2</v>
      </c>
      <c r="I67" s="112"/>
    </row>
    <row r="68" spans="1:9" s="106" customFormat="1" x14ac:dyDescent="0.15">
      <c r="A68" s="113" t="s">
        <v>89</v>
      </c>
      <c r="B68" s="14" t="s">
        <v>13</v>
      </c>
      <c r="C68" s="15" t="s">
        <v>13</v>
      </c>
      <c r="D68" s="15" t="s">
        <v>13</v>
      </c>
      <c r="E68" s="15">
        <v>2</v>
      </c>
      <c r="F68" s="15">
        <v>6</v>
      </c>
      <c r="G68" s="58">
        <v>10</v>
      </c>
      <c r="H68" s="10">
        <v>18</v>
      </c>
      <c r="I68" s="112"/>
    </row>
    <row r="69" spans="1:9" s="106" customFormat="1" x14ac:dyDescent="0.15">
      <c r="A69" s="113" t="s">
        <v>90</v>
      </c>
      <c r="B69" s="14" t="s">
        <v>13</v>
      </c>
      <c r="C69" s="15" t="s">
        <v>13</v>
      </c>
      <c r="D69" s="15" t="s">
        <v>13</v>
      </c>
      <c r="E69" s="15" t="s">
        <v>13</v>
      </c>
      <c r="F69" s="15" t="s">
        <v>13</v>
      </c>
      <c r="G69" s="58" t="s">
        <v>13</v>
      </c>
      <c r="H69" s="10" t="s">
        <v>13</v>
      </c>
      <c r="I69" s="112"/>
    </row>
    <row r="70" spans="1:9" s="106" customFormat="1" x14ac:dyDescent="0.15">
      <c r="A70" s="113" t="s">
        <v>91</v>
      </c>
      <c r="B70" s="14">
        <v>1</v>
      </c>
      <c r="C70" s="15" t="s">
        <v>13</v>
      </c>
      <c r="D70" s="15" t="s">
        <v>13</v>
      </c>
      <c r="E70" s="15" t="s">
        <v>13</v>
      </c>
      <c r="F70" s="15" t="s">
        <v>13</v>
      </c>
      <c r="G70" s="58">
        <v>2</v>
      </c>
      <c r="H70" s="10">
        <v>3</v>
      </c>
      <c r="I70" s="112"/>
    </row>
    <row r="71" spans="1:9" s="106" customFormat="1" x14ac:dyDescent="0.15">
      <c r="A71" s="113" t="s">
        <v>92</v>
      </c>
      <c r="B71" s="14">
        <v>1</v>
      </c>
      <c r="C71" s="15">
        <v>2</v>
      </c>
      <c r="D71" s="15" t="s">
        <v>13</v>
      </c>
      <c r="E71" s="18" t="s">
        <v>13</v>
      </c>
      <c r="F71" s="18" t="s">
        <v>13</v>
      </c>
      <c r="G71" s="19" t="s">
        <v>13</v>
      </c>
      <c r="H71" s="10">
        <v>3</v>
      </c>
      <c r="I71" s="112"/>
    </row>
    <row r="72" spans="1:9" s="106" customFormat="1" x14ac:dyDescent="0.15">
      <c r="A72" s="113" t="s">
        <v>93</v>
      </c>
      <c r="B72" s="14">
        <v>1</v>
      </c>
      <c r="C72" s="15">
        <v>4</v>
      </c>
      <c r="D72" s="15">
        <v>1</v>
      </c>
      <c r="E72" s="18" t="s">
        <v>13</v>
      </c>
      <c r="F72" s="18" t="s">
        <v>13</v>
      </c>
      <c r="G72" s="19" t="s">
        <v>13</v>
      </c>
      <c r="H72" s="10">
        <v>6</v>
      </c>
      <c r="I72" s="112"/>
    </row>
    <row r="73" spans="1:9" s="106" customFormat="1" x14ac:dyDescent="0.15">
      <c r="A73" s="113" t="s">
        <v>94</v>
      </c>
      <c r="B73" s="14">
        <v>3</v>
      </c>
      <c r="C73" s="15">
        <v>1</v>
      </c>
      <c r="D73" s="15">
        <v>2</v>
      </c>
      <c r="E73" s="18" t="s">
        <v>13</v>
      </c>
      <c r="F73" s="18" t="s">
        <v>13</v>
      </c>
      <c r="G73" s="19" t="s">
        <v>13</v>
      </c>
      <c r="H73" s="10">
        <v>6</v>
      </c>
      <c r="I73" s="112"/>
    </row>
    <row r="74" spans="1:9" s="106" customFormat="1" x14ac:dyDescent="0.15">
      <c r="A74" s="113" t="s">
        <v>95</v>
      </c>
      <c r="B74" s="14" t="s">
        <v>13</v>
      </c>
      <c r="C74" s="15" t="s">
        <v>13</v>
      </c>
      <c r="D74" s="15" t="s">
        <v>13</v>
      </c>
      <c r="E74" s="18" t="s">
        <v>13</v>
      </c>
      <c r="F74" s="18" t="s">
        <v>13</v>
      </c>
      <c r="G74" s="19" t="s">
        <v>13</v>
      </c>
      <c r="H74" s="10" t="s">
        <v>13</v>
      </c>
      <c r="I74" s="112"/>
    </row>
    <row r="75" spans="1:9" s="106" customFormat="1" x14ac:dyDescent="0.15">
      <c r="A75" s="113" t="s">
        <v>96</v>
      </c>
      <c r="B75" s="14">
        <v>2</v>
      </c>
      <c r="C75" s="15">
        <v>5</v>
      </c>
      <c r="D75" s="15" t="s">
        <v>13</v>
      </c>
      <c r="E75" s="18" t="s">
        <v>13</v>
      </c>
      <c r="F75" s="18" t="s">
        <v>13</v>
      </c>
      <c r="G75" s="19" t="s">
        <v>13</v>
      </c>
      <c r="H75" s="10">
        <v>7</v>
      </c>
      <c r="I75" s="112"/>
    </row>
    <row r="76" spans="1:9" s="106" customFormat="1" x14ac:dyDescent="0.15">
      <c r="A76" s="113" t="s">
        <v>120</v>
      </c>
      <c r="B76" s="14" t="s">
        <v>13</v>
      </c>
      <c r="C76" s="15" t="s">
        <v>13</v>
      </c>
      <c r="D76" s="15" t="s">
        <v>13</v>
      </c>
      <c r="E76" s="15" t="s">
        <v>13</v>
      </c>
      <c r="F76" s="15" t="s">
        <v>13</v>
      </c>
      <c r="G76" s="58">
        <v>6</v>
      </c>
      <c r="H76" s="10">
        <v>6</v>
      </c>
      <c r="I76" s="112"/>
    </row>
    <row r="77" spans="1:9" s="106" customFormat="1" x14ac:dyDescent="0.15">
      <c r="A77" s="113" t="s">
        <v>121</v>
      </c>
      <c r="B77" s="14" t="s">
        <v>13</v>
      </c>
      <c r="C77" s="15" t="s">
        <v>13</v>
      </c>
      <c r="D77" s="15" t="s">
        <v>13</v>
      </c>
      <c r="E77" s="15" t="s">
        <v>13</v>
      </c>
      <c r="F77" s="15" t="s">
        <v>13</v>
      </c>
      <c r="G77" s="58">
        <v>7</v>
      </c>
      <c r="H77" s="10">
        <v>7</v>
      </c>
      <c r="I77" s="112"/>
    </row>
    <row r="78" spans="1:9" s="106" customFormat="1" x14ac:dyDescent="0.15">
      <c r="A78" s="113" t="s">
        <v>122</v>
      </c>
      <c r="B78" s="14" t="s">
        <v>13</v>
      </c>
      <c r="C78" s="15" t="s">
        <v>13</v>
      </c>
      <c r="D78" s="15" t="s">
        <v>13</v>
      </c>
      <c r="E78" s="15" t="s">
        <v>13</v>
      </c>
      <c r="F78" s="15">
        <v>1</v>
      </c>
      <c r="G78" s="58">
        <v>1</v>
      </c>
      <c r="H78" s="10">
        <v>2</v>
      </c>
      <c r="I78" s="112"/>
    </row>
    <row r="79" spans="1:9" s="106" customFormat="1" x14ac:dyDescent="0.15">
      <c r="A79" s="113" t="s">
        <v>123</v>
      </c>
      <c r="B79" s="14">
        <v>3</v>
      </c>
      <c r="C79" s="15" t="s">
        <v>13</v>
      </c>
      <c r="D79" s="15" t="s">
        <v>13</v>
      </c>
      <c r="E79" s="18" t="s">
        <v>13</v>
      </c>
      <c r="F79" s="18" t="s">
        <v>13</v>
      </c>
      <c r="G79" s="19" t="s">
        <v>13</v>
      </c>
      <c r="H79" s="10">
        <v>3</v>
      </c>
      <c r="I79" s="112"/>
    </row>
    <row r="80" spans="1:9" s="106" customFormat="1" x14ac:dyDescent="0.15">
      <c r="A80" s="113" t="s">
        <v>124</v>
      </c>
      <c r="B80" s="14">
        <v>1</v>
      </c>
      <c r="C80" s="15" t="s">
        <v>13</v>
      </c>
      <c r="D80" s="15" t="s">
        <v>13</v>
      </c>
      <c r="E80" s="18" t="s">
        <v>13</v>
      </c>
      <c r="F80" s="18" t="s">
        <v>13</v>
      </c>
      <c r="G80" s="19" t="s">
        <v>13</v>
      </c>
      <c r="H80" s="10">
        <v>1</v>
      </c>
      <c r="I80" s="112"/>
    </row>
    <row r="81" spans="1:9" s="106" customFormat="1" x14ac:dyDescent="0.15">
      <c r="A81" s="113" t="s">
        <v>126</v>
      </c>
      <c r="B81" s="14">
        <v>2</v>
      </c>
      <c r="C81" s="15">
        <v>4</v>
      </c>
      <c r="D81" s="15" t="s">
        <v>13</v>
      </c>
      <c r="E81" s="18" t="s">
        <v>13</v>
      </c>
      <c r="F81" s="18" t="s">
        <v>13</v>
      </c>
      <c r="G81" s="19" t="s">
        <v>13</v>
      </c>
      <c r="H81" s="10">
        <v>6</v>
      </c>
      <c r="I81" s="112"/>
    </row>
    <row r="82" spans="1:9" s="106" customFormat="1" x14ac:dyDescent="0.15">
      <c r="A82" s="113" t="s">
        <v>127</v>
      </c>
      <c r="B82" s="14" t="s">
        <v>13</v>
      </c>
      <c r="C82" s="15" t="s">
        <v>13</v>
      </c>
      <c r="D82" s="15" t="s">
        <v>13</v>
      </c>
      <c r="E82" s="15">
        <v>2</v>
      </c>
      <c r="F82" s="15">
        <v>13</v>
      </c>
      <c r="G82" s="15">
        <v>16</v>
      </c>
      <c r="H82" s="10">
        <v>31</v>
      </c>
      <c r="I82" s="112"/>
    </row>
    <row r="83" spans="1:9" s="106" customFormat="1" x14ac:dyDescent="0.15">
      <c r="A83" s="113" t="s">
        <v>128</v>
      </c>
      <c r="B83" s="14" t="s">
        <v>13</v>
      </c>
      <c r="C83" s="15" t="s">
        <v>13</v>
      </c>
      <c r="D83" s="15">
        <v>11</v>
      </c>
      <c r="E83" s="18"/>
      <c r="F83" s="18"/>
      <c r="G83" s="19"/>
      <c r="H83" s="10">
        <v>11</v>
      </c>
      <c r="I83" s="112"/>
    </row>
    <row r="84" spans="1:9" s="106" customFormat="1" x14ac:dyDescent="0.15">
      <c r="A84" s="113" t="s">
        <v>129</v>
      </c>
      <c r="B84" s="14">
        <v>1</v>
      </c>
      <c r="C84" s="15" t="s">
        <v>13</v>
      </c>
      <c r="D84" s="15" t="s">
        <v>13</v>
      </c>
      <c r="E84" s="18"/>
      <c r="F84" s="18"/>
      <c r="G84" s="19"/>
      <c r="H84" s="10">
        <v>1</v>
      </c>
      <c r="I84" s="112"/>
    </row>
    <row r="85" spans="1:9" s="106" customFormat="1" x14ac:dyDescent="0.15">
      <c r="A85" s="113" t="s">
        <v>130</v>
      </c>
      <c r="B85" s="14">
        <v>1</v>
      </c>
      <c r="C85" s="15" t="s">
        <v>13</v>
      </c>
      <c r="D85" s="15" t="s">
        <v>13</v>
      </c>
      <c r="E85" s="18"/>
      <c r="F85" s="18"/>
      <c r="G85" s="19"/>
      <c r="H85" s="10">
        <v>1</v>
      </c>
      <c r="I85" s="112"/>
    </row>
    <row r="86" spans="1:9" s="106" customFormat="1" x14ac:dyDescent="0.15">
      <c r="A86" s="113" t="s">
        <v>131</v>
      </c>
      <c r="B86" s="14" t="s">
        <v>13</v>
      </c>
      <c r="C86" s="15">
        <v>1</v>
      </c>
      <c r="D86" s="15">
        <v>5</v>
      </c>
      <c r="E86" s="18"/>
      <c r="F86" s="18"/>
      <c r="G86" s="19"/>
      <c r="H86" s="10">
        <v>6</v>
      </c>
      <c r="I86" s="112"/>
    </row>
    <row r="87" spans="1:9" s="106" customFormat="1" x14ac:dyDescent="0.15">
      <c r="A87" s="113" t="s">
        <v>132</v>
      </c>
      <c r="B87" s="18"/>
      <c r="C87" s="15" t="s">
        <v>13</v>
      </c>
      <c r="D87" s="15">
        <v>4</v>
      </c>
      <c r="E87" s="18"/>
      <c r="F87" s="18"/>
      <c r="G87" s="19"/>
      <c r="H87" s="10">
        <v>4</v>
      </c>
      <c r="I87" s="112"/>
    </row>
    <row r="88" spans="1:9" s="106" customFormat="1" x14ac:dyDescent="0.15">
      <c r="A88" s="113" t="s">
        <v>133</v>
      </c>
      <c r="B88" s="14">
        <v>3</v>
      </c>
      <c r="C88" s="15">
        <v>5</v>
      </c>
      <c r="D88" s="15">
        <v>5</v>
      </c>
      <c r="E88" s="18"/>
      <c r="F88" s="18"/>
      <c r="G88" s="19"/>
      <c r="H88" s="10">
        <v>13</v>
      </c>
      <c r="I88" s="112"/>
    </row>
    <row r="89" spans="1:9" s="106" customFormat="1" ht="14.25" thickBot="1" x14ac:dyDescent="0.2">
      <c r="A89" s="113" t="s">
        <v>134</v>
      </c>
      <c r="B89" s="14" t="s">
        <v>13</v>
      </c>
      <c r="C89" s="15" t="s">
        <v>13</v>
      </c>
      <c r="D89" s="15" t="s">
        <v>13</v>
      </c>
      <c r="E89" s="18"/>
      <c r="F89" s="18"/>
      <c r="G89" s="19"/>
      <c r="H89" s="10" t="s">
        <v>13</v>
      </c>
      <c r="I89" s="112"/>
    </row>
    <row r="90" spans="1:9" s="106" customFormat="1" ht="15" thickTop="1" thickBot="1" x14ac:dyDescent="0.2">
      <c r="A90" s="115" t="s">
        <v>8</v>
      </c>
      <c r="B90" s="116">
        <v>74</v>
      </c>
      <c r="C90" s="117">
        <v>31</v>
      </c>
      <c r="D90" s="117">
        <v>36</v>
      </c>
      <c r="E90" s="117">
        <v>37</v>
      </c>
      <c r="F90" s="117">
        <v>53</v>
      </c>
      <c r="G90" s="118">
        <v>69</v>
      </c>
      <c r="H90" s="119">
        <v>300</v>
      </c>
      <c r="I90" s="112"/>
    </row>
    <row r="91" spans="1:9" x14ac:dyDescent="0.15">
      <c r="A91" s="120" t="s">
        <v>9</v>
      </c>
    </row>
    <row r="92" spans="1:9" x14ac:dyDescent="0.15">
      <c r="A92" s="124" t="s">
        <v>10</v>
      </c>
    </row>
    <row r="93" spans="1:9" x14ac:dyDescent="0.15">
      <c r="A93" s="120" t="s">
        <v>97</v>
      </c>
    </row>
    <row r="94" spans="1:9" x14ac:dyDescent="0.15">
      <c r="A94" s="120" t="s">
        <v>12</v>
      </c>
    </row>
  </sheetData>
  <mergeCells count="2">
    <mergeCell ref="A1:A2"/>
    <mergeCell ref="B1:H1"/>
  </mergeCells>
  <phoneticPr fontId="2"/>
  <conditionalFormatting sqref="A3:H89">
    <cfRule type="expression" dxfId="58" priority="1">
      <formula>MOD(ROW(),2)=0</formula>
    </cfRule>
  </conditionalFormatting>
  <printOptions horizontalCentered="1"/>
  <pageMargins left="0.70866141732283472" right="0.70866141732283472" top="0.51181102362204722" bottom="0.19685039370078741" header="0.31496062992125984" footer="0.31496062992125984"/>
  <pageSetup paperSize="9" scale="68" fitToWidth="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31">
    <tabColor rgb="FFFFFF00"/>
    <pageSetUpPr fitToPage="1"/>
  </sheetPr>
  <dimension ref="A1:H93"/>
  <sheetViews>
    <sheetView showGridLines="0" view="pageBreakPreview" zoomScale="60" zoomScaleNormal="100" workbookViewId="0">
      <selection activeCell="B53" sqref="B53"/>
    </sheetView>
  </sheetViews>
  <sheetFormatPr defaultColWidth="6" defaultRowHeight="13.5" x14ac:dyDescent="0.15"/>
  <cols>
    <col min="1" max="1" width="40.625" style="53" customWidth="1"/>
    <col min="2" max="7" width="8.125" style="53" customWidth="1"/>
    <col min="8" max="16384" width="6" style="53"/>
  </cols>
  <sheetData>
    <row r="1" spans="1:7" s="1" customFormat="1" x14ac:dyDescent="0.15">
      <c r="A1" s="438" t="s">
        <v>0</v>
      </c>
      <c r="B1" s="431" t="s">
        <v>135</v>
      </c>
      <c r="C1" s="432"/>
      <c r="D1" s="432"/>
      <c r="E1" s="432"/>
      <c r="F1" s="432"/>
      <c r="G1" s="433"/>
    </row>
    <row r="2" spans="1:7" s="1" customFormat="1" ht="14.25" thickBot="1" x14ac:dyDescent="0.2">
      <c r="A2" s="439"/>
      <c r="B2" s="2" t="s">
        <v>1</v>
      </c>
      <c r="C2" s="3" t="s">
        <v>2</v>
      </c>
      <c r="D2" s="3" t="s">
        <v>3</v>
      </c>
      <c r="E2" s="3" t="s">
        <v>4</v>
      </c>
      <c r="F2" s="3" t="s">
        <v>5</v>
      </c>
      <c r="G2" s="59" t="s">
        <v>6</v>
      </c>
    </row>
    <row r="3" spans="1:7" s="1" customFormat="1" x14ac:dyDescent="0.15">
      <c r="A3" s="6" t="s">
        <v>24</v>
      </c>
      <c r="B3" s="61" t="s">
        <v>13</v>
      </c>
      <c r="C3" s="63" t="s">
        <v>13</v>
      </c>
      <c r="D3" s="63" t="s">
        <v>13</v>
      </c>
      <c r="E3" s="63" t="s">
        <v>13</v>
      </c>
      <c r="F3" s="63">
        <v>2</v>
      </c>
      <c r="G3" s="64" t="s">
        <v>13</v>
      </c>
    </row>
    <row r="4" spans="1:7" s="1" customFormat="1" x14ac:dyDescent="0.15">
      <c r="A4" s="11" t="s">
        <v>25</v>
      </c>
      <c r="B4" s="66" t="s">
        <v>13</v>
      </c>
      <c r="C4" s="68" t="s">
        <v>98</v>
      </c>
      <c r="D4" s="68" t="s">
        <v>13</v>
      </c>
      <c r="E4" s="68" t="s">
        <v>13</v>
      </c>
      <c r="F4" s="68">
        <v>1</v>
      </c>
      <c r="G4" s="69">
        <v>2</v>
      </c>
    </row>
    <row r="5" spans="1:7" s="1" customFormat="1" x14ac:dyDescent="0.15">
      <c r="A5" s="11" t="s">
        <v>26</v>
      </c>
      <c r="B5" s="66">
        <v>9</v>
      </c>
      <c r="C5" s="68" t="s">
        <v>13</v>
      </c>
      <c r="D5" s="68" t="s">
        <v>13</v>
      </c>
      <c r="E5" s="68" t="s">
        <v>13</v>
      </c>
      <c r="F5" s="68" t="s">
        <v>13</v>
      </c>
      <c r="G5" s="69" t="s">
        <v>13</v>
      </c>
    </row>
    <row r="6" spans="1:7" s="1" customFormat="1" x14ac:dyDescent="0.15">
      <c r="A6" s="11" t="s">
        <v>27</v>
      </c>
      <c r="B6" s="66" t="s">
        <v>13</v>
      </c>
      <c r="C6" s="68" t="s">
        <v>13</v>
      </c>
      <c r="D6" s="68" t="s">
        <v>13</v>
      </c>
      <c r="E6" s="68">
        <v>1</v>
      </c>
      <c r="F6" s="68">
        <v>1</v>
      </c>
      <c r="G6" s="69">
        <v>1</v>
      </c>
    </row>
    <row r="7" spans="1:7" s="1" customFormat="1" x14ac:dyDescent="0.15">
      <c r="A7" s="11" t="s">
        <v>28</v>
      </c>
      <c r="B7" s="66" t="s">
        <v>13</v>
      </c>
      <c r="C7" s="68" t="s">
        <v>13</v>
      </c>
      <c r="D7" s="68">
        <v>1</v>
      </c>
      <c r="E7" s="68" t="s">
        <v>13</v>
      </c>
      <c r="F7" s="68" t="s">
        <v>13</v>
      </c>
      <c r="G7" s="69">
        <v>1</v>
      </c>
    </row>
    <row r="8" spans="1:7" s="1" customFormat="1" x14ac:dyDescent="0.15">
      <c r="A8" s="11" t="s">
        <v>29</v>
      </c>
      <c r="B8" s="66">
        <v>2</v>
      </c>
      <c r="C8" s="68" t="s">
        <v>13</v>
      </c>
      <c r="D8" s="68">
        <v>1</v>
      </c>
      <c r="E8" s="68">
        <v>5</v>
      </c>
      <c r="F8" s="68">
        <v>3</v>
      </c>
      <c r="G8" s="69">
        <v>1</v>
      </c>
    </row>
    <row r="9" spans="1:7" s="1" customFormat="1" x14ac:dyDescent="0.15">
      <c r="A9" s="11" t="s">
        <v>30</v>
      </c>
      <c r="B9" s="66" t="s">
        <v>13</v>
      </c>
      <c r="C9" s="68" t="s">
        <v>13</v>
      </c>
      <c r="D9" s="68" t="s">
        <v>13</v>
      </c>
      <c r="E9" s="68">
        <v>2</v>
      </c>
      <c r="F9" s="68">
        <v>5</v>
      </c>
      <c r="G9" s="69">
        <v>3</v>
      </c>
    </row>
    <row r="10" spans="1:7" s="1" customFormat="1" x14ac:dyDescent="0.15">
      <c r="A10" s="11" t="s">
        <v>31</v>
      </c>
      <c r="B10" s="66" t="s">
        <v>13</v>
      </c>
      <c r="C10" s="68" t="s">
        <v>13</v>
      </c>
      <c r="D10" s="68" t="s">
        <v>13</v>
      </c>
      <c r="E10" s="68">
        <v>6</v>
      </c>
      <c r="F10" s="68" t="s">
        <v>13</v>
      </c>
      <c r="G10" s="69">
        <v>2</v>
      </c>
    </row>
    <row r="11" spans="1:7" s="1" customFormat="1" x14ac:dyDescent="0.15">
      <c r="A11" s="11" t="s">
        <v>32</v>
      </c>
      <c r="B11" s="66">
        <v>1</v>
      </c>
      <c r="C11" s="68" t="s">
        <v>13</v>
      </c>
      <c r="D11" s="68">
        <v>1</v>
      </c>
      <c r="E11" s="68" t="s">
        <v>13</v>
      </c>
      <c r="F11" s="68">
        <v>3</v>
      </c>
      <c r="G11" s="69">
        <v>3</v>
      </c>
    </row>
    <row r="12" spans="1:7" s="1" customFormat="1" x14ac:dyDescent="0.15">
      <c r="A12" s="11" t="s">
        <v>33</v>
      </c>
      <c r="B12" s="66">
        <v>1</v>
      </c>
      <c r="C12" s="68" t="s">
        <v>98</v>
      </c>
      <c r="D12" s="68" t="s">
        <v>13</v>
      </c>
      <c r="E12" s="68" t="s">
        <v>13</v>
      </c>
      <c r="F12" s="68">
        <v>1</v>
      </c>
      <c r="G12" s="69">
        <v>1</v>
      </c>
    </row>
    <row r="13" spans="1:7" s="1" customFormat="1" x14ac:dyDescent="0.15">
      <c r="A13" s="11" t="s">
        <v>34</v>
      </c>
      <c r="B13" s="66">
        <v>2</v>
      </c>
      <c r="C13" s="68" t="s">
        <v>13</v>
      </c>
      <c r="D13" s="68" t="s">
        <v>13</v>
      </c>
      <c r="E13" s="68" t="s">
        <v>13</v>
      </c>
      <c r="F13" s="68" t="s">
        <v>13</v>
      </c>
      <c r="G13" s="69" t="s">
        <v>13</v>
      </c>
    </row>
    <row r="14" spans="1:7" s="1" customFormat="1" x14ac:dyDescent="0.15">
      <c r="A14" s="11" t="s">
        <v>35</v>
      </c>
      <c r="B14" s="66">
        <v>2</v>
      </c>
      <c r="C14" s="68" t="s">
        <v>13</v>
      </c>
      <c r="D14" s="68" t="s">
        <v>13</v>
      </c>
      <c r="E14" s="68">
        <v>1</v>
      </c>
      <c r="F14" s="68" t="s">
        <v>13</v>
      </c>
      <c r="G14" s="69" t="s">
        <v>13</v>
      </c>
    </row>
    <row r="15" spans="1:7" s="1" customFormat="1" x14ac:dyDescent="0.15">
      <c r="A15" s="11" t="s">
        <v>36</v>
      </c>
      <c r="B15" s="66">
        <v>2</v>
      </c>
      <c r="C15" s="68" t="s">
        <v>13</v>
      </c>
      <c r="D15" s="68" t="s">
        <v>13</v>
      </c>
      <c r="E15" s="68" t="s">
        <v>13</v>
      </c>
      <c r="F15" s="68" t="s">
        <v>13</v>
      </c>
      <c r="G15" s="69" t="s">
        <v>13</v>
      </c>
    </row>
    <row r="16" spans="1:7" s="1" customFormat="1" x14ac:dyDescent="0.15">
      <c r="A16" s="11" t="s">
        <v>37</v>
      </c>
      <c r="B16" s="66" t="s">
        <v>13</v>
      </c>
      <c r="C16" s="68" t="s">
        <v>13</v>
      </c>
      <c r="D16" s="68" t="s">
        <v>13</v>
      </c>
      <c r="E16" s="68" t="s">
        <v>13</v>
      </c>
      <c r="F16" s="68">
        <v>1</v>
      </c>
      <c r="G16" s="69">
        <v>2</v>
      </c>
    </row>
    <row r="17" spans="1:7" s="1" customFormat="1" x14ac:dyDescent="0.15">
      <c r="A17" s="11" t="s">
        <v>38</v>
      </c>
      <c r="B17" s="66" t="s">
        <v>13</v>
      </c>
      <c r="C17" s="68" t="s">
        <v>13</v>
      </c>
      <c r="D17" s="68" t="s">
        <v>13</v>
      </c>
      <c r="E17" s="68" t="s">
        <v>13</v>
      </c>
      <c r="F17" s="68" t="s">
        <v>13</v>
      </c>
      <c r="G17" s="69" t="s">
        <v>13</v>
      </c>
    </row>
    <row r="18" spans="1:7" s="1" customFormat="1" x14ac:dyDescent="0.15">
      <c r="A18" s="11" t="s">
        <v>39</v>
      </c>
      <c r="B18" s="66">
        <v>5</v>
      </c>
      <c r="C18" s="68" t="s">
        <v>13</v>
      </c>
      <c r="D18" s="68" t="s">
        <v>13</v>
      </c>
      <c r="E18" s="68">
        <v>1</v>
      </c>
      <c r="F18" s="68" t="s">
        <v>13</v>
      </c>
      <c r="G18" s="69" t="s">
        <v>13</v>
      </c>
    </row>
    <row r="19" spans="1:7" s="1" customFormat="1" x14ac:dyDescent="0.15">
      <c r="A19" s="11" t="s">
        <v>40</v>
      </c>
      <c r="B19" s="66">
        <v>6</v>
      </c>
      <c r="C19" s="68" t="s">
        <v>98</v>
      </c>
      <c r="D19" s="68">
        <v>3</v>
      </c>
      <c r="E19" s="71" t="s">
        <v>13</v>
      </c>
      <c r="F19" s="72" t="s">
        <v>13</v>
      </c>
      <c r="G19" s="73" t="s">
        <v>13</v>
      </c>
    </row>
    <row r="20" spans="1:7" s="1" customFormat="1" x14ac:dyDescent="0.15">
      <c r="A20" s="11" t="s">
        <v>41</v>
      </c>
      <c r="B20" s="66" t="s">
        <v>13</v>
      </c>
      <c r="C20" s="68" t="s">
        <v>13</v>
      </c>
      <c r="D20" s="68" t="s">
        <v>13</v>
      </c>
      <c r="E20" s="68" t="s">
        <v>13</v>
      </c>
      <c r="F20" s="68" t="s">
        <v>13</v>
      </c>
      <c r="G20" s="69" t="s">
        <v>13</v>
      </c>
    </row>
    <row r="21" spans="1:7" s="1" customFormat="1" x14ac:dyDescent="0.15">
      <c r="A21" s="11" t="s">
        <v>42</v>
      </c>
      <c r="B21" s="66" t="s">
        <v>13</v>
      </c>
      <c r="C21" s="68" t="s">
        <v>13</v>
      </c>
      <c r="D21" s="68" t="s">
        <v>13</v>
      </c>
      <c r="E21" s="68" t="s">
        <v>13</v>
      </c>
      <c r="F21" s="68" t="s">
        <v>13</v>
      </c>
      <c r="G21" s="69" t="s">
        <v>13</v>
      </c>
    </row>
    <row r="22" spans="1:7" s="1" customFormat="1" x14ac:dyDescent="0.15">
      <c r="A22" s="11" t="s">
        <v>43</v>
      </c>
      <c r="B22" s="66" t="s">
        <v>13</v>
      </c>
      <c r="C22" s="68" t="s">
        <v>13</v>
      </c>
      <c r="D22" s="68" t="s">
        <v>13</v>
      </c>
      <c r="E22" s="68">
        <v>1</v>
      </c>
      <c r="F22" s="68">
        <v>3</v>
      </c>
      <c r="G22" s="69">
        <v>2</v>
      </c>
    </row>
    <row r="23" spans="1:7" s="1" customFormat="1" x14ac:dyDescent="0.15">
      <c r="A23" s="11" t="s">
        <v>44</v>
      </c>
      <c r="B23" s="66" t="s">
        <v>13</v>
      </c>
      <c r="C23" s="68" t="s">
        <v>13</v>
      </c>
      <c r="D23" s="68" t="s">
        <v>13</v>
      </c>
      <c r="E23" s="68">
        <v>1</v>
      </c>
      <c r="F23" s="68">
        <v>1</v>
      </c>
      <c r="G23" s="69">
        <v>2</v>
      </c>
    </row>
    <row r="24" spans="1:7" s="1" customFormat="1" x14ac:dyDescent="0.15">
      <c r="A24" s="11" t="s">
        <v>45</v>
      </c>
      <c r="B24" s="66" t="s">
        <v>13</v>
      </c>
      <c r="C24" s="68" t="s">
        <v>13</v>
      </c>
      <c r="D24" s="68" t="s">
        <v>13</v>
      </c>
      <c r="E24" s="68" t="s">
        <v>13</v>
      </c>
      <c r="F24" s="68" t="s">
        <v>13</v>
      </c>
      <c r="G24" s="69" t="s">
        <v>13</v>
      </c>
    </row>
    <row r="25" spans="1:7" s="1" customFormat="1" x14ac:dyDescent="0.15">
      <c r="A25" s="11" t="s">
        <v>46</v>
      </c>
      <c r="B25" s="66" t="s">
        <v>13</v>
      </c>
      <c r="C25" s="68" t="s">
        <v>13</v>
      </c>
      <c r="D25" s="68" t="s">
        <v>13</v>
      </c>
      <c r="E25" s="68" t="s">
        <v>13</v>
      </c>
      <c r="F25" s="68" t="s">
        <v>13</v>
      </c>
      <c r="G25" s="69" t="s">
        <v>13</v>
      </c>
    </row>
    <row r="26" spans="1:7" s="1" customFormat="1" x14ac:dyDescent="0.15">
      <c r="A26" s="11" t="s">
        <v>47</v>
      </c>
      <c r="B26" s="66" t="s">
        <v>13</v>
      </c>
      <c r="C26" s="68" t="s">
        <v>13</v>
      </c>
      <c r="D26" s="68" t="s">
        <v>13</v>
      </c>
      <c r="E26" s="68" t="s">
        <v>13</v>
      </c>
      <c r="F26" s="68">
        <v>4</v>
      </c>
      <c r="G26" s="69" t="s">
        <v>13</v>
      </c>
    </row>
    <row r="27" spans="1:7" s="1" customFormat="1" x14ac:dyDescent="0.15">
      <c r="A27" s="11" t="s">
        <v>48</v>
      </c>
      <c r="B27" s="66" t="s">
        <v>13</v>
      </c>
      <c r="C27" s="68" t="s">
        <v>13</v>
      </c>
      <c r="D27" s="68" t="s">
        <v>13</v>
      </c>
      <c r="E27" s="68" t="s">
        <v>13</v>
      </c>
      <c r="F27" s="68">
        <v>1</v>
      </c>
      <c r="G27" s="69">
        <v>1</v>
      </c>
    </row>
    <row r="28" spans="1:7" s="1" customFormat="1" x14ac:dyDescent="0.15">
      <c r="A28" s="11" t="s">
        <v>49</v>
      </c>
      <c r="B28" s="98"/>
      <c r="C28" s="71" t="s">
        <v>13</v>
      </c>
      <c r="D28" s="68" t="s">
        <v>13</v>
      </c>
      <c r="E28" s="68" t="s">
        <v>13</v>
      </c>
      <c r="F28" s="68" t="s">
        <v>13</v>
      </c>
      <c r="G28" s="69" t="s">
        <v>13</v>
      </c>
    </row>
    <row r="29" spans="1:7" s="1" customFormat="1" x14ac:dyDescent="0.15">
      <c r="A29" s="11" t="s">
        <v>50</v>
      </c>
      <c r="B29" s="66">
        <v>1</v>
      </c>
      <c r="C29" s="68" t="s">
        <v>13</v>
      </c>
      <c r="D29" s="71" t="s">
        <v>13</v>
      </c>
      <c r="E29" s="71" t="s">
        <v>13</v>
      </c>
      <c r="F29" s="72" t="s">
        <v>13</v>
      </c>
      <c r="G29" s="73" t="s">
        <v>13</v>
      </c>
    </row>
    <row r="30" spans="1:7" s="1" customFormat="1" x14ac:dyDescent="0.15">
      <c r="A30" s="11" t="s">
        <v>51</v>
      </c>
      <c r="B30" s="66">
        <v>1</v>
      </c>
      <c r="C30" s="68" t="s">
        <v>13</v>
      </c>
      <c r="D30" s="68" t="s">
        <v>13</v>
      </c>
      <c r="E30" s="68">
        <v>1</v>
      </c>
      <c r="F30" s="68">
        <v>1</v>
      </c>
      <c r="G30" s="69" t="s">
        <v>13</v>
      </c>
    </row>
    <row r="31" spans="1:7" s="1" customFormat="1" x14ac:dyDescent="0.15">
      <c r="A31" s="11" t="s">
        <v>52</v>
      </c>
      <c r="B31" s="66">
        <v>2</v>
      </c>
      <c r="C31" s="68" t="s">
        <v>13</v>
      </c>
      <c r="D31" s="68" t="s">
        <v>13</v>
      </c>
      <c r="E31" s="68">
        <v>1</v>
      </c>
      <c r="F31" s="68" t="s">
        <v>13</v>
      </c>
      <c r="G31" s="69" t="s">
        <v>13</v>
      </c>
    </row>
    <row r="32" spans="1:7" s="1" customFormat="1" x14ac:dyDescent="0.15">
      <c r="A32" s="11" t="s">
        <v>53</v>
      </c>
      <c r="B32" s="66" t="s">
        <v>13</v>
      </c>
      <c r="C32" s="68" t="s">
        <v>13</v>
      </c>
      <c r="D32" s="68" t="s">
        <v>13</v>
      </c>
      <c r="E32" s="68">
        <v>3</v>
      </c>
      <c r="F32" s="68" t="s">
        <v>13</v>
      </c>
      <c r="G32" s="69" t="s">
        <v>13</v>
      </c>
    </row>
    <row r="33" spans="1:7" s="1" customFormat="1" x14ac:dyDescent="0.15">
      <c r="A33" s="11" t="s">
        <v>54</v>
      </c>
      <c r="B33" s="66" t="s">
        <v>13</v>
      </c>
      <c r="C33" s="68" t="s">
        <v>13</v>
      </c>
      <c r="D33" s="68" t="s">
        <v>13</v>
      </c>
      <c r="E33" s="71" t="s">
        <v>13</v>
      </c>
      <c r="F33" s="72" t="s">
        <v>13</v>
      </c>
      <c r="G33" s="73" t="s">
        <v>13</v>
      </c>
    </row>
    <row r="34" spans="1:7" s="1" customFormat="1" x14ac:dyDescent="0.15">
      <c r="A34" s="11" t="s">
        <v>55</v>
      </c>
      <c r="B34" s="66" t="s">
        <v>13</v>
      </c>
      <c r="C34" s="68" t="s">
        <v>13</v>
      </c>
      <c r="D34" s="68" t="s">
        <v>13</v>
      </c>
      <c r="E34" s="68" t="s">
        <v>13</v>
      </c>
      <c r="F34" s="68" t="s">
        <v>13</v>
      </c>
      <c r="G34" s="69" t="s">
        <v>13</v>
      </c>
    </row>
    <row r="35" spans="1:7" s="1" customFormat="1" x14ac:dyDescent="0.15">
      <c r="A35" s="11" t="s">
        <v>56</v>
      </c>
      <c r="B35" s="66" t="s">
        <v>13</v>
      </c>
      <c r="C35" s="68" t="s">
        <v>13</v>
      </c>
      <c r="D35" s="68" t="s">
        <v>13</v>
      </c>
      <c r="E35" s="68" t="s">
        <v>13</v>
      </c>
      <c r="F35" s="68" t="s">
        <v>13</v>
      </c>
      <c r="G35" s="69" t="s">
        <v>13</v>
      </c>
    </row>
    <row r="36" spans="1:7" s="1" customFormat="1" x14ac:dyDescent="0.15">
      <c r="A36" s="11" t="s">
        <v>57</v>
      </c>
      <c r="B36" s="98"/>
      <c r="C36" s="71" t="s">
        <v>13</v>
      </c>
      <c r="D36" s="71" t="s">
        <v>13</v>
      </c>
      <c r="E36" s="68" t="s">
        <v>13</v>
      </c>
      <c r="F36" s="68">
        <v>3</v>
      </c>
      <c r="G36" s="69">
        <v>2</v>
      </c>
    </row>
    <row r="37" spans="1:7" s="1" customFormat="1" x14ac:dyDescent="0.15">
      <c r="A37" s="11" t="s">
        <v>58</v>
      </c>
      <c r="B37" s="66" t="s">
        <v>13</v>
      </c>
      <c r="C37" s="68" t="s">
        <v>13</v>
      </c>
      <c r="D37" s="68" t="s">
        <v>13</v>
      </c>
      <c r="E37" s="71" t="s">
        <v>13</v>
      </c>
      <c r="F37" s="72" t="s">
        <v>13</v>
      </c>
      <c r="G37" s="73" t="s">
        <v>13</v>
      </c>
    </row>
    <row r="38" spans="1:7" s="1" customFormat="1" x14ac:dyDescent="0.15">
      <c r="A38" s="11" t="s">
        <v>59</v>
      </c>
      <c r="B38" s="98"/>
      <c r="C38" s="71" t="s">
        <v>13</v>
      </c>
      <c r="D38" s="68" t="s">
        <v>13</v>
      </c>
      <c r="E38" s="68" t="s">
        <v>13</v>
      </c>
      <c r="F38" s="68">
        <v>2</v>
      </c>
      <c r="G38" s="69" t="s">
        <v>13</v>
      </c>
    </row>
    <row r="39" spans="1:7" s="1" customFormat="1" x14ac:dyDescent="0.15">
      <c r="A39" s="11" t="s">
        <v>60</v>
      </c>
      <c r="B39" s="66">
        <v>2</v>
      </c>
      <c r="C39" s="68" t="s">
        <v>98</v>
      </c>
      <c r="D39" s="74" t="s">
        <v>13</v>
      </c>
      <c r="E39" s="74" t="s">
        <v>13</v>
      </c>
      <c r="F39" s="75" t="s">
        <v>13</v>
      </c>
      <c r="G39" s="76" t="s">
        <v>13</v>
      </c>
    </row>
    <row r="40" spans="1:7" s="1" customFormat="1" x14ac:dyDescent="0.15">
      <c r="A40" s="11" t="s">
        <v>61</v>
      </c>
      <c r="B40" s="66">
        <v>1</v>
      </c>
      <c r="C40" s="68" t="s">
        <v>13</v>
      </c>
      <c r="D40" s="68" t="s">
        <v>13</v>
      </c>
      <c r="E40" s="68">
        <v>2</v>
      </c>
      <c r="F40" s="68">
        <v>1</v>
      </c>
      <c r="G40" s="69">
        <v>4</v>
      </c>
    </row>
    <row r="41" spans="1:7" s="1" customFormat="1" x14ac:dyDescent="0.15">
      <c r="A41" s="11" t="s">
        <v>62</v>
      </c>
      <c r="B41" s="66" t="s">
        <v>13</v>
      </c>
      <c r="C41" s="68" t="s">
        <v>13</v>
      </c>
      <c r="D41" s="68" t="s">
        <v>13</v>
      </c>
      <c r="E41" s="68" t="s">
        <v>13</v>
      </c>
      <c r="F41" s="68">
        <v>1</v>
      </c>
      <c r="G41" s="69">
        <v>2</v>
      </c>
    </row>
    <row r="42" spans="1:7" s="1" customFormat="1" x14ac:dyDescent="0.15">
      <c r="A42" s="11" t="s">
        <v>63</v>
      </c>
      <c r="B42" s="66">
        <v>2</v>
      </c>
      <c r="C42" s="68" t="s">
        <v>98</v>
      </c>
      <c r="D42" s="68" t="s">
        <v>13</v>
      </c>
      <c r="E42" s="71" t="s">
        <v>13</v>
      </c>
      <c r="F42" s="72" t="s">
        <v>13</v>
      </c>
      <c r="G42" s="73" t="s">
        <v>13</v>
      </c>
    </row>
    <row r="43" spans="1:7" s="1" customFormat="1" x14ac:dyDescent="0.15">
      <c r="A43" s="11" t="s">
        <v>64</v>
      </c>
      <c r="B43" s="66">
        <v>2</v>
      </c>
      <c r="C43" s="68" t="s">
        <v>13</v>
      </c>
      <c r="D43" s="68" t="s">
        <v>13</v>
      </c>
      <c r="E43" s="71" t="s">
        <v>13</v>
      </c>
      <c r="F43" s="72" t="s">
        <v>13</v>
      </c>
      <c r="G43" s="73" t="s">
        <v>13</v>
      </c>
    </row>
    <row r="44" spans="1:7" s="1" customFormat="1" x14ac:dyDescent="0.15">
      <c r="A44" s="11" t="s">
        <v>65</v>
      </c>
      <c r="B44" s="66" t="s">
        <v>13</v>
      </c>
      <c r="C44" s="68" t="s">
        <v>13</v>
      </c>
      <c r="D44" s="68" t="s">
        <v>13</v>
      </c>
      <c r="E44" s="68">
        <v>1</v>
      </c>
      <c r="F44" s="68" t="s">
        <v>13</v>
      </c>
      <c r="G44" s="69" t="s">
        <v>13</v>
      </c>
    </row>
    <row r="45" spans="1:7" s="1" customFormat="1" x14ac:dyDescent="0.15">
      <c r="A45" s="11" t="s">
        <v>66</v>
      </c>
      <c r="B45" s="66">
        <v>2</v>
      </c>
      <c r="C45" s="68" t="s">
        <v>13</v>
      </c>
      <c r="D45" s="68">
        <v>2</v>
      </c>
      <c r="E45" s="68" t="s">
        <v>13</v>
      </c>
      <c r="F45" s="68">
        <v>1</v>
      </c>
      <c r="G45" s="69" t="s">
        <v>13</v>
      </c>
    </row>
    <row r="46" spans="1:7" s="1" customFormat="1" x14ac:dyDescent="0.15">
      <c r="A46" s="11" t="s">
        <v>67</v>
      </c>
      <c r="B46" s="66" t="s">
        <v>13</v>
      </c>
      <c r="C46" s="68" t="s">
        <v>13</v>
      </c>
      <c r="D46" s="68" t="s">
        <v>13</v>
      </c>
      <c r="E46" s="68" t="s">
        <v>13</v>
      </c>
      <c r="F46" s="68">
        <v>1</v>
      </c>
      <c r="G46" s="69" t="s">
        <v>13</v>
      </c>
    </row>
    <row r="47" spans="1:7" s="1" customFormat="1" x14ac:dyDescent="0.15">
      <c r="A47" s="11" t="s">
        <v>68</v>
      </c>
      <c r="B47" s="66">
        <v>3</v>
      </c>
      <c r="C47" s="68" t="s">
        <v>13</v>
      </c>
      <c r="D47" s="68" t="s">
        <v>13</v>
      </c>
      <c r="E47" s="68">
        <v>1</v>
      </c>
      <c r="F47" s="68" t="s">
        <v>13</v>
      </c>
      <c r="G47" s="69">
        <v>1</v>
      </c>
    </row>
    <row r="48" spans="1:7" s="1" customFormat="1" x14ac:dyDescent="0.15">
      <c r="A48" s="11" t="s">
        <v>69</v>
      </c>
      <c r="B48" s="66">
        <v>1</v>
      </c>
      <c r="C48" s="68" t="s">
        <v>13</v>
      </c>
      <c r="D48" s="68">
        <v>1</v>
      </c>
      <c r="E48" s="68">
        <v>5</v>
      </c>
      <c r="F48" s="68">
        <v>7</v>
      </c>
      <c r="G48" s="69">
        <v>1</v>
      </c>
    </row>
    <row r="49" spans="1:7" s="1" customFormat="1" x14ac:dyDescent="0.15">
      <c r="A49" s="11" t="s">
        <v>70</v>
      </c>
      <c r="B49" s="66" t="s">
        <v>13</v>
      </c>
      <c r="C49" s="68" t="s">
        <v>13</v>
      </c>
      <c r="D49" s="68" t="s">
        <v>13</v>
      </c>
      <c r="E49" s="68" t="s">
        <v>13</v>
      </c>
      <c r="F49" s="68" t="s">
        <v>13</v>
      </c>
      <c r="G49" s="69" t="s">
        <v>13</v>
      </c>
    </row>
    <row r="50" spans="1:7" s="1" customFormat="1" x14ac:dyDescent="0.15">
      <c r="A50" s="11" t="s">
        <v>71</v>
      </c>
      <c r="B50" s="66" t="s">
        <v>13</v>
      </c>
      <c r="C50" s="68" t="s">
        <v>13</v>
      </c>
      <c r="D50" s="68" t="s">
        <v>13</v>
      </c>
      <c r="E50" s="68" t="s">
        <v>13</v>
      </c>
      <c r="F50" s="68" t="s">
        <v>13</v>
      </c>
      <c r="G50" s="69" t="s">
        <v>13</v>
      </c>
    </row>
    <row r="51" spans="1:7" s="1" customFormat="1" x14ac:dyDescent="0.15">
      <c r="A51" s="11" t="s">
        <v>72</v>
      </c>
      <c r="B51" s="66">
        <v>3</v>
      </c>
      <c r="C51" s="68" t="s">
        <v>13</v>
      </c>
      <c r="D51" s="68">
        <v>1</v>
      </c>
      <c r="E51" s="74" t="s">
        <v>13</v>
      </c>
      <c r="F51" s="75" t="s">
        <v>13</v>
      </c>
      <c r="G51" s="73" t="s">
        <v>13</v>
      </c>
    </row>
    <row r="52" spans="1:7" s="1" customFormat="1" x14ac:dyDescent="0.15">
      <c r="A52" s="11" t="s">
        <v>73</v>
      </c>
      <c r="B52" s="66" t="s">
        <v>13</v>
      </c>
      <c r="C52" s="68" t="s">
        <v>13</v>
      </c>
      <c r="D52" s="68" t="s">
        <v>13</v>
      </c>
      <c r="E52" s="71" t="s">
        <v>13</v>
      </c>
      <c r="F52" s="72" t="s">
        <v>13</v>
      </c>
      <c r="G52" s="73" t="s">
        <v>13</v>
      </c>
    </row>
    <row r="53" spans="1:7" s="29" customFormat="1" x14ac:dyDescent="0.15">
      <c r="A53" s="28" t="s">
        <v>74</v>
      </c>
      <c r="B53" s="66">
        <v>2</v>
      </c>
      <c r="C53" s="68" t="s">
        <v>98</v>
      </c>
      <c r="D53" s="68" t="s">
        <v>13</v>
      </c>
      <c r="E53" s="71" t="s">
        <v>13</v>
      </c>
      <c r="F53" s="72" t="s">
        <v>13</v>
      </c>
      <c r="G53" s="73" t="s">
        <v>13</v>
      </c>
    </row>
    <row r="54" spans="1:7" s="29" customFormat="1" x14ac:dyDescent="0.15">
      <c r="A54" s="28" t="s">
        <v>75</v>
      </c>
      <c r="B54" s="66" t="s">
        <v>13</v>
      </c>
      <c r="C54" s="68" t="s">
        <v>13</v>
      </c>
      <c r="D54" s="68" t="s">
        <v>13</v>
      </c>
      <c r="E54" s="71" t="s">
        <v>13</v>
      </c>
      <c r="F54" s="72" t="s">
        <v>13</v>
      </c>
      <c r="G54" s="73" t="s">
        <v>13</v>
      </c>
    </row>
    <row r="55" spans="1:7" s="29" customFormat="1" x14ac:dyDescent="0.15">
      <c r="A55" s="28" t="s">
        <v>76</v>
      </c>
      <c r="B55" s="66">
        <v>6</v>
      </c>
      <c r="C55" s="68" t="s">
        <v>13</v>
      </c>
      <c r="D55" s="68" t="s">
        <v>13</v>
      </c>
      <c r="E55" s="71" t="s">
        <v>13</v>
      </c>
      <c r="F55" s="72" t="s">
        <v>13</v>
      </c>
      <c r="G55" s="73" t="s">
        <v>13</v>
      </c>
    </row>
    <row r="56" spans="1:7" s="29" customFormat="1" x14ac:dyDescent="0.15">
      <c r="A56" s="28" t="s">
        <v>77</v>
      </c>
      <c r="B56" s="66" t="s">
        <v>13</v>
      </c>
      <c r="C56" s="68" t="s">
        <v>13</v>
      </c>
      <c r="D56" s="68" t="s">
        <v>13</v>
      </c>
      <c r="E56" s="71" t="s">
        <v>13</v>
      </c>
      <c r="F56" s="72" t="s">
        <v>13</v>
      </c>
      <c r="G56" s="73" t="s">
        <v>13</v>
      </c>
    </row>
    <row r="57" spans="1:7" s="1" customFormat="1" x14ac:dyDescent="0.15">
      <c r="A57" s="11" t="s">
        <v>78</v>
      </c>
      <c r="B57" s="66" t="s">
        <v>13</v>
      </c>
      <c r="C57" s="68" t="s">
        <v>13</v>
      </c>
      <c r="D57" s="68" t="s">
        <v>13</v>
      </c>
      <c r="E57" s="68">
        <v>2</v>
      </c>
      <c r="F57" s="68">
        <v>2</v>
      </c>
      <c r="G57" s="69" t="s">
        <v>13</v>
      </c>
    </row>
    <row r="58" spans="1:7" s="1" customFormat="1" x14ac:dyDescent="0.15">
      <c r="A58" s="11" t="s">
        <v>79</v>
      </c>
      <c r="B58" s="66" t="s">
        <v>13</v>
      </c>
      <c r="C58" s="68" t="s">
        <v>13</v>
      </c>
      <c r="D58" s="68" t="s">
        <v>13</v>
      </c>
      <c r="E58" s="68" t="s">
        <v>13</v>
      </c>
      <c r="F58" s="68">
        <v>1</v>
      </c>
      <c r="G58" s="69" t="s">
        <v>13</v>
      </c>
    </row>
    <row r="59" spans="1:7" s="1" customFormat="1" x14ac:dyDescent="0.15">
      <c r="A59" s="11" t="s">
        <v>80</v>
      </c>
      <c r="B59" s="71" t="s">
        <v>13</v>
      </c>
      <c r="C59" s="71" t="s">
        <v>13</v>
      </c>
      <c r="D59" s="71" t="s">
        <v>13</v>
      </c>
      <c r="E59" s="68" t="s">
        <v>13</v>
      </c>
      <c r="F59" s="68" t="s">
        <v>13</v>
      </c>
      <c r="G59" s="69" t="s">
        <v>13</v>
      </c>
    </row>
    <row r="60" spans="1:7" s="1" customFormat="1" x14ac:dyDescent="0.15">
      <c r="A60" s="11" t="s">
        <v>81</v>
      </c>
      <c r="B60" s="66">
        <v>3</v>
      </c>
      <c r="C60" s="68" t="s">
        <v>98</v>
      </c>
      <c r="D60" s="68" t="s">
        <v>98</v>
      </c>
      <c r="E60" s="71" t="s">
        <v>13</v>
      </c>
      <c r="F60" s="72" t="s">
        <v>13</v>
      </c>
      <c r="G60" s="73" t="s">
        <v>13</v>
      </c>
    </row>
    <row r="61" spans="1:7" s="1" customFormat="1" x14ac:dyDescent="0.15">
      <c r="A61" s="11" t="s">
        <v>82</v>
      </c>
      <c r="B61" s="66" t="s">
        <v>13</v>
      </c>
      <c r="C61" s="68" t="s">
        <v>13</v>
      </c>
      <c r="D61" s="68">
        <v>1</v>
      </c>
      <c r="E61" s="68" t="s">
        <v>13</v>
      </c>
      <c r="F61" s="68" t="s">
        <v>13</v>
      </c>
      <c r="G61" s="69">
        <v>1</v>
      </c>
    </row>
    <row r="62" spans="1:7" s="1" customFormat="1" x14ac:dyDescent="0.15">
      <c r="A62" s="11" t="s">
        <v>83</v>
      </c>
      <c r="B62" s="66">
        <v>5</v>
      </c>
      <c r="C62" s="68" t="s">
        <v>98</v>
      </c>
      <c r="D62" s="68" t="s">
        <v>13</v>
      </c>
      <c r="E62" s="68">
        <v>3</v>
      </c>
      <c r="F62" s="68">
        <v>1</v>
      </c>
      <c r="G62" s="69">
        <v>2</v>
      </c>
    </row>
    <row r="63" spans="1:7" s="1" customFormat="1" x14ac:dyDescent="0.15">
      <c r="A63" s="11" t="s">
        <v>84</v>
      </c>
      <c r="B63" s="66" t="s">
        <v>13</v>
      </c>
      <c r="C63" s="68" t="s">
        <v>13</v>
      </c>
      <c r="D63" s="68" t="s">
        <v>13</v>
      </c>
      <c r="E63" s="68" t="s">
        <v>13</v>
      </c>
      <c r="F63" s="68" t="s">
        <v>13</v>
      </c>
      <c r="G63" s="69">
        <v>1</v>
      </c>
    </row>
    <row r="64" spans="1:7" s="1" customFormat="1" x14ac:dyDescent="0.15">
      <c r="A64" s="11" t="s">
        <v>85</v>
      </c>
      <c r="B64" s="66">
        <v>2</v>
      </c>
      <c r="C64" s="68" t="s">
        <v>13</v>
      </c>
      <c r="D64" s="68">
        <v>1</v>
      </c>
      <c r="E64" s="71" t="s">
        <v>13</v>
      </c>
      <c r="F64" s="72" t="s">
        <v>13</v>
      </c>
      <c r="G64" s="73" t="s">
        <v>13</v>
      </c>
    </row>
    <row r="65" spans="1:7" s="1" customFormat="1" x14ac:dyDescent="0.15">
      <c r="A65" s="11" t="s">
        <v>86</v>
      </c>
      <c r="B65" s="66">
        <v>3</v>
      </c>
      <c r="C65" s="68" t="s">
        <v>13</v>
      </c>
      <c r="D65" s="68" t="s">
        <v>13</v>
      </c>
      <c r="E65" s="71" t="s">
        <v>13</v>
      </c>
      <c r="F65" s="72" t="s">
        <v>13</v>
      </c>
      <c r="G65" s="73" t="s">
        <v>13</v>
      </c>
    </row>
    <row r="66" spans="1:7" s="29" customFormat="1" x14ac:dyDescent="0.15">
      <c r="A66" s="28" t="s">
        <v>87</v>
      </c>
      <c r="B66" s="66">
        <v>1</v>
      </c>
      <c r="C66" s="68" t="s">
        <v>13</v>
      </c>
      <c r="D66" s="68">
        <v>1</v>
      </c>
      <c r="E66" s="71" t="s">
        <v>13</v>
      </c>
      <c r="F66" s="72" t="s">
        <v>13</v>
      </c>
      <c r="G66" s="73" t="s">
        <v>13</v>
      </c>
    </row>
    <row r="67" spans="1:7" s="29" customFormat="1" x14ac:dyDescent="0.15">
      <c r="A67" s="30" t="s">
        <v>88</v>
      </c>
      <c r="B67" s="66">
        <v>2</v>
      </c>
      <c r="C67" s="68" t="s">
        <v>13</v>
      </c>
      <c r="D67" s="68" t="s">
        <v>13</v>
      </c>
      <c r="E67" s="71" t="s">
        <v>13</v>
      </c>
      <c r="F67" s="72" t="s">
        <v>13</v>
      </c>
      <c r="G67" s="73" t="s">
        <v>13</v>
      </c>
    </row>
    <row r="68" spans="1:7" s="1" customFormat="1" x14ac:dyDescent="0.15">
      <c r="A68" s="11" t="s">
        <v>89</v>
      </c>
      <c r="B68" s="66" t="s">
        <v>13</v>
      </c>
      <c r="C68" s="68" t="s">
        <v>13</v>
      </c>
      <c r="D68" s="68" t="s">
        <v>13</v>
      </c>
      <c r="E68" s="68">
        <v>2</v>
      </c>
      <c r="F68" s="68">
        <v>6</v>
      </c>
      <c r="G68" s="69">
        <v>10</v>
      </c>
    </row>
    <row r="69" spans="1:7" s="1" customFormat="1" x14ac:dyDescent="0.15">
      <c r="A69" s="11" t="s">
        <v>90</v>
      </c>
      <c r="B69" s="66">
        <v>1</v>
      </c>
      <c r="C69" s="68" t="s">
        <v>13</v>
      </c>
      <c r="D69" s="68" t="s">
        <v>13</v>
      </c>
      <c r="E69" s="68" t="s">
        <v>13</v>
      </c>
      <c r="F69" s="68" t="s">
        <v>13</v>
      </c>
      <c r="G69" s="69" t="s">
        <v>13</v>
      </c>
    </row>
    <row r="70" spans="1:7" s="1" customFormat="1" x14ac:dyDescent="0.15">
      <c r="A70" s="11" t="s">
        <v>91</v>
      </c>
      <c r="B70" s="66">
        <v>4</v>
      </c>
      <c r="C70" s="68" t="s">
        <v>13</v>
      </c>
      <c r="D70" s="68">
        <v>1</v>
      </c>
      <c r="E70" s="68">
        <v>1</v>
      </c>
      <c r="F70" s="68" t="s">
        <v>13</v>
      </c>
      <c r="G70" s="69">
        <v>2</v>
      </c>
    </row>
    <row r="71" spans="1:7" s="1" customFormat="1" x14ac:dyDescent="0.15">
      <c r="A71" s="11" t="s">
        <v>92</v>
      </c>
      <c r="B71" s="66">
        <v>1</v>
      </c>
      <c r="C71" s="68" t="s">
        <v>98</v>
      </c>
      <c r="D71" s="68" t="s">
        <v>13</v>
      </c>
      <c r="E71" s="71" t="s">
        <v>13</v>
      </c>
      <c r="F71" s="72" t="s">
        <v>13</v>
      </c>
      <c r="G71" s="73" t="s">
        <v>13</v>
      </c>
    </row>
    <row r="72" spans="1:7" s="1" customFormat="1" x14ac:dyDescent="0.15">
      <c r="A72" s="11" t="s">
        <v>93</v>
      </c>
      <c r="B72" s="66">
        <v>2</v>
      </c>
      <c r="C72" s="68" t="s">
        <v>98</v>
      </c>
      <c r="D72" s="68">
        <v>2</v>
      </c>
      <c r="E72" s="71" t="s">
        <v>13</v>
      </c>
      <c r="F72" s="72" t="s">
        <v>13</v>
      </c>
      <c r="G72" s="73" t="s">
        <v>13</v>
      </c>
    </row>
    <row r="73" spans="1:7" s="29" customFormat="1" x14ac:dyDescent="0.15">
      <c r="A73" s="28" t="s">
        <v>94</v>
      </c>
      <c r="B73" s="66">
        <v>3</v>
      </c>
      <c r="C73" s="68" t="s">
        <v>98</v>
      </c>
      <c r="D73" s="68">
        <v>1</v>
      </c>
      <c r="E73" s="71" t="s">
        <v>13</v>
      </c>
      <c r="F73" s="72" t="s">
        <v>13</v>
      </c>
      <c r="G73" s="73" t="s">
        <v>13</v>
      </c>
    </row>
    <row r="74" spans="1:7" s="29" customFormat="1" x14ac:dyDescent="0.15">
      <c r="A74" s="28" t="s">
        <v>95</v>
      </c>
      <c r="B74" s="66" t="s">
        <v>13</v>
      </c>
      <c r="C74" s="68" t="s">
        <v>13</v>
      </c>
      <c r="D74" s="68" t="s">
        <v>13</v>
      </c>
      <c r="E74" s="71" t="s">
        <v>13</v>
      </c>
      <c r="F74" s="72" t="s">
        <v>13</v>
      </c>
      <c r="G74" s="73" t="s">
        <v>13</v>
      </c>
    </row>
    <row r="75" spans="1:7" s="29" customFormat="1" x14ac:dyDescent="0.15">
      <c r="A75" s="28" t="s">
        <v>96</v>
      </c>
      <c r="B75" s="66">
        <v>2</v>
      </c>
      <c r="C75" s="68" t="s">
        <v>98</v>
      </c>
      <c r="D75" s="68" t="s">
        <v>13</v>
      </c>
      <c r="E75" s="68" t="s">
        <v>13</v>
      </c>
      <c r="F75" s="68" t="s">
        <v>13</v>
      </c>
      <c r="G75" s="69" t="s">
        <v>13</v>
      </c>
    </row>
    <row r="76" spans="1:7" s="29" customFormat="1" x14ac:dyDescent="0.15">
      <c r="A76" s="28" t="s">
        <v>120</v>
      </c>
      <c r="B76" s="66" t="s">
        <v>13</v>
      </c>
      <c r="C76" s="68" t="s">
        <v>13</v>
      </c>
      <c r="D76" s="68" t="s">
        <v>13</v>
      </c>
      <c r="E76" s="68" t="s">
        <v>13</v>
      </c>
      <c r="F76" s="68" t="s">
        <v>13</v>
      </c>
      <c r="G76" s="69">
        <v>6</v>
      </c>
    </row>
    <row r="77" spans="1:7" s="29" customFormat="1" x14ac:dyDescent="0.15">
      <c r="A77" s="28" t="s">
        <v>121</v>
      </c>
      <c r="B77" s="66" t="s">
        <v>13</v>
      </c>
      <c r="C77" s="68" t="s">
        <v>13</v>
      </c>
      <c r="D77" s="68" t="s">
        <v>13</v>
      </c>
      <c r="E77" s="68">
        <v>1</v>
      </c>
      <c r="F77" s="68" t="s">
        <v>13</v>
      </c>
      <c r="G77" s="69">
        <v>7</v>
      </c>
    </row>
    <row r="78" spans="1:7" s="29" customFormat="1" x14ac:dyDescent="0.15">
      <c r="A78" s="28" t="s">
        <v>122</v>
      </c>
      <c r="B78" s="66" t="s">
        <v>13</v>
      </c>
      <c r="C78" s="68" t="s">
        <v>13</v>
      </c>
      <c r="D78" s="68" t="s">
        <v>13</v>
      </c>
      <c r="E78" s="68" t="s">
        <v>13</v>
      </c>
      <c r="F78" s="68">
        <v>1</v>
      </c>
      <c r="G78" s="69">
        <v>1</v>
      </c>
    </row>
    <row r="79" spans="1:7" s="29" customFormat="1" x14ac:dyDescent="0.15">
      <c r="A79" s="28" t="s">
        <v>123</v>
      </c>
      <c r="B79" s="66">
        <v>3</v>
      </c>
      <c r="C79" s="68" t="s">
        <v>98</v>
      </c>
      <c r="D79" s="68" t="s">
        <v>13</v>
      </c>
      <c r="E79" s="71" t="s">
        <v>13</v>
      </c>
      <c r="F79" s="72" t="s">
        <v>13</v>
      </c>
      <c r="G79" s="73" t="s">
        <v>13</v>
      </c>
    </row>
    <row r="80" spans="1:7" s="29" customFormat="1" x14ac:dyDescent="0.15">
      <c r="A80" s="28" t="s">
        <v>124</v>
      </c>
      <c r="B80" s="66">
        <v>2</v>
      </c>
      <c r="C80" s="68" t="s">
        <v>13</v>
      </c>
      <c r="D80" s="68" t="s">
        <v>13</v>
      </c>
      <c r="E80" s="71" t="s">
        <v>13</v>
      </c>
      <c r="F80" s="72" t="s">
        <v>13</v>
      </c>
      <c r="G80" s="73" t="s">
        <v>13</v>
      </c>
    </row>
    <row r="81" spans="1:8" s="29" customFormat="1" x14ac:dyDescent="0.15">
      <c r="A81" s="28" t="s">
        <v>126</v>
      </c>
      <c r="B81" s="66">
        <v>3</v>
      </c>
      <c r="C81" s="68" t="s">
        <v>98</v>
      </c>
      <c r="D81" s="68" t="s">
        <v>13</v>
      </c>
      <c r="E81" s="71" t="s">
        <v>13</v>
      </c>
      <c r="F81" s="72" t="s">
        <v>13</v>
      </c>
      <c r="G81" s="73" t="s">
        <v>13</v>
      </c>
    </row>
    <row r="82" spans="1:8" s="29" customFormat="1" x14ac:dyDescent="0.15">
      <c r="A82" s="28" t="s">
        <v>127</v>
      </c>
      <c r="B82" s="66" t="s">
        <v>13</v>
      </c>
      <c r="C82" s="68" t="s">
        <v>13</v>
      </c>
      <c r="D82" s="68" t="s">
        <v>13</v>
      </c>
      <c r="E82" s="68">
        <v>4</v>
      </c>
      <c r="F82" s="68">
        <v>13</v>
      </c>
      <c r="G82" s="69">
        <v>16</v>
      </c>
    </row>
    <row r="83" spans="1:8" s="1" customFormat="1" x14ac:dyDescent="0.15">
      <c r="A83" s="28" t="s">
        <v>128</v>
      </c>
      <c r="B83" s="66">
        <v>1</v>
      </c>
      <c r="C83" s="68" t="s">
        <v>98</v>
      </c>
      <c r="D83" s="68">
        <v>12</v>
      </c>
      <c r="E83" s="18"/>
      <c r="F83" s="18"/>
      <c r="G83" s="99"/>
    </row>
    <row r="84" spans="1:8" s="29" customFormat="1" x14ac:dyDescent="0.15">
      <c r="A84" s="28" t="s">
        <v>129</v>
      </c>
      <c r="B84" s="66">
        <v>1</v>
      </c>
      <c r="C84" s="68" t="s">
        <v>98</v>
      </c>
      <c r="D84" s="68" t="s">
        <v>13</v>
      </c>
      <c r="E84" s="18"/>
      <c r="F84" s="18"/>
      <c r="G84" s="99"/>
      <c r="H84" s="100"/>
    </row>
    <row r="85" spans="1:8" s="29" customFormat="1" x14ac:dyDescent="0.15">
      <c r="A85" s="28" t="s">
        <v>130</v>
      </c>
      <c r="B85" s="66">
        <v>1</v>
      </c>
      <c r="C85" s="68" t="s">
        <v>13</v>
      </c>
      <c r="D85" s="68">
        <v>5</v>
      </c>
      <c r="E85" s="18"/>
      <c r="F85" s="18"/>
      <c r="G85" s="99"/>
      <c r="H85" s="100"/>
    </row>
    <row r="86" spans="1:8" s="29" customFormat="1" x14ac:dyDescent="0.15">
      <c r="A86" s="28" t="s">
        <v>131</v>
      </c>
      <c r="B86" s="66" t="s">
        <v>13</v>
      </c>
      <c r="C86" s="68" t="s">
        <v>98</v>
      </c>
      <c r="D86" s="68">
        <v>5</v>
      </c>
      <c r="E86" s="18"/>
      <c r="F86" s="18"/>
      <c r="G86" s="99"/>
      <c r="H86" s="100"/>
    </row>
    <row r="87" spans="1:8" s="29" customFormat="1" x14ac:dyDescent="0.15">
      <c r="A87" s="28" t="s">
        <v>132</v>
      </c>
      <c r="B87" s="18"/>
      <c r="C87" s="68" t="s">
        <v>13</v>
      </c>
      <c r="D87" s="68">
        <v>5</v>
      </c>
      <c r="E87" s="18"/>
      <c r="F87" s="18"/>
      <c r="G87" s="99"/>
      <c r="H87" s="100"/>
    </row>
    <row r="88" spans="1:8" s="29" customFormat="1" x14ac:dyDescent="0.15">
      <c r="A88" s="28" t="s">
        <v>133</v>
      </c>
      <c r="B88" s="66">
        <v>3</v>
      </c>
      <c r="C88" s="68" t="s">
        <v>98</v>
      </c>
      <c r="D88" s="68">
        <v>5</v>
      </c>
      <c r="E88" s="18"/>
      <c r="F88" s="18"/>
      <c r="G88" s="99"/>
      <c r="H88" s="100"/>
    </row>
    <row r="89" spans="1:8" s="29" customFormat="1" ht="14.25" thickBot="1" x14ac:dyDescent="0.2">
      <c r="A89" s="82" t="s">
        <v>134</v>
      </c>
      <c r="B89" s="83" t="s">
        <v>13</v>
      </c>
      <c r="C89" s="101" t="s">
        <v>13</v>
      </c>
      <c r="D89" s="101" t="s">
        <v>13</v>
      </c>
      <c r="E89" s="102"/>
      <c r="F89" s="102"/>
      <c r="G89" s="103"/>
      <c r="H89" s="100"/>
    </row>
    <row r="90" spans="1:8" collapsed="1" x14ac:dyDescent="0.15">
      <c r="A90" s="95" t="s">
        <v>100</v>
      </c>
      <c r="B90" s="95"/>
      <c r="C90" s="95"/>
      <c r="D90" s="95"/>
      <c r="E90" s="95"/>
      <c r="F90" s="95"/>
    </row>
    <row r="91" spans="1:8" x14ac:dyDescent="0.15">
      <c r="A91" s="96" t="s">
        <v>101</v>
      </c>
      <c r="B91" s="95"/>
      <c r="C91" s="95"/>
      <c r="D91" s="95"/>
      <c r="E91" s="95"/>
      <c r="F91" s="95"/>
    </row>
    <row r="92" spans="1:8" x14ac:dyDescent="0.15">
      <c r="A92" s="97" t="s">
        <v>113</v>
      </c>
    </row>
    <row r="93" spans="1:8" x14ac:dyDescent="0.15">
      <c r="A93" s="97" t="s">
        <v>114</v>
      </c>
    </row>
  </sheetData>
  <mergeCells count="2">
    <mergeCell ref="A1:A2"/>
    <mergeCell ref="B1:G1"/>
  </mergeCells>
  <phoneticPr fontId="2"/>
  <conditionalFormatting sqref="A3:G89">
    <cfRule type="expression" dxfId="57" priority="1">
      <formula>MOD(ROW(),2)=0</formula>
    </cfRule>
  </conditionalFormatting>
  <printOptions horizontalCentered="1"/>
  <pageMargins left="0.70866141732283472" right="0.70866141732283472" top="0.51181102362204722" bottom="0.19685039370078741" header="0.31496062992125984" footer="0.31496062992125984"/>
  <pageSetup paperSize="9" scale="6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2">
    <tabColor rgb="FFFFFF00"/>
    <pageSetUpPr fitToPage="1"/>
  </sheetPr>
  <dimension ref="A1:I94"/>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9" s="1" customFormat="1" x14ac:dyDescent="0.15">
      <c r="A1" s="438" t="s">
        <v>0</v>
      </c>
      <c r="B1" s="431" t="s">
        <v>115</v>
      </c>
      <c r="C1" s="432"/>
      <c r="D1" s="432"/>
      <c r="E1" s="432"/>
      <c r="F1" s="432"/>
      <c r="G1" s="432"/>
      <c r="H1" s="433"/>
    </row>
    <row r="2" spans="1:9" s="1" customFormat="1" ht="14.25" thickBot="1" x14ac:dyDescent="0.2">
      <c r="A2" s="439"/>
      <c r="B2" s="2" t="s">
        <v>1</v>
      </c>
      <c r="C2" s="3" t="s">
        <v>2</v>
      </c>
      <c r="D2" s="3" t="s">
        <v>3</v>
      </c>
      <c r="E2" s="3" t="s">
        <v>4</v>
      </c>
      <c r="F2" s="3" t="s">
        <v>5</v>
      </c>
      <c r="G2" s="4" t="s">
        <v>6</v>
      </c>
      <c r="H2" s="5" t="s">
        <v>7</v>
      </c>
    </row>
    <row r="3" spans="1:9" s="1" customFormat="1" x14ac:dyDescent="0.15">
      <c r="A3" s="6" t="s">
        <v>24</v>
      </c>
      <c r="B3" s="55" t="s">
        <v>13</v>
      </c>
      <c r="C3" s="56" t="s">
        <v>13</v>
      </c>
      <c r="D3" s="56" t="s">
        <v>13</v>
      </c>
      <c r="E3" s="56" t="s">
        <v>13</v>
      </c>
      <c r="F3" s="56">
        <v>2</v>
      </c>
      <c r="G3" s="57" t="s">
        <v>13</v>
      </c>
      <c r="H3" s="10">
        <v>2</v>
      </c>
      <c r="I3" s="100"/>
    </row>
    <row r="4" spans="1:9" s="1" customFormat="1" x14ac:dyDescent="0.15">
      <c r="A4" s="11" t="s">
        <v>25</v>
      </c>
      <c r="B4" s="14" t="s">
        <v>13</v>
      </c>
      <c r="C4" s="15" t="s">
        <v>13</v>
      </c>
      <c r="D4" s="15" t="s">
        <v>13</v>
      </c>
      <c r="E4" s="15" t="s">
        <v>13</v>
      </c>
      <c r="F4" s="15" t="s">
        <v>13</v>
      </c>
      <c r="G4" s="58">
        <v>2</v>
      </c>
      <c r="H4" s="10">
        <v>2</v>
      </c>
      <c r="I4" s="100"/>
    </row>
    <row r="5" spans="1:9" s="1" customFormat="1" x14ac:dyDescent="0.15">
      <c r="A5" s="11" t="s">
        <v>26</v>
      </c>
      <c r="B5" s="14">
        <v>8</v>
      </c>
      <c r="C5" s="15" t="s">
        <v>13</v>
      </c>
      <c r="D5" s="15" t="s">
        <v>13</v>
      </c>
      <c r="E5" s="15" t="s">
        <v>13</v>
      </c>
      <c r="F5" s="15" t="s">
        <v>13</v>
      </c>
      <c r="G5" s="58" t="s">
        <v>13</v>
      </c>
      <c r="H5" s="10">
        <v>8</v>
      </c>
      <c r="I5" s="100"/>
    </row>
    <row r="6" spans="1:9" s="1" customFormat="1" x14ac:dyDescent="0.15">
      <c r="A6" s="11" t="s">
        <v>27</v>
      </c>
      <c r="B6" s="14" t="s">
        <v>13</v>
      </c>
      <c r="C6" s="15" t="s">
        <v>13</v>
      </c>
      <c r="D6" s="15">
        <v>2</v>
      </c>
      <c r="E6" s="15" t="s">
        <v>13</v>
      </c>
      <c r="F6" s="15">
        <v>1</v>
      </c>
      <c r="G6" s="58">
        <v>1</v>
      </c>
      <c r="H6" s="10">
        <v>4</v>
      </c>
      <c r="I6" s="100"/>
    </row>
    <row r="7" spans="1:9" s="1" customFormat="1" x14ac:dyDescent="0.15">
      <c r="A7" s="11" t="s">
        <v>28</v>
      </c>
      <c r="B7" s="14" t="s">
        <v>13</v>
      </c>
      <c r="C7" s="15" t="s">
        <v>13</v>
      </c>
      <c r="D7" s="15">
        <v>1</v>
      </c>
      <c r="E7" s="15" t="s">
        <v>13</v>
      </c>
      <c r="F7" s="15" t="s">
        <v>13</v>
      </c>
      <c r="G7" s="58">
        <v>2</v>
      </c>
      <c r="H7" s="10">
        <v>3</v>
      </c>
      <c r="I7" s="100"/>
    </row>
    <row r="8" spans="1:9" s="1" customFormat="1" x14ac:dyDescent="0.15">
      <c r="A8" s="11" t="s">
        <v>29</v>
      </c>
      <c r="B8" s="14">
        <v>1</v>
      </c>
      <c r="C8" s="15" t="s">
        <v>13</v>
      </c>
      <c r="D8" s="15">
        <v>1</v>
      </c>
      <c r="E8" s="15">
        <v>6</v>
      </c>
      <c r="F8" s="15">
        <v>3</v>
      </c>
      <c r="G8" s="58">
        <v>2</v>
      </c>
      <c r="H8" s="10">
        <v>13</v>
      </c>
      <c r="I8" s="100"/>
    </row>
    <row r="9" spans="1:9" s="1" customFormat="1" x14ac:dyDescent="0.15">
      <c r="A9" s="11" t="s">
        <v>30</v>
      </c>
      <c r="B9" s="14">
        <v>2</v>
      </c>
      <c r="C9" s="15" t="s">
        <v>13</v>
      </c>
      <c r="D9" s="15" t="s">
        <v>13</v>
      </c>
      <c r="E9" s="15">
        <v>3</v>
      </c>
      <c r="F9" s="15">
        <v>5</v>
      </c>
      <c r="G9" s="58">
        <v>3</v>
      </c>
      <c r="H9" s="10">
        <v>13</v>
      </c>
      <c r="I9" s="100"/>
    </row>
    <row r="10" spans="1:9" s="1" customFormat="1" x14ac:dyDescent="0.15">
      <c r="A10" s="11" t="s">
        <v>31</v>
      </c>
      <c r="B10" s="14" t="s">
        <v>13</v>
      </c>
      <c r="C10" s="15" t="s">
        <v>13</v>
      </c>
      <c r="D10" s="15" t="s">
        <v>13</v>
      </c>
      <c r="E10" s="15">
        <v>5</v>
      </c>
      <c r="F10" s="15">
        <v>1</v>
      </c>
      <c r="G10" s="58">
        <v>2</v>
      </c>
      <c r="H10" s="10">
        <v>8</v>
      </c>
      <c r="I10" s="100"/>
    </row>
    <row r="11" spans="1:9" s="1" customFormat="1" x14ac:dyDescent="0.15">
      <c r="A11" s="11" t="s">
        <v>32</v>
      </c>
      <c r="B11" s="14">
        <v>2</v>
      </c>
      <c r="C11" s="15" t="s">
        <v>13</v>
      </c>
      <c r="D11" s="15">
        <v>2</v>
      </c>
      <c r="E11" s="15" t="s">
        <v>13</v>
      </c>
      <c r="F11" s="15">
        <v>1</v>
      </c>
      <c r="G11" s="58">
        <v>3</v>
      </c>
      <c r="H11" s="10">
        <v>8</v>
      </c>
      <c r="I11" s="100"/>
    </row>
    <row r="12" spans="1:9" s="1" customFormat="1" x14ac:dyDescent="0.15">
      <c r="A12" s="11" t="s">
        <v>33</v>
      </c>
      <c r="B12" s="14">
        <v>1</v>
      </c>
      <c r="C12" s="15" t="s">
        <v>13</v>
      </c>
      <c r="D12" s="15" t="s">
        <v>13</v>
      </c>
      <c r="E12" s="15" t="s">
        <v>13</v>
      </c>
      <c r="F12" s="15" t="s">
        <v>13</v>
      </c>
      <c r="G12" s="58" t="s">
        <v>13</v>
      </c>
      <c r="H12" s="10">
        <v>1</v>
      </c>
      <c r="I12" s="100"/>
    </row>
    <row r="13" spans="1:9" s="1" customFormat="1" x14ac:dyDescent="0.15">
      <c r="A13" s="11" t="s">
        <v>34</v>
      </c>
      <c r="B13" s="14">
        <v>3</v>
      </c>
      <c r="C13" s="15" t="s">
        <v>13</v>
      </c>
      <c r="D13" s="15" t="s">
        <v>13</v>
      </c>
      <c r="E13" s="15" t="s">
        <v>13</v>
      </c>
      <c r="F13" s="15" t="s">
        <v>13</v>
      </c>
      <c r="G13" s="58" t="s">
        <v>13</v>
      </c>
      <c r="H13" s="10">
        <v>3</v>
      </c>
      <c r="I13" s="100"/>
    </row>
    <row r="14" spans="1:9" s="1" customFormat="1" x14ac:dyDescent="0.15">
      <c r="A14" s="11" t="s">
        <v>35</v>
      </c>
      <c r="B14" s="14">
        <v>3</v>
      </c>
      <c r="C14" s="15" t="s">
        <v>13</v>
      </c>
      <c r="D14" s="15" t="s">
        <v>13</v>
      </c>
      <c r="E14" s="15">
        <v>1</v>
      </c>
      <c r="F14" s="15" t="s">
        <v>13</v>
      </c>
      <c r="G14" s="58" t="s">
        <v>13</v>
      </c>
      <c r="H14" s="10">
        <v>4</v>
      </c>
      <c r="I14" s="100"/>
    </row>
    <row r="15" spans="1:9" s="1" customFormat="1" x14ac:dyDescent="0.15">
      <c r="A15" s="11" t="s">
        <v>36</v>
      </c>
      <c r="B15" s="14">
        <v>1</v>
      </c>
      <c r="C15" s="15" t="s">
        <v>13</v>
      </c>
      <c r="D15" s="15" t="s">
        <v>13</v>
      </c>
      <c r="E15" s="15" t="s">
        <v>13</v>
      </c>
      <c r="F15" s="15" t="s">
        <v>13</v>
      </c>
      <c r="G15" s="58" t="s">
        <v>13</v>
      </c>
      <c r="H15" s="10">
        <v>1</v>
      </c>
      <c r="I15" s="100"/>
    </row>
    <row r="16" spans="1:9" s="1" customFormat="1" x14ac:dyDescent="0.15">
      <c r="A16" s="11" t="s">
        <v>37</v>
      </c>
      <c r="B16" s="14" t="s">
        <v>13</v>
      </c>
      <c r="C16" s="15" t="s">
        <v>13</v>
      </c>
      <c r="D16" s="15" t="s">
        <v>13</v>
      </c>
      <c r="E16" s="15" t="s">
        <v>13</v>
      </c>
      <c r="F16" s="15">
        <v>3</v>
      </c>
      <c r="G16" s="58">
        <v>2</v>
      </c>
      <c r="H16" s="10">
        <v>5</v>
      </c>
      <c r="I16" s="100"/>
    </row>
    <row r="17" spans="1:9" s="1" customFormat="1" x14ac:dyDescent="0.15">
      <c r="A17" s="11" t="s">
        <v>38</v>
      </c>
      <c r="B17" s="14" t="s">
        <v>13</v>
      </c>
      <c r="C17" s="15" t="s">
        <v>13</v>
      </c>
      <c r="D17" s="15" t="s">
        <v>13</v>
      </c>
      <c r="E17" s="15" t="s">
        <v>13</v>
      </c>
      <c r="F17" s="15" t="s">
        <v>13</v>
      </c>
      <c r="G17" s="58" t="s">
        <v>13</v>
      </c>
      <c r="H17" s="10" t="s">
        <v>13</v>
      </c>
      <c r="I17" s="100"/>
    </row>
    <row r="18" spans="1:9" s="1" customFormat="1" x14ac:dyDescent="0.15">
      <c r="A18" s="11" t="s">
        <v>39</v>
      </c>
      <c r="B18" s="14">
        <v>5</v>
      </c>
      <c r="C18" s="15" t="s">
        <v>13</v>
      </c>
      <c r="D18" s="15">
        <v>1</v>
      </c>
      <c r="E18" s="15">
        <v>2</v>
      </c>
      <c r="F18" s="15" t="s">
        <v>13</v>
      </c>
      <c r="G18" s="58" t="s">
        <v>13</v>
      </c>
      <c r="H18" s="10">
        <v>8</v>
      </c>
      <c r="I18" s="100"/>
    </row>
    <row r="19" spans="1:9" s="1" customFormat="1" x14ac:dyDescent="0.15">
      <c r="A19" s="11" t="s">
        <v>40</v>
      </c>
      <c r="B19" s="14">
        <v>6</v>
      </c>
      <c r="C19" s="15">
        <v>6</v>
      </c>
      <c r="D19" s="15" t="s">
        <v>13</v>
      </c>
      <c r="E19" s="18" t="s">
        <v>13</v>
      </c>
      <c r="F19" s="18" t="s">
        <v>13</v>
      </c>
      <c r="G19" s="19" t="s">
        <v>13</v>
      </c>
      <c r="H19" s="10">
        <v>12</v>
      </c>
      <c r="I19" s="100"/>
    </row>
    <row r="20" spans="1:9" s="1" customFormat="1" x14ac:dyDescent="0.15">
      <c r="A20" s="11" t="s">
        <v>41</v>
      </c>
      <c r="B20" s="14" t="s">
        <v>13</v>
      </c>
      <c r="C20" s="15" t="s">
        <v>13</v>
      </c>
      <c r="D20" s="15" t="s">
        <v>13</v>
      </c>
      <c r="E20" s="15" t="s">
        <v>13</v>
      </c>
      <c r="F20" s="15" t="s">
        <v>13</v>
      </c>
      <c r="G20" s="58" t="s">
        <v>13</v>
      </c>
      <c r="H20" s="10" t="s">
        <v>13</v>
      </c>
      <c r="I20" s="100"/>
    </row>
    <row r="21" spans="1:9" s="1" customFormat="1" x14ac:dyDescent="0.15">
      <c r="A21" s="11" t="s">
        <v>42</v>
      </c>
      <c r="B21" s="14" t="s">
        <v>13</v>
      </c>
      <c r="C21" s="15" t="s">
        <v>13</v>
      </c>
      <c r="D21" s="15" t="s">
        <v>13</v>
      </c>
      <c r="E21" s="15" t="s">
        <v>13</v>
      </c>
      <c r="F21" s="15" t="s">
        <v>13</v>
      </c>
      <c r="G21" s="58" t="s">
        <v>13</v>
      </c>
      <c r="H21" s="10" t="s">
        <v>13</v>
      </c>
      <c r="I21" s="100"/>
    </row>
    <row r="22" spans="1:9" s="1" customFormat="1" x14ac:dyDescent="0.15">
      <c r="A22" s="11" t="s">
        <v>43</v>
      </c>
      <c r="B22" s="14" t="s">
        <v>13</v>
      </c>
      <c r="C22" s="15" t="s">
        <v>13</v>
      </c>
      <c r="D22" s="15" t="s">
        <v>13</v>
      </c>
      <c r="E22" s="15">
        <v>2</v>
      </c>
      <c r="F22" s="15">
        <v>3</v>
      </c>
      <c r="G22" s="58">
        <v>3</v>
      </c>
      <c r="H22" s="10">
        <v>8</v>
      </c>
      <c r="I22" s="100"/>
    </row>
    <row r="23" spans="1:9" s="1" customFormat="1" x14ac:dyDescent="0.15">
      <c r="A23" s="11" t="s">
        <v>44</v>
      </c>
      <c r="B23" s="14" t="s">
        <v>13</v>
      </c>
      <c r="C23" s="15" t="s">
        <v>13</v>
      </c>
      <c r="D23" s="15" t="s">
        <v>13</v>
      </c>
      <c r="E23" s="15" t="s">
        <v>13</v>
      </c>
      <c r="F23" s="15">
        <v>1</v>
      </c>
      <c r="G23" s="58">
        <v>2</v>
      </c>
      <c r="H23" s="10">
        <v>3</v>
      </c>
      <c r="I23" s="100"/>
    </row>
    <row r="24" spans="1:9" s="1" customFormat="1" x14ac:dyDescent="0.15">
      <c r="A24" s="11" t="s">
        <v>45</v>
      </c>
      <c r="B24" s="14">
        <v>1</v>
      </c>
      <c r="C24" s="15" t="s">
        <v>13</v>
      </c>
      <c r="D24" s="15" t="s">
        <v>13</v>
      </c>
      <c r="E24" s="15" t="s">
        <v>13</v>
      </c>
      <c r="F24" s="15" t="s">
        <v>13</v>
      </c>
      <c r="G24" s="58" t="s">
        <v>13</v>
      </c>
      <c r="H24" s="10">
        <v>1</v>
      </c>
      <c r="I24" s="100"/>
    </row>
    <row r="25" spans="1:9" s="1" customFormat="1" x14ac:dyDescent="0.15">
      <c r="A25" s="11" t="s">
        <v>46</v>
      </c>
      <c r="B25" s="14" t="s">
        <v>13</v>
      </c>
      <c r="C25" s="15" t="s">
        <v>13</v>
      </c>
      <c r="D25" s="15" t="s">
        <v>13</v>
      </c>
      <c r="E25" s="15" t="s">
        <v>13</v>
      </c>
      <c r="F25" s="15" t="s">
        <v>13</v>
      </c>
      <c r="G25" s="58" t="s">
        <v>13</v>
      </c>
      <c r="H25" s="10" t="s">
        <v>13</v>
      </c>
      <c r="I25" s="100"/>
    </row>
    <row r="26" spans="1:9" s="1" customFormat="1" x14ac:dyDescent="0.15">
      <c r="A26" s="11" t="s">
        <v>47</v>
      </c>
      <c r="B26" s="14" t="s">
        <v>13</v>
      </c>
      <c r="C26" s="15" t="s">
        <v>13</v>
      </c>
      <c r="D26" s="15" t="s">
        <v>13</v>
      </c>
      <c r="E26" s="15" t="s">
        <v>13</v>
      </c>
      <c r="F26" s="15">
        <v>4</v>
      </c>
      <c r="G26" s="58" t="s">
        <v>13</v>
      </c>
      <c r="H26" s="10">
        <v>4</v>
      </c>
      <c r="I26" s="100"/>
    </row>
    <row r="27" spans="1:9" s="1" customFormat="1" x14ac:dyDescent="0.15">
      <c r="A27" s="11" t="s">
        <v>48</v>
      </c>
      <c r="B27" s="14" t="s">
        <v>13</v>
      </c>
      <c r="C27" s="15" t="s">
        <v>13</v>
      </c>
      <c r="D27" s="15" t="s">
        <v>13</v>
      </c>
      <c r="E27" s="15" t="s">
        <v>13</v>
      </c>
      <c r="F27" s="15">
        <v>1</v>
      </c>
      <c r="G27" s="58">
        <v>1</v>
      </c>
      <c r="H27" s="10">
        <v>2</v>
      </c>
      <c r="I27" s="100"/>
    </row>
    <row r="28" spans="1:9" s="1" customFormat="1" x14ac:dyDescent="0.15">
      <c r="A28" s="11" t="s">
        <v>49</v>
      </c>
      <c r="B28" s="21" t="s">
        <v>13</v>
      </c>
      <c r="C28" s="18" t="s">
        <v>13</v>
      </c>
      <c r="D28" s="15" t="s">
        <v>13</v>
      </c>
      <c r="E28" s="15" t="s">
        <v>13</v>
      </c>
      <c r="F28" s="15" t="s">
        <v>13</v>
      </c>
      <c r="G28" s="58" t="s">
        <v>13</v>
      </c>
      <c r="H28" s="10" t="s">
        <v>13</v>
      </c>
      <c r="I28" s="100"/>
    </row>
    <row r="29" spans="1:9" s="1" customFormat="1" x14ac:dyDescent="0.15">
      <c r="A29" s="11" t="s">
        <v>50</v>
      </c>
      <c r="B29" s="14">
        <v>2</v>
      </c>
      <c r="C29" s="15" t="s">
        <v>13</v>
      </c>
      <c r="D29" s="18" t="s">
        <v>13</v>
      </c>
      <c r="E29" s="18" t="s">
        <v>13</v>
      </c>
      <c r="F29" s="18" t="s">
        <v>13</v>
      </c>
      <c r="G29" s="19" t="s">
        <v>13</v>
      </c>
      <c r="H29" s="10">
        <v>2</v>
      </c>
      <c r="I29" s="100"/>
    </row>
    <row r="30" spans="1:9" s="1" customFormat="1" x14ac:dyDescent="0.15">
      <c r="A30" s="11" t="s">
        <v>51</v>
      </c>
      <c r="B30" s="14">
        <v>1</v>
      </c>
      <c r="C30" s="15" t="s">
        <v>13</v>
      </c>
      <c r="D30" s="15" t="s">
        <v>13</v>
      </c>
      <c r="E30" s="15" t="s">
        <v>13</v>
      </c>
      <c r="F30" s="15">
        <v>1</v>
      </c>
      <c r="G30" s="58" t="s">
        <v>13</v>
      </c>
      <c r="H30" s="10">
        <v>2</v>
      </c>
      <c r="I30" s="100"/>
    </row>
    <row r="31" spans="1:9" s="1" customFormat="1" x14ac:dyDescent="0.15">
      <c r="A31" s="11" t="s">
        <v>52</v>
      </c>
      <c r="B31" s="14">
        <v>1</v>
      </c>
      <c r="C31" s="15" t="s">
        <v>13</v>
      </c>
      <c r="D31" s="15" t="s">
        <v>13</v>
      </c>
      <c r="E31" s="15" t="s">
        <v>13</v>
      </c>
      <c r="F31" s="15" t="s">
        <v>13</v>
      </c>
      <c r="G31" s="58" t="s">
        <v>13</v>
      </c>
      <c r="H31" s="10">
        <v>1</v>
      </c>
      <c r="I31" s="100"/>
    </row>
    <row r="32" spans="1:9" s="1" customFormat="1" x14ac:dyDescent="0.15">
      <c r="A32" s="11" t="s">
        <v>53</v>
      </c>
      <c r="B32" s="14" t="s">
        <v>13</v>
      </c>
      <c r="C32" s="15" t="s">
        <v>13</v>
      </c>
      <c r="D32" s="15" t="s">
        <v>13</v>
      </c>
      <c r="E32" s="15">
        <v>4</v>
      </c>
      <c r="F32" s="15" t="s">
        <v>13</v>
      </c>
      <c r="G32" s="58" t="s">
        <v>13</v>
      </c>
      <c r="H32" s="10">
        <v>4</v>
      </c>
      <c r="I32" s="100"/>
    </row>
    <row r="33" spans="1:9" s="1" customFormat="1" x14ac:dyDescent="0.15">
      <c r="A33" s="11" t="s">
        <v>54</v>
      </c>
      <c r="B33" s="14" t="s">
        <v>13</v>
      </c>
      <c r="C33" s="15" t="s">
        <v>13</v>
      </c>
      <c r="D33" s="15" t="s">
        <v>13</v>
      </c>
      <c r="E33" s="18" t="s">
        <v>13</v>
      </c>
      <c r="F33" s="18" t="s">
        <v>13</v>
      </c>
      <c r="G33" s="19" t="s">
        <v>13</v>
      </c>
      <c r="H33" s="10" t="s">
        <v>13</v>
      </c>
      <c r="I33" s="100"/>
    </row>
    <row r="34" spans="1:9" s="1" customFormat="1" x14ac:dyDescent="0.15">
      <c r="A34" s="11" t="s">
        <v>55</v>
      </c>
      <c r="B34" s="14" t="s">
        <v>13</v>
      </c>
      <c r="C34" s="15" t="s">
        <v>13</v>
      </c>
      <c r="D34" s="15" t="s">
        <v>13</v>
      </c>
      <c r="E34" s="15" t="s">
        <v>13</v>
      </c>
      <c r="F34" s="15" t="s">
        <v>13</v>
      </c>
      <c r="G34" s="58" t="s">
        <v>13</v>
      </c>
      <c r="H34" s="10" t="s">
        <v>13</v>
      </c>
      <c r="I34" s="100"/>
    </row>
    <row r="35" spans="1:9" s="1" customFormat="1" x14ac:dyDescent="0.15">
      <c r="A35" s="11" t="s">
        <v>56</v>
      </c>
      <c r="B35" s="14" t="s">
        <v>13</v>
      </c>
      <c r="C35" s="15" t="s">
        <v>13</v>
      </c>
      <c r="D35" s="15" t="s">
        <v>13</v>
      </c>
      <c r="E35" s="15" t="s">
        <v>13</v>
      </c>
      <c r="F35" s="15" t="s">
        <v>13</v>
      </c>
      <c r="G35" s="58" t="s">
        <v>13</v>
      </c>
      <c r="H35" s="10" t="s">
        <v>13</v>
      </c>
      <c r="I35" s="100"/>
    </row>
    <row r="36" spans="1:9" s="1" customFormat="1" x14ac:dyDescent="0.15">
      <c r="A36" s="11" t="s">
        <v>57</v>
      </c>
      <c r="B36" s="21" t="s">
        <v>13</v>
      </c>
      <c r="C36" s="18" t="s">
        <v>13</v>
      </c>
      <c r="D36" s="18" t="s">
        <v>13</v>
      </c>
      <c r="E36" s="15">
        <v>1</v>
      </c>
      <c r="F36" s="15">
        <v>3</v>
      </c>
      <c r="G36" s="58">
        <v>2</v>
      </c>
      <c r="H36" s="10">
        <v>6</v>
      </c>
      <c r="I36" s="100"/>
    </row>
    <row r="37" spans="1:9" s="1" customFormat="1" x14ac:dyDescent="0.15">
      <c r="A37" s="11" t="s">
        <v>58</v>
      </c>
      <c r="B37" s="14" t="s">
        <v>13</v>
      </c>
      <c r="C37" s="15" t="s">
        <v>13</v>
      </c>
      <c r="D37" s="15" t="s">
        <v>13</v>
      </c>
      <c r="E37" s="18" t="s">
        <v>13</v>
      </c>
      <c r="F37" s="18" t="s">
        <v>13</v>
      </c>
      <c r="G37" s="19" t="s">
        <v>13</v>
      </c>
      <c r="H37" s="10" t="s">
        <v>13</v>
      </c>
      <c r="I37" s="100"/>
    </row>
    <row r="38" spans="1:9" s="1" customFormat="1" x14ac:dyDescent="0.15">
      <c r="A38" s="11" t="s">
        <v>59</v>
      </c>
      <c r="B38" s="22" t="s">
        <v>13</v>
      </c>
      <c r="C38" s="18" t="s">
        <v>13</v>
      </c>
      <c r="D38" s="15" t="s">
        <v>13</v>
      </c>
      <c r="E38" s="15" t="s">
        <v>13</v>
      </c>
      <c r="F38" s="15">
        <v>2</v>
      </c>
      <c r="G38" s="58" t="s">
        <v>13</v>
      </c>
      <c r="H38" s="10">
        <v>2</v>
      </c>
      <c r="I38" s="100"/>
    </row>
    <row r="39" spans="1:9" s="1" customFormat="1" x14ac:dyDescent="0.15">
      <c r="A39" s="11" t="s">
        <v>60</v>
      </c>
      <c r="B39" s="14">
        <v>2</v>
      </c>
      <c r="C39" s="15" t="s">
        <v>13</v>
      </c>
      <c r="D39" s="23" t="s">
        <v>13</v>
      </c>
      <c r="E39" s="23" t="s">
        <v>13</v>
      </c>
      <c r="F39" s="23" t="s">
        <v>13</v>
      </c>
      <c r="G39" s="24" t="s">
        <v>13</v>
      </c>
      <c r="H39" s="10">
        <v>2</v>
      </c>
      <c r="I39" s="100"/>
    </row>
    <row r="40" spans="1:9" s="1" customFormat="1" x14ac:dyDescent="0.15">
      <c r="A40" s="11" t="s">
        <v>61</v>
      </c>
      <c r="B40" s="14">
        <v>2</v>
      </c>
      <c r="C40" s="15" t="s">
        <v>13</v>
      </c>
      <c r="D40" s="15" t="s">
        <v>13</v>
      </c>
      <c r="E40" s="15" t="s">
        <v>13</v>
      </c>
      <c r="F40" s="15">
        <v>1</v>
      </c>
      <c r="G40" s="58">
        <v>4</v>
      </c>
      <c r="H40" s="10">
        <v>7</v>
      </c>
      <c r="I40" s="100"/>
    </row>
    <row r="41" spans="1:9" s="1" customFormat="1" x14ac:dyDescent="0.15">
      <c r="A41" s="11" t="s">
        <v>62</v>
      </c>
      <c r="B41" s="14" t="s">
        <v>13</v>
      </c>
      <c r="C41" s="15" t="s">
        <v>13</v>
      </c>
      <c r="D41" s="15" t="s">
        <v>13</v>
      </c>
      <c r="E41" s="15" t="s">
        <v>13</v>
      </c>
      <c r="F41" s="15">
        <v>1</v>
      </c>
      <c r="G41" s="58">
        <v>2</v>
      </c>
      <c r="H41" s="10">
        <v>3</v>
      </c>
      <c r="I41" s="100"/>
    </row>
    <row r="42" spans="1:9" s="1" customFormat="1" x14ac:dyDescent="0.15">
      <c r="A42" s="11" t="s">
        <v>63</v>
      </c>
      <c r="B42" s="14">
        <v>2</v>
      </c>
      <c r="C42" s="15">
        <v>4</v>
      </c>
      <c r="D42" s="15" t="s">
        <v>13</v>
      </c>
      <c r="E42" s="18" t="s">
        <v>13</v>
      </c>
      <c r="F42" s="18" t="s">
        <v>13</v>
      </c>
      <c r="G42" s="19" t="s">
        <v>13</v>
      </c>
      <c r="H42" s="10">
        <v>6</v>
      </c>
      <c r="I42" s="100"/>
    </row>
    <row r="43" spans="1:9" s="1" customFormat="1" x14ac:dyDescent="0.15">
      <c r="A43" s="11" t="s">
        <v>64</v>
      </c>
      <c r="B43" s="14">
        <v>2</v>
      </c>
      <c r="C43" s="15">
        <v>3</v>
      </c>
      <c r="D43" s="15" t="s">
        <v>13</v>
      </c>
      <c r="E43" s="18" t="s">
        <v>13</v>
      </c>
      <c r="F43" s="18" t="s">
        <v>13</v>
      </c>
      <c r="G43" s="19" t="s">
        <v>13</v>
      </c>
      <c r="H43" s="10">
        <v>5</v>
      </c>
      <c r="I43" s="100"/>
    </row>
    <row r="44" spans="1:9" s="1" customFormat="1" x14ac:dyDescent="0.15">
      <c r="A44" s="11" t="s">
        <v>65</v>
      </c>
      <c r="B44" s="14" t="s">
        <v>13</v>
      </c>
      <c r="C44" s="15" t="s">
        <v>13</v>
      </c>
      <c r="D44" s="15" t="s">
        <v>13</v>
      </c>
      <c r="E44" s="15" t="s">
        <v>13</v>
      </c>
      <c r="F44" s="15" t="s">
        <v>13</v>
      </c>
      <c r="G44" s="58" t="s">
        <v>13</v>
      </c>
      <c r="H44" s="10" t="s">
        <v>13</v>
      </c>
      <c r="I44" s="100"/>
    </row>
    <row r="45" spans="1:9" s="1" customFormat="1" x14ac:dyDescent="0.15">
      <c r="A45" s="11" t="s">
        <v>66</v>
      </c>
      <c r="B45" s="14">
        <v>3</v>
      </c>
      <c r="C45" s="15" t="s">
        <v>13</v>
      </c>
      <c r="D45" s="15">
        <v>2</v>
      </c>
      <c r="E45" s="15">
        <v>1</v>
      </c>
      <c r="F45" s="15">
        <v>1</v>
      </c>
      <c r="G45" s="58" t="s">
        <v>13</v>
      </c>
      <c r="H45" s="10">
        <v>7</v>
      </c>
      <c r="I45" s="100"/>
    </row>
    <row r="46" spans="1:9" s="1" customFormat="1" x14ac:dyDescent="0.15">
      <c r="A46" s="11" t="s">
        <v>67</v>
      </c>
      <c r="B46" s="14" t="s">
        <v>13</v>
      </c>
      <c r="C46" s="15" t="s">
        <v>13</v>
      </c>
      <c r="D46" s="15" t="s">
        <v>13</v>
      </c>
      <c r="E46" s="15" t="s">
        <v>13</v>
      </c>
      <c r="F46" s="15">
        <v>1</v>
      </c>
      <c r="G46" s="58" t="s">
        <v>13</v>
      </c>
      <c r="H46" s="10">
        <v>1</v>
      </c>
      <c r="I46" s="100"/>
    </row>
    <row r="47" spans="1:9" s="1" customFormat="1" x14ac:dyDescent="0.15">
      <c r="A47" s="11" t="s">
        <v>68</v>
      </c>
      <c r="B47" s="14">
        <v>2</v>
      </c>
      <c r="C47" s="15" t="s">
        <v>13</v>
      </c>
      <c r="D47" s="15" t="s">
        <v>13</v>
      </c>
      <c r="E47" s="15" t="s">
        <v>13</v>
      </c>
      <c r="F47" s="15" t="s">
        <v>13</v>
      </c>
      <c r="G47" s="58">
        <v>1</v>
      </c>
      <c r="H47" s="10">
        <v>3</v>
      </c>
      <c r="I47" s="100"/>
    </row>
    <row r="48" spans="1:9" s="1" customFormat="1" x14ac:dyDescent="0.15">
      <c r="A48" s="11" t="s">
        <v>69</v>
      </c>
      <c r="B48" s="14">
        <v>2</v>
      </c>
      <c r="C48" s="15" t="s">
        <v>13</v>
      </c>
      <c r="D48" s="15">
        <v>2</v>
      </c>
      <c r="E48" s="15">
        <v>3</v>
      </c>
      <c r="F48" s="15">
        <v>6</v>
      </c>
      <c r="G48" s="58" t="s">
        <v>13</v>
      </c>
      <c r="H48" s="10">
        <v>13</v>
      </c>
      <c r="I48" s="100"/>
    </row>
    <row r="49" spans="1:9" s="1" customFormat="1" x14ac:dyDescent="0.15">
      <c r="A49" s="11" t="s">
        <v>70</v>
      </c>
      <c r="B49" s="14">
        <v>1</v>
      </c>
      <c r="C49" s="15" t="s">
        <v>13</v>
      </c>
      <c r="D49" s="15" t="s">
        <v>13</v>
      </c>
      <c r="E49" s="15" t="s">
        <v>13</v>
      </c>
      <c r="F49" s="15" t="s">
        <v>13</v>
      </c>
      <c r="G49" s="58" t="s">
        <v>13</v>
      </c>
      <c r="H49" s="10">
        <v>1</v>
      </c>
      <c r="I49" s="100"/>
    </row>
    <row r="50" spans="1:9" s="1" customFormat="1" x14ac:dyDescent="0.15">
      <c r="A50" s="11" t="s">
        <v>71</v>
      </c>
      <c r="B50" s="14" t="s">
        <v>13</v>
      </c>
      <c r="C50" s="15" t="s">
        <v>13</v>
      </c>
      <c r="D50" s="15" t="s">
        <v>13</v>
      </c>
      <c r="E50" s="15" t="s">
        <v>13</v>
      </c>
      <c r="F50" s="15" t="s">
        <v>13</v>
      </c>
      <c r="G50" s="58" t="s">
        <v>13</v>
      </c>
      <c r="H50" s="10" t="s">
        <v>13</v>
      </c>
      <c r="I50" s="100"/>
    </row>
    <row r="51" spans="1:9" s="1" customFormat="1" x14ac:dyDescent="0.15">
      <c r="A51" s="11" t="s">
        <v>72</v>
      </c>
      <c r="B51" s="14">
        <v>4</v>
      </c>
      <c r="C51" s="15">
        <v>3</v>
      </c>
      <c r="D51" s="15" t="s">
        <v>13</v>
      </c>
      <c r="E51" s="23" t="s">
        <v>13</v>
      </c>
      <c r="F51" s="23" t="s">
        <v>13</v>
      </c>
      <c r="G51" s="19" t="s">
        <v>13</v>
      </c>
      <c r="H51" s="10">
        <v>8</v>
      </c>
      <c r="I51" s="100"/>
    </row>
    <row r="52" spans="1:9" s="1" customFormat="1" x14ac:dyDescent="0.15">
      <c r="A52" s="11" t="s">
        <v>73</v>
      </c>
      <c r="B52" s="14" t="s">
        <v>13</v>
      </c>
      <c r="C52" s="15" t="s">
        <v>13</v>
      </c>
      <c r="D52" s="15" t="s">
        <v>13</v>
      </c>
      <c r="E52" s="18" t="s">
        <v>13</v>
      </c>
      <c r="F52" s="18" t="s">
        <v>13</v>
      </c>
      <c r="G52" s="19" t="s">
        <v>13</v>
      </c>
      <c r="H52" s="10" t="s">
        <v>13</v>
      </c>
      <c r="I52" s="100"/>
    </row>
    <row r="53" spans="1:9" s="29" customFormat="1" x14ac:dyDescent="0.15">
      <c r="A53" s="28" t="s">
        <v>74</v>
      </c>
      <c r="B53" s="14">
        <v>3</v>
      </c>
      <c r="C53" s="15">
        <v>3</v>
      </c>
      <c r="D53" s="15" t="s">
        <v>13</v>
      </c>
      <c r="E53" s="18" t="s">
        <v>13</v>
      </c>
      <c r="F53" s="18" t="s">
        <v>13</v>
      </c>
      <c r="G53" s="19" t="s">
        <v>13</v>
      </c>
      <c r="H53" s="10">
        <v>6</v>
      </c>
      <c r="I53" s="100"/>
    </row>
    <row r="54" spans="1:9" s="29" customFormat="1" x14ac:dyDescent="0.15">
      <c r="A54" s="28" t="s">
        <v>75</v>
      </c>
      <c r="B54" s="14" t="s">
        <v>13</v>
      </c>
      <c r="C54" s="15">
        <v>1</v>
      </c>
      <c r="D54" s="15" t="s">
        <v>13</v>
      </c>
      <c r="E54" s="18" t="s">
        <v>13</v>
      </c>
      <c r="F54" s="18" t="s">
        <v>13</v>
      </c>
      <c r="G54" s="19" t="s">
        <v>13</v>
      </c>
      <c r="H54" s="10">
        <v>1</v>
      </c>
      <c r="I54" s="100"/>
    </row>
    <row r="55" spans="1:9" s="29" customFormat="1" x14ac:dyDescent="0.15">
      <c r="A55" s="28" t="s">
        <v>76</v>
      </c>
      <c r="B55" s="14">
        <v>6</v>
      </c>
      <c r="C55" s="15" t="s">
        <v>13</v>
      </c>
      <c r="D55" s="15" t="s">
        <v>13</v>
      </c>
      <c r="E55" s="18" t="s">
        <v>13</v>
      </c>
      <c r="F55" s="18" t="s">
        <v>13</v>
      </c>
      <c r="G55" s="19" t="s">
        <v>13</v>
      </c>
      <c r="H55" s="10">
        <v>6</v>
      </c>
      <c r="I55" s="100"/>
    </row>
    <row r="56" spans="1:9" s="29" customFormat="1" x14ac:dyDescent="0.15">
      <c r="A56" s="28" t="s">
        <v>77</v>
      </c>
      <c r="B56" s="14" t="s">
        <v>13</v>
      </c>
      <c r="C56" s="15">
        <v>1</v>
      </c>
      <c r="D56" s="15">
        <v>1</v>
      </c>
      <c r="E56" s="18" t="s">
        <v>13</v>
      </c>
      <c r="F56" s="18" t="s">
        <v>13</v>
      </c>
      <c r="G56" s="19" t="s">
        <v>13</v>
      </c>
      <c r="H56" s="10">
        <v>2</v>
      </c>
      <c r="I56" s="100"/>
    </row>
    <row r="57" spans="1:9" s="1" customFormat="1" x14ac:dyDescent="0.15">
      <c r="A57" s="11" t="s">
        <v>78</v>
      </c>
      <c r="B57" s="14" t="s">
        <v>13</v>
      </c>
      <c r="C57" s="15" t="s">
        <v>13</v>
      </c>
      <c r="D57" s="15" t="s">
        <v>13</v>
      </c>
      <c r="E57" s="15"/>
      <c r="F57" s="15">
        <v>2</v>
      </c>
      <c r="G57" s="58" t="s">
        <v>13</v>
      </c>
      <c r="H57" s="10">
        <v>3</v>
      </c>
      <c r="I57" s="100"/>
    </row>
    <row r="58" spans="1:9" s="1" customFormat="1" x14ac:dyDescent="0.15">
      <c r="A58" s="11" t="s">
        <v>79</v>
      </c>
      <c r="B58" s="14" t="s">
        <v>13</v>
      </c>
      <c r="C58" s="15" t="s">
        <v>13</v>
      </c>
      <c r="D58" s="15" t="s">
        <v>13</v>
      </c>
      <c r="E58" s="15" t="s">
        <v>13</v>
      </c>
      <c r="F58" s="15">
        <v>1</v>
      </c>
      <c r="G58" s="58" t="s">
        <v>13</v>
      </c>
      <c r="H58" s="10">
        <v>1</v>
      </c>
      <c r="I58" s="100"/>
    </row>
    <row r="59" spans="1:9" s="1" customFormat="1" x14ac:dyDescent="0.15">
      <c r="A59" s="11" t="s">
        <v>80</v>
      </c>
      <c r="B59" s="21" t="s">
        <v>13</v>
      </c>
      <c r="C59" s="18" t="s">
        <v>13</v>
      </c>
      <c r="D59" s="18" t="s">
        <v>13</v>
      </c>
      <c r="E59" s="15" t="s">
        <v>13</v>
      </c>
      <c r="F59" s="15" t="s">
        <v>13</v>
      </c>
      <c r="G59" s="58" t="s">
        <v>13</v>
      </c>
      <c r="H59" s="10" t="s">
        <v>13</v>
      </c>
      <c r="I59" s="100"/>
    </row>
    <row r="60" spans="1:9" s="1" customFormat="1" x14ac:dyDescent="0.15">
      <c r="A60" s="11" t="s">
        <v>81</v>
      </c>
      <c r="B60" s="14">
        <v>3</v>
      </c>
      <c r="C60" s="15">
        <v>1</v>
      </c>
      <c r="D60" s="15">
        <v>1</v>
      </c>
      <c r="E60" s="18" t="s">
        <v>13</v>
      </c>
      <c r="F60" s="18" t="s">
        <v>13</v>
      </c>
      <c r="G60" s="19" t="s">
        <v>13</v>
      </c>
      <c r="H60" s="10">
        <v>5</v>
      </c>
      <c r="I60" s="100"/>
    </row>
    <row r="61" spans="1:9" s="1" customFormat="1" x14ac:dyDescent="0.15">
      <c r="A61" s="11" t="s">
        <v>82</v>
      </c>
      <c r="B61" s="14" t="s">
        <v>13</v>
      </c>
      <c r="C61" s="15" t="s">
        <v>13</v>
      </c>
      <c r="D61" s="15" t="s">
        <v>13</v>
      </c>
      <c r="E61" s="15" t="s">
        <v>13</v>
      </c>
      <c r="F61" s="15" t="s">
        <v>13</v>
      </c>
      <c r="G61" s="58">
        <v>1</v>
      </c>
      <c r="H61" s="10">
        <v>1</v>
      </c>
      <c r="I61" s="100"/>
    </row>
    <row r="62" spans="1:9" s="1" customFormat="1" x14ac:dyDescent="0.15">
      <c r="A62" s="11" t="s">
        <v>83</v>
      </c>
      <c r="B62" s="14">
        <v>5</v>
      </c>
      <c r="C62" s="15" t="s">
        <v>13</v>
      </c>
      <c r="D62" s="15" t="s">
        <v>13</v>
      </c>
      <c r="E62" s="15">
        <v>3</v>
      </c>
      <c r="F62" s="15">
        <v>1</v>
      </c>
      <c r="G62" s="58">
        <v>2</v>
      </c>
      <c r="H62" s="10">
        <v>11</v>
      </c>
      <c r="I62" s="100"/>
    </row>
    <row r="63" spans="1:9" s="1" customFormat="1" x14ac:dyDescent="0.15">
      <c r="A63" s="11" t="s">
        <v>84</v>
      </c>
      <c r="B63" s="14" t="s">
        <v>13</v>
      </c>
      <c r="C63" s="15" t="s">
        <v>13</v>
      </c>
      <c r="D63" s="15" t="s">
        <v>13</v>
      </c>
      <c r="E63" s="15" t="s">
        <v>13</v>
      </c>
      <c r="F63" s="15" t="s">
        <v>13</v>
      </c>
      <c r="G63" s="58">
        <v>1</v>
      </c>
      <c r="H63" s="10">
        <v>1</v>
      </c>
      <c r="I63" s="100"/>
    </row>
    <row r="64" spans="1:9" s="1" customFormat="1" x14ac:dyDescent="0.15">
      <c r="A64" s="11" t="s">
        <v>85</v>
      </c>
      <c r="B64" s="14">
        <v>2</v>
      </c>
      <c r="C64" s="15">
        <v>3</v>
      </c>
      <c r="D64" s="15">
        <v>1</v>
      </c>
      <c r="E64" s="18" t="s">
        <v>13</v>
      </c>
      <c r="F64" s="18" t="s">
        <v>13</v>
      </c>
      <c r="G64" s="19" t="s">
        <v>13</v>
      </c>
      <c r="H64" s="10">
        <v>6</v>
      </c>
      <c r="I64" s="100"/>
    </row>
    <row r="65" spans="1:9" s="1" customFormat="1" x14ac:dyDescent="0.15">
      <c r="A65" s="11" t="s">
        <v>86</v>
      </c>
      <c r="B65" s="14">
        <v>3</v>
      </c>
      <c r="C65" s="15">
        <v>3</v>
      </c>
      <c r="D65" s="15" t="s">
        <v>13</v>
      </c>
      <c r="E65" s="18" t="s">
        <v>13</v>
      </c>
      <c r="F65" s="18" t="s">
        <v>13</v>
      </c>
      <c r="G65" s="19" t="s">
        <v>13</v>
      </c>
      <c r="H65" s="10">
        <v>6</v>
      </c>
      <c r="I65" s="100"/>
    </row>
    <row r="66" spans="1:9" s="29" customFormat="1" x14ac:dyDescent="0.15">
      <c r="A66" s="28" t="s">
        <v>87</v>
      </c>
      <c r="B66" s="14">
        <v>2</v>
      </c>
      <c r="C66" s="15">
        <v>4</v>
      </c>
      <c r="D66" s="15">
        <v>1</v>
      </c>
      <c r="E66" s="18" t="s">
        <v>13</v>
      </c>
      <c r="F66" s="18" t="s">
        <v>13</v>
      </c>
      <c r="G66" s="19" t="s">
        <v>13</v>
      </c>
      <c r="H66" s="10">
        <v>8</v>
      </c>
      <c r="I66" s="100"/>
    </row>
    <row r="67" spans="1:9" s="29" customFormat="1" x14ac:dyDescent="0.15">
      <c r="A67" s="30" t="s">
        <v>88</v>
      </c>
      <c r="B67" s="14">
        <v>3</v>
      </c>
      <c r="C67" s="15" t="s">
        <v>13</v>
      </c>
      <c r="D67" s="15" t="s">
        <v>13</v>
      </c>
      <c r="E67" s="33" t="s">
        <v>13</v>
      </c>
      <c r="F67" s="33" t="s">
        <v>13</v>
      </c>
      <c r="G67" s="34" t="s">
        <v>13</v>
      </c>
      <c r="H67" s="10">
        <v>3</v>
      </c>
      <c r="I67" s="100"/>
    </row>
    <row r="68" spans="1:9" s="1" customFormat="1" x14ac:dyDescent="0.15">
      <c r="A68" s="11" t="s">
        <v>89</v>
      </c>
      <c r="B68" s="14" t="s">
        <v>13</v>
      </c>
      <c r="C68" s="15">
        <v>2</v>
      </c>
      <c r="D68" s="15" t="s">
        <v>13</v>
      </c>
      <c r="E68" s="15">
        <v>4</v>
      </c>
      <c r="F68" s="15">
        <v>6</v>
      </c>
      <c r="G68" s="58">
        <v>10</v>
      </c>
      <c r="H68" s="10">
        <v>22</v>
      </c>
      <c r="I68" s="100"/>
    </row>
    <row r="69" spans="1:9" s="1" customFormat="1" x14ac:dyDescent="0.15">
      <c r="A69" s="11" t="s">
        <v>90</v>
      </c>
      <c r="B69" s="14" t="s">
        <v>13</v>
      </c>
      <c r="C69" s="15" t="s">
        <v>13</v>
      </c>
      <c r="D69" s="15" t="s">
        <v>13</v>
      </c>
      <c r="E69" s="15" t="s">
        <v>13</v>
      </c>
      <c r="F69" s="15" t="s">
        <v>13</v>
      </c>
      <c r="G69" s="58" t="s">
        <v>13</v>
      </c>
      <c r="H69" s="10" t="s">
        <v>13</v>
      </c>
      <c r="I69" s="100"/>
    </row>
    <row r="70" spans="1:9" s="1" customFormat="1" x14ac:dyDescent="0.15">
      <c r="A70" s="11" t="s">
        <v>91</v>
      </c>
      <c r="B70" s="14">
        <v>1</v>
      </c>
      <c r="C70" s="15" t="s">
        <v>13</v>
      </c>
      <c r="D70" s="15" t="s">
        <v>13</v>
      </c>
      <c r="E70" s="15" t="s">
        <v>13</v>
      </c>
      <c r="F70" s="15" t="s">
        <v>13</v>
      </c>
      <c r="G70" s="58">
        <v>1</v>
      </c>
      <c r="H70" s="10">
        <v>2</v>
      </c>
      <c r="I70" s="100"/>
    </row>
    <row r="71" spans="1:9" s="1" customFormat="1" x14ac:dyDescent="0.15">
      <c r="A71" s="11" t="s">
        <v>92</v>
      </c>
      <c r="B71" s="14">
        <v>2</v>
      </c>
      <c r="C71" s="15" t="s">
        <v>13</v>
      </c>
      <c r="D71" s="15" t="s">
        <v>13</v>
      </c>
      <c r="E71" s="18" t="s">
        <v>13</v>
      </c>
      <c r="F71" s="18" t="s">
        <v>13</v>
      </c>
      <c r="G71" s="19" t="s">
        <v>13</v>
      </c>
      <c r="H71" s="10">
        <v>2</v>
      </c>
      <c r="I71" s="100"/>
    </row>
    <row r="72" spans="1:9" s="1" customFormat="1" x14ac:dyDescent="0.15">
      <c r="A72" s="11" t="s">
        <v>93</v>
      </c>
      <c r="B72" s="14">
        <v>2</v>
      </c>
      <c r="C72" s="15" t="s">
        <v>13</v>
      </c>
      <c r="D72" s="15">
        <v>1</v>
      </c>
      <c r="E72" s="18" t="s">
        <v>13</v>
      </c>
      <c r="F72" s="18" t="s">
        <v>13</v>
      </c>
      <c r="G72" s="19" t="s">
        <v>13</v>
      </c>
      <c r="H72" s="10">
        <v>3</v>
      </c>
      <c r="I72" s="100"/>
    </row>
    <row r="73" spans="1:9" s="29" customFormat="1" x14ac:dyDescent="0.15">
      <c r="A73" s="28" t="s">
        <v>94</v>
      </c>
      <c r="B73" s="14">
        <v>3</v>
      </c>
      <c r="C73" s="15">
        <v>3</v>
      </c>
      <c r="D73" s="15" t="s">
        <v>13</v>
      </c>
      <c r="E73" s="18" t="s">
        <v>13</v>
      </c>
      <c r="F73" s="18" t="s">
        <v>13</v>
      </c>
      <c r="G73" s="19" t="s">
        <v>13</v>
      </c>
      <c r="H73" s="10">
        <v>6</v>
      </c>
      <c r="I73" s="100"/>
    </row>
    <row r="74" spans="1:9" s="29" customFormat="1" x14ac:dyDescent="0.15">
      <c r="A74" s="28" t="s">
        <v>95</v>
      </c>
      <c r="B74" s="14" t="s">
        <v>13</v>
      </c>
      <c r="C74" s="15" t="s">
        <v>13</v>
      </c>
      <c r="D74" s="15">
        <v>1</v>
      </c>
      <c r="E74" s="18" t="s">
        <v>13</v>
      </c>
      <c r="F74" s="18" t="s">
        <v>13</v>
      </c>
      <c r="G74" s="19" t="s">
        <v>13</v>
      </c>
      <c r="H74" s="10">
        <v>1</v>
      </c>
      <c r="I74" s="100"/>
    </row>
    <row r="75" spans="1:9" s="29" customFormat="1" x14ac:dyDescent="0.15">
      <c r="A75" s="28" t="s">
        <v>96</v>
      </c>
      <c r="B75" s="14">
        <v>3</v>
      </c>
      <c r="C75" s="15">
        <v>6</v>
      </c>
      <c r="D75" s="15" t="s">
        <v>13</v>
      </c>
      <c r="E75" s="18" t="s">
        <v>13</v>
      </c>
      <c r="F75" s="18" t="s">
        <v>13</v>
      </c>
      <c r="G75" s="19" t="s">
        <v>13</v>
      </c>
      <c r="H75" s="10">
        <v>9</v>
      </c>
      <c r="I75" s="100"/>
    </row>
    <row r="76" spans="1:9" s="29" customFormat="1" x14ac:dyDescent="0.15">
      <c r="A76" s="28" t="s">
        <v>120</v>
      </c>
      <c r="B76" s="14" t="s">
        <v>13</v>
      </c>
      <c r="C76" s="15" t="s">
        <v>13</v>
      </c>
      <c r="D76" s="15" t="s">
        <v>13</v>
      </c>
      <c r="E76" s="15" t="s">
        <v>13</v>
      </c>
      <c r="F76" s="15">
        <v>1</v>
      </c>
      <c r="G76" s="58">
        <v>6</v>
      </c>
      <c r="H76" s="10">
        <v>7</v>
      </c>
      <c r="I76" s="100"/>
    </row>
    <row r="77" spans="1:9" s="29" customFormat="1" x14ac:dyDescent="0.15">
      <c r="A77" s="28" t="s">
        <v>121</v>
      </c>
      <c r="B77" s="14" t="s">
        <v>13</v>
      </c>
      <c r="C77" s="15" t="s">
        <v>13</v>
      </c>
      <c r="D77" s="15" t="s">
        <v>13</v>
      </c>
      <c r="E77" s="15" t="s">
        <v>13</v>
      </c>
      <c r="F77" s="15" t="s">
        <v>13</v>
      </c>
      <c r="G77" s="58">
        <v>7</v>
      </c>
      <c r="H77" s="10">
        <v>7</v>
      </c>
      <c r="I77" s="100"/>
    </row>
    <row r="78" spans="1:9" s="29" customFormat="1" x14ac:dyDescent="0.15">
      <c r="A78" s="28" t="s">
        <v>122</v>
      </c>
      <c r="B78" s="14" t="s">
        <v>13</v>
      </c>
      <c r="C78" s="15" t="s">
        <v>13</v>
      </c>
      <c r="D78" s="15" t="s">
        <v>13</v>
      </c>
      <c r="E78" s="15" t="s">
        <v>13</v>
      </c>
      <c r="F78" s="15" t="s">
        <v>13</v>
      </c>
      <c r="G78" s="58" t="s">
        <v>13</v>
      </c>
      <c r="H78" s="10" t="s">
        <v>13</v>
      </c>
      <c r="I78" s="100"/>
    </row>
    <row r="79" spans="1:9" s="29" customFormat="1" x14ac:dyDescent="0.15">
      <c r="A79" s="28" t="s">
        <v>123</v>
      </c>
      <c r="B79" s="14">
        <v>3</v>
      </c>
      <c r="C79" s="15">
        <v>2</v>
      </c>
      <c r="D79" s="15" t="s">
        <v>13</v>
      </c>
      <c r="E79" s="18" t="s">
        <v>13</v>
      </c>
      <c r="F79" s="18" t="s">
        <v>13</v>
      </c>
      <c r="G79" s="19" t="s">
        <v>13</v>
      </c>
      <c r="H79" s="10">
        <v>5</v>
      </c>
      <c r="I79" s="100"/>
    </row>
    <row r="80" spans="1:9" s="29" customFormat="1" x14ac:dyDescent="0.15">
      <c r="A80" s="28" t="s">
        <v>124</v>
      </c>
      <c r="B80" s="14">
        <v>1</v>
      </c>
      <c r="C80" s="15">
        <v>3</v>
      </c>
      <c r="D80" s="15">
        <v>1</v>
      </c>
      <c r="E80" s="18" t="s">
        <v>13</v>
      </c>
      <c r="F80" s="18" t="s">
        <v>13</v>
      </c>
      <c r="G80" s="19" t="s">
        <v>13</v>
      </c>
      <c r="H80" s="10">
        <v>5</v>
      </c>
      <c r="I80" s="100"/>
    </row>
    <row r="81" spans="1:9" s="29" customFormat="1" x14ac:dyDescent="0.15">
      <c r="A81" s="28" t="s">
        <v>126</v>
      </c>
      <c r="B81" s="14">
        <v>3</v>
      </c>
      <c r="C81" s="15">
        <v>4</v>
      </c>
      <c r="D81" s="15" t="s">
        <v>13</v>
      </c>
      <c r="E81" s="18" t="s">
        <v>13</v>
      </c>
      <c r="F81" s="18" t="s">
        <v>13</v>
      </c>
      <c r="G81" s="19" t="s">
        <v>13</v>
      </c>
      <c r="H81" s="10">
        <v>7</v>
      </c>
      <c r="I81" s="100"/>
    </row>
    <row r="82" spans="1:9" s="29" customFormat="1" x14ac:dyDescent="0.15">
      <c r="A82" s="28" t="s">
        <v>127</v>
      </c>
      <c r="B82" s="14" t="s">
        <v>13</v>
      </c>
      <c r="C82" s="15" t="s">
        <v>13</v>
      </c>
      <c r="D82" s="15" t="s">
        <v>13</v>
      </c>
      <c r="E82" s="15">
        <v>7</v>
      </c>
      <c r="F82" s="15">
        <v>13</v>
      </c>
      <c r="G82" s="58">
        <v>16</v>
      </c>
      <c r="H82" s="10">
        <v>36</v>
      </c>
      <c r="I82" s="100"/>
    </row>
    <row r="83" spans="1:9" s="29" customFormat="1" x14ac:dyDescent="0.15">
      <c r="A83" s="28" t="s">
        <v>128</v>
      </c>
      <c r="B83" s="14">
        <v>3</v>
      </c>
      <c r="C83" s="15">
        <v>10</v>
      </c>
      <c r="D83" s="15">
        <v>17</v>
      </c>
      <c r="E83" s="18"/>
      <c r="F83" s="18"/>
      <c r="G83" s="19"/>
      <c r="H83" s="10">
        <v>30</v>
      </c>
      <c r="I83" s="100"/>
    </row>
    <row r="84" spans="1:9" s="29" customFormat="1" x14ac:dyDescent="0.15">
      <c r="A84" s="28" t="s">
        <v>129</v>
      </c>
      <c r="B84" s="14">
        <v>1</v>
      </c>
      <c r="C84" s="15">
        <v>1</v>
      </c>
      <c r="D84" s="15" t="s">
        <v>13</v>
      </c>
      <c r="E84" s="18"/>
      <c r="F84" s="18"/>
      <c r="G84" s="19"/>
      <c r="H84" s="10">
        <v>2</v>
      </c>
      <c r="I84" s="100"/>
    </row>
    <row r="85" spans="1:9" s="29" customFormat="1" x14ac:dyDescent="0.15">
      <c r="A85" s="28" t="s">
        <v>130</v>
      </c>
      <c r="B85" s="14">
        <v>1</v>
      </c>
      <c r="C85" s="15">
        <v>4</v>
      </c>
      <c r="D85" s="15">
        <v>6</v>
      </c>
      <c r="E85" s="18"/>
      <c r="F85" s="18"/>
      <c r="G85" s="19"/>
      <c r="H85" s="10">
        <v>11</v>
      </c>
      <c r="I85" s="100"/>
    </row>
    <row r="86" spans="1:9" s="29" customFormat="1" x14ac:dyDescent="0.15">
      <c r="A86" s="28" t="s">
        <v>131</v>
      </c>
      <c r="B86" s="14">
        <v>2</v>
      </c>
      <c r="C86" s="15">
        <v>3</v>
      </c>
      <c r="D86" s="15">
        <v>7</v>
      </c>
      <c r="E86" s="18"/>
      <c r="F86" s="18"/>
      <c r="G86" s="19"/>
      <c r="H86" s="10">
        <v>12</v>
      </c>
      <c r="I86" s="100"/>
    </row>
    <row r="87" spans="1:9" s="29" customFormat="1" x14ac:dyDescent="0.15">
      <c r="A87" s="28" t="s">
        <v>132</v>
      </c>
      <c r="B87" s="18"/>
      <c r="C87" s="15" t="s">
        <v>13</v>
      </c>
      <c r="D87" s="15">
        <v>6</v>
      </c>
      <c r="E87" s="18"/>
      <c r="F87" s="18"/>
      <c r="G87" s="19"/>
      <c r="H87" s="10">
        <v>6</v>
      </c>
      <c r="I87" s="100"/>
    </row>
    <row r="88" spans="1:9" s="29" customFormat="1" x14ac:dyDescent="0.15">
      <c r="A88" s="28" t="s">
        <v>133</v>
      </c>
      <c r="B88" s="14">
        <v>3</v>
      </c>
      <c r="C88" s="15">
        <v>9</v>
      </c>
      <c r="D88" s="15">
        <v>6</v>
      </c>
      <c r="E88" s="18"/>
      <c r="F88" s="18"/>
      <c r="G88" s="19"/>
      <c r="H88" s="10">
        <v>18</v>
      </c>
      <c r="I88" s="100"/>
    </row>
    <row r="89" spans="1:9" s="29" customFormat="1" ht="14.25" thickBot="1" x14ac:dyDescent="0.2">
      <c r="A89" s="28" t="s">
        <v>134</v>
      </c>
      <c r="B89" s="14" t="s">
        <v>13</v>
      </c>
      <c r="C89" s="15" t="s">
        <v>13</v>
      </c>
      <c r="D89" s="15">
        <v>3</v>
      </c>
      <c r="E89" s="18"/>
      <c r="F89" s="18"/>
      <c r="G89" s="19"/>
      <c r="H89" s="10">
        <v>3</v>
      </c>
      <c r="I89" s="100"/>
    </row>
    <row r="90" spans="1:9" s="1" customFormat="1" ht="15" thickTop="1" thickBot="1" x14ac:dyDescent="0.2">
      <c r="A90" s="47" t="s">
        <v>8</v>
      </c>
      <c r="B90" s="48">
        <v>112</v>
      </c>
      <c r="C90" s="49">
        <v>79</v>
      </c>
      <c r="D90" s="49">
        <v>63</v>
      </c>
      <c r="E90" s="49">
        <v>42</v>
      </c>
      <c r="F90" s="49">
        <v>65</v>
      </c>
      <c r="G90" s="50">
        <v>76</v>
      </c>
      <c r="H90" s="51">
        <v>440</v>
      </c>
      <c r="I90" s="100"/>
    </row>
    <row r="91" spans="1:9" x14ac:dyDescent="0.15">
      <c r="A91" s="104" t="s">
        <v>116</v>
      </c>
    </row>
    <row r="92" spans="1:9" x14ac:dyDescent="0.15">
      <c r="A92" s="105" t="s">
        <v>117</v>
      </c>
    </row>
    <row r="93" spans="1:9" x14ac:dyDescent="0.15">
      <c r="A93" s="52" t="s">
        <v>97</v>
      </c>
    </row>
    <row r="94" spans="1:9" x14ac:dyDescent="0.15">
      <c r="A94" s="52" t="s">
        <v>118</v>
      </c>
    </row>
  </sheetData>
  <mergeCells count="2">
    <mergeCell ref="A1:A2"/>
    <mergeCell ref="B1:H1"/>
  </mergeCells>
  <phoneticPr fontId="2"/>
  <conditionalFormatting sqref="A3:H89">
    <cfRule type="expression" dxfId="56" priority="1">
      <formula>MOD(ROW(),2)=0</formula>
    </cfRule>
  </conditionalFormatting>
  <printOptions horizontalCentered="1"/>
  <pageMargins left="0.70866141732283472" right="0.70866141732283472" top="0.51181102362204722" bottom="0.19685039370078741" header="0.31496062992125984" footer="0.31496062992125984"/>
  <pageSetup paperSize="9" scale="7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112</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2</v>
      </c>
      <c r="G8" s="58">
        <v>3</v>
      </c>
      <c r="H8" s="10">
        <v>7</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5</v>
      </c>
      <c r="G10" s="58" t="s">
        <v>13</v>
      </c>
      <c r="H10" s="10">
        <v>9</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v>1</v>
      </c>
      <c r="F26" s="15" t="s">
        <v>13</v>
      </c>
      <c r="G26" s="58">
        <v>1</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t="s">
        <v>13</v>
      </c>
      <c r="E33" s="18" t="s">
        <v>13</v>
      </c>
      <c r="F33" s="18" t="s">
        <v>13</v>
      </c>
      <c r="G33" s="19" t="s">
        <v>13</v>
      </c>
      <c r="H33" s="10" t="s">
        <v>13</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2</v>
      </c>
      <c r="F36" s="15">
        <v>3</v>
      </c>
      <c r="G36" s="58">
        <v>1</v>
      </c>
      <c r="H36" s="10">
        <v>6</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4</v>
      </c>
      <c r="G40" s="58">
        <v>8</v>
      </c>
      <c r="H40" s="10">
        <v>13</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t="s">
        <v>13</v>
      </c>
      <c r="G44" s="58" t="s">
        <v>13</v>
      </c>
      <c r="H44" s="10" t="s">
        <v>13</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t="s">
        <v>13</v>
      </c>
      <c r="F49" s="15" t="s">
        <v>13</v>
      </c>
      <c r="G49" s="58">
        <v>3</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t="s">
        <v>13</v>
      </c>
      <c r="F63" s="15">
        <v>1</v>
      </c>
      <c r="G63" s="58">
        <v>7</v>
      </c>
      <c r="H63" s="10">
        <v>8</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3</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1</v>
      </c>
      <c r="G78" s="58">
        <v>11</v>
      </c>
      <c r="H78" s="10">
        <v>12</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24</v>
      </c>
      <c r="E83" s="49">
        <v>24</v>
      </c>
      <c r="F83" s="49">
        <v>46</v>
      </c>
      <c r="G83" s="50">
        <v>135</v>
      </c>
      <c r="H83" s="51">
        <v>230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55" priority="4">
      <formula>MOD(ROW(),2)=0</formula>
    </cfRule>
  </conditionalFormatting>
  <conditionalFormatting sqref="A4:G67">
    <cfRule type="expression" dxfId="54" priority="6">
      <formula>MOD(ROW(),2)=0</formula>
    </cfRule>
  </conditionalFormatting>
  <conditionalFormatting sqref="A3:H3 H4:H81">
    <cfRule type="expression" dxfId="53" priority="8">
      <formula>MOD(ROW(),2)=0</formula>
    </cfRule>
  </conditionalFormatting>
  <conditionalFormatting sqref="B68:G78 B79:D81">
    <cfRule type="expression" dxfId="52" priority="1">
      <formula>MOD(ROW(),2)=0</formula>
    </cfRule>
  </conditionalFormatting>
  <conditionalFormatting sqref="E79:G82">
    <cfRule type="expression" dxfId="5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tabColor rgb="FFFFFF00"/>
  </sheetPr>
  <dimension ref="A1:S105"/>
  <sheetViews>
    <sheetView showGridLines="0" showZeros="0" view="pageBreakPreview" zoomScale="60" zoomScaleNormal="85" workbookViewId="0">
      <selection activeCell="U9" sqref="U9"/>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407" t="s">
        <v>291</v>
      </c>
      <c r="B1" s="407"/>
      <c r="C1" s="407"/>
      <c r="D1" s="407"/>
      <c r="E1" s="407"/>
      <c r="F1" s="407"/>
      <c r="G1" s="407"/>
      <c r="H1" s="407"/>
      <c r="I1" s="407"/>
      <c r="J1" s="407"/>
      <c r="K1" s="407"/>
      <c r="L1" s="407"/>
      <c r="M1" s="407"/>
      <c r="N1" s="407"/>
      <c r="O1" s="407"/>
      <c r="P1" s="407"/>
      <c r="Q1" s="407"/>
      <c r="R1" s="407"/>
      <c r="S1" s="407"/>
    </row>
    <row r="2" spans="1:19" s="1" customFormat="1" ht="36.75" customHeight="1" x14ac:dyDescent="0.15">
      <c r="A2" s="193"/>
      <c r="B2" s="191"/>
      <c r="C2" s="191"/>
      <c r="D2" s="191"/>
      <c r="E2" s="191"/>
      <c r="F2" s="191"/>
      <c r="G2" s="191"/>
      <c r="H2" s="191"/>
      <c r="I2" s="191"/>
      <c r="J2" s="192"/>
      <c r="K2" s="191"/>
      <c r="L2" s="191"/>
      <c r="M2" s="326"/>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O3" s="197"/>
      <c r="P3" s="408" t="s">
        <v>289</v>
      </c>
      <c r="Q3" s="409"/>
      <c r="R3" s="409"/>
      <c r="S3" s="409"/>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v>1</v>
      </c>
      <c r="I7" s="282">
        <v>1</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t="s">
        <v>13</v>
      </c>
      <c r="N8" s="309" t="s">
        <v>13</v>
      </c>
      <c r="O8" s="309" t="s">
        <v>13</v>
      </c>
      <c r="P8" s="290" t="s">
        <v>13</v>
      </c>
      <c r="Q8" s="290" t="s">
        <v>13</v>
      </c>
      <c r="R8" s="291" t="s">
        <v>13</v>
      </c>
      <c r="S8" s="286" t="s">
        <v>13</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v>1</v>
      </c>
      <c r="P9" s="317" t="s">
        <v>13</v>
      </c>
      <c r="Q9" s="317" t="s">
        <v>13</v>
      </c>
      <c r="R9" s="325" t="s">
        <v>13</v>
      </c>
      <c r="S9" s="286">
        <v>1</v>
      </c>
    </row>
    <row r="10" spans="1:19" s="1" customFormat="1" ht="23.1" customHeight="1" x14ac:dyDescent="0.15">
      <c r="A10" s="226">
        <v>6</v>
      </c>
      <c r="B10" s="208" t="s">
        <v>89</v>
      </c>
      <c r="C10" s="287" t="s">
        <v>13</v>
      </c>
      <c r="D10" s="288" t="s">
        <v>13</v>
      </c>
      <c r="E10" s="288" t="s">
        <v>13</v>
      </c>
      <c r="F10" s="288" t="s">
        <v>13</v>
      </c>
      <c r="G10" s="288">
        <v>3</v>
      </c>
      <c r="H10" s="289">
        <v>1</v>
      </c>
      <c r="I10" s="282">
        <v>4</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1</v>
      </c>
      <c r="G12" s="288">
        <v>3</v>
      </c>
      <c r="H12" s="289" t="s">
        <v>13</v>
      </c>
      <c r="I12" s="282">
        <v>4</v>
      </c>
      <c r="J12" s="100"/>
      <c r="K12" s="213">
        <v>53</v>
      </c>
      <c r="L12" s="214" t="s">
        <v>159</v>
      </c>
      <c r="M12" s="309" t="s">
        <v>13</v>
      </c>
      <c r="N12" s="309" t="s">
        <v>13</v>
      </c>
      <c r="O12" s="309" t="s">
        <v>13</v>
      </c>
      <c r="P12" s="309" t="s">
        <v>13</v>
      </c>
      <c r="Q12" s="309" t="s">
        <v>13</v>
      </c>
      <c r="R12" s="310" t="s">
        <v>13</v>
      </c>
      <c r="S12" s="286" t="s">
        <v>13</v>
      </c>
    </row>
    <row r="13" spans="1:19" s="1" customFormat="1" ht="23.1" customHeight="1" x14ac:dyDescent="0.15">
      <c r="A13" s="213">
        <v>9</v>
      </c>
      <c r="B13" s="208" t="s">
        <v>35</v>
      </c>
      <c r="C13" s="287" t="s">
        <v>13</v>
      </c>
      <c r="D13" s="288" t="s">
        <v>13</v>
      </c>
      <c r="E13" s="288" t="s">
        <v>13</v>
      </c>
      <c r="F13" s="288" t="s">
        <v>13</v>
      </c>
      <c r="G13" s="288">
        <v>1</v>
      </c>
      <c r="H13" s="289" t="s">
        <v>13</v>
      </c>
      <c r="I13" s="282">
        <v>1</v>
      </c>
      <c r="J13" s="100"/>
      <c r="K13" s="213">
        <v>54</v>
      </c>
      <c r="L13" s="214" t="s">
        <v>34</v>
      </c>
      <c r="M13" s="308" t="s">
        <v>13</v>
      </c>
      <c r="N13" s="309" t="s">
        <v>13</v>
      </c>
      <c r="O13" s="309" t="s">
        <v>13</v>
      </c>
      <c r="P13" s="309" t="s">
        <v>13</v>
      </c>
      <c r="Q13" s="309" t="s">
        <v>13</v>
      </c>
      <c r="R13" s="310" t="s">
        <v>13</v>
      </c>
      <c r="S13" s="286" t="s">
        <v>13</v>
      </c>
    </row>
    <row r="14" spans="1:19" s="1" customFormat="1" ht="23.1" customHeight="1" x14ac:dyDescent="0.15">
      <c r="A14" s="226">
        <v>10</v>
      </c>
      <c r="B14" s="208" t="s">
        <v>33</v>
      </c>
      <c r="C14" s="287" t="s">
        <v>13</v>
      </c>
      <c r="D14" s="288" t="s">
        <v>13</v>
      </c>
      <c r="E14" s="288" t="s">
        <v>13</v>
      </c>
      <c r="F14" s="288">
        <v>1</v>
      </c>
      <c r="G14" s="288" t="s">
        <v>13</v>
      </c>
      <c r="H14" s="289" t="s">
        <v>13</v>
      </c>
      <c r="I14" s="282">
        <v>1</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1</v>
      </c>
      <c r="G17" s="288">
        <v>16</v>
      </c>
      <c r="H17" s="289">
        <v>15</v>
      </c>
      <c r="I17" s="282">
        <v>33</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5</v>
      </c>
      <c r="H19" s="314">
        <v>7</v>
      </c>
      <c r="I19" s="282">
        <v>12</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1</v>
      </c>
      <c r="E23" s="288" t="s">
        <v>13</v>
      </c>
      <c r="F23" s="288" t="s">
        <v>13</v>
      </c>
      <c r="G23" s="288">
        <v>4</v>
      </c>
      <c r="H23" s="289">
        <v>1</v>
      </c>
      <c r="I23" s="282">
        <v>6</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t="s">
        <v>13</v>
      </c>
      <c r="N27" s="309">
        <v>4</v>
      </c>
      <c r="O27" s="309" t="s">
        <v>13</v>
      </c>
      <c r="P27" s="290" t="s">
        <v>13</v>
      </c>
      <c r="Q27" s="290" t="s">
        <v>13</v>
      </c>
      <c r="R27" s="291" t="s">
        <v>13</v>
      </c>
      <c r="S27" s="286">
        <v>4</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t="s">
        <v>13</v>
      </c>
      <c r="N28" s="309">
        <v>3</v>
      </c>
      <c r="O28" s="309" t="s">
        <v>13</v>
      </c>
      <c r="P28" s="290" t="s">
        <v>13</v>
      </c>
      <c r="Q28" s="290" t="s">
        <v>13</v>
      </c>
      <c r="R28" s="291" t="s">
        <v>13</v>
      </c>
      <c r="S28" s="286">
        <v>3</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t="s">
        <v>13</v>
      </c>
      <c r="N29" s="309">
        <v>5</v>
      </c>
      <c r="O29" s="309" t="s">
        <v>13</v>
      </c>
      <c r="P29" s="290" t="s">
        <v>13</v>
      </c>
      <c r="Q29" s="290" t="s">
        <v>13</v>
      </c>
      <c r="R29" s="291" t="s">
        <v>13</v>
      </c>
      <c r="S29" s="286">
        <v>5</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v>1</v>
      </c>
      <c r="N30" s="309" t="s">
        <v>13</v>
      </c>
      <c r="O30" s="309">
        <v>1</v>
      </c>
      <c r="P30" s="290" t="s">
        <v>13</v>
      </c>
      <c r="Q30" s="290" t="s">
        <v>13</v>
      </c>
      <c r="R30" s="291" t="s">
        <v>13</v>
      </c>
      <c r="S30" s="286">
        <v>2</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1</v>
      </c>
      <c r="N31" s="309" t="s">
        <v>13</v>
      </c>
      <c r="O31" s="309" t="s">
        <v>13</v>
      </c>
      <c r="P31" s="290" t="s">
        <v>13</v>
      </c>
      <c r="Q31" s="290" t="s">
        <v>13</v>
      </c>
      <c r="R31" s="291" t="s">
        <v>13</v>
      </c>
      <c r="S31" s="286">
        <v>1</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v>1</v>
      </c>
      <c r="H33" s="320" t="s">
        <v>13</v>
      </c>
      <c r="I33" s="282">
        <v>1</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2</v>
      </c>
      <c r="O34" s="309" t="s">
        <v>13</v>
      </c>
      <c r="P34" s="290" t="s">
        <v>13</v>
      </c>
      <c r="Q34" s="290" t="s">
        <v>13</v>
      </c>
      <c r="R34" s="291" t="s">
        <v>13</v>
      </c>
      <c r="S34" s="286">
        <v>2</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t="s">
        <v>13</v>
      </c>
      <c r="I41" s="282">
        <v>1</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t="s">
        <v>13</v>
      </c>
      <c r="P45" s="290" t="s">
        <v>13</v>
      </c>
      <c r="Q45" s="290" t="s">
        <v>13</v>
      </c>
      <c r="R45" s="291" t="s">
        <v>13</v>
      </c>
      <c r="S45" s="286" t="s">
        <v>13</v>
      </c>
    </row>
    <row r="46" spans="1:19" s="1" customFormat="1" ht="23.1" customHeight="1" x14ac:dyDescent="0.15">
      <c r="A46" s="213">
        <v>39</v>
      </c>
      <c r="B46" s="208" t="s">
        <v>29</v>
      </c>
      <c r="C46" s="287" t="s">
        <v>13</v>
      </c>
      <c r="D46" s="288" t="s">
        <v>13</v>
      </c>
      <c r="E46" s="288" t="s">
        <v>13</v>
      </c>
      <c r="F46" s="288">
        <v>2</v>
      </c>
      <c r="G46" s="288" t="s">
        <v>13</v>
      </c>
      <c r="H46" s="289" t="s">
        <v>13</v>
      </c>
      <c r="I46" s="282">
        <v>2</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t="s">
        <v>13</v>
      </c>
      <c r="N47" s="309" t="s">
        <v>13</v>
      </c>
      <c r="O47" s="309">
        <v>1</v>
      </c>
      <c r="P47" s="290" t="s">
        <v>13</v>
      </c>
      <c r="Q47" s="290" t="s">
        <v>13</v>
      </c>
      <c r="R47" s="291" t="s">
        <v>13</v>
      </c>
      <c r="S47" s="286">
        <v>1</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v>1</v>
      </c>
      <c r="I50" s="282">
        <v>1</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88" t="s">
        <v>13</v>
      </c>
      <c r="H51" s="289">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327" t="s">
        <v>13</v>
      </c>
      <c r="H52" s="328" t="s">
        <v>13</v>
      </c>
      <c r="I52" s="301"/>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3</v>
      </c>
      <c r="N53" s="243">
        <v>21</v>
      </c>
      <c r="O53" s="243">
        <v>6</v>
      </c>
      <c r="P53" s="243">
        <v>9</v>
      </c>
      <c r="Q53" s="243">
        <v>61</v>
      </c>
      <c r="R53" s="244">
        <v>45</v>
      </c>
      <c r="S53" s="245">
        <v>145</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A1:S1"/>
    <mergeCell ref="P3:S3"/>
    <mergeCell ref="K53:L53"/>
  </mergeCells>
  <phoneticPr fontId="2"/>
  <conditionalFormatting sqref="K5:S52 A5:I53">
    <cfRule type="expression" dxfId="130"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111</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v>1</v>
      </c>
      <c r="G4" s="58">
        <v>3</v>
      </c>
      <c r="H4" s="10">
        <v>4</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v>1</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t="s">
        <v>13</v>
      </c>
      <c r="E19" s="18" t="s">
        <v>13</v>
      </c>
      <c r="F19" s="18" t="s">
        <v>13</v>
      </c>
      <c r="G19" s="19" t="s">
        <v>13</v>
      </c>
      <c r="H19" s="10" t="s">
        <v>13</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2</v>
      </c>
      <c r="H28" s="10">
        <v>2</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t="s">
        <v>13</v>
      </c>
      <c r="F36" s="15">
        <v>3</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t="s">
        <v>13</v>
      </c>
      <c r="E40" s="15">
        <v>1</v>
      </c>
      <c r="F40" s="15">
        <v>2</v>
      </c>
      <c r="G40" s="58">
        <v>8</v>
      </c>
      <c r="H40" s="10">
        <v>11</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t="s">
        <v>13</v>
      </c>
      <c r="E43" s="18" t="s">
        <v>13</v>
      </c>
      <c r="F43" s="18" t="s">
        <v>13</v>
      </c>
      <c r="G43" s="19" t="s">
        <v>13</v>
      </c>
      <c r="H43" s="10" t="s">
        <v>13</v>
      </c>
    </row>
    <row r="44" spans="1:8" s="1" customFormat="1" x14ac:dyDescent="0.15">
      <c r="A44" s="11" t="s">
        <v>65</v>
      </c>
      <c r="B44" s="14" t="s">
        <v>13</v>
      </c>
      <c r="C44" s="15" t="s">
        <v>13</v>
      </c>
      <c r="D44" s="15" t="s">
        <v>13</v>
      </c>
      <c r="E44" s="15" t="s">
        <v>13</v>
      </c>
      <c r="F44" s="15">
        <v>1</v>
      </c>
      <c r="G44" s="58">
        <v>1</v>
      </c>
      <c r="H44" s="10">
        <v>2</v>
      </c>
    </row>
    <row r="45" spans="1:8" s="1" customFormat="1" x14ac:dyDescent="0.15">
      <c r="A45" s="11" t="s">
        <v>66</v>
      </c>
      <c r="B45" s="14" t="s">
        <v>13</v>
      </c>
      <c r="C45" s="15" t="s">
        <v>13</v>
      </c>
      <c r="D45" s="15" t="s">
        <v>13</v>
      </c>
      <c r="E45" s="15">
        <v>1</v>
      </c>
      <c r="F45" s="15" t="s">
        <v>13</v>
      </c>
      <c r="G45" s="58" t="s">
        <v>13</v>
      </c>
      <c r="H45" s="10">
        <v>1</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6</v>
      </c>
      <c r="H48" s="10">
        <v>10</v>
      </c>
    </row>
    <row r="49" spans="1:8" s="1" customFormat="1" x14ac:dyDescent="0.15">
      <c r="A49" s="11" t="s">
        <v>70</v>
      </c>
      <c r="B49" s="14" t="s">
        <v>13</v>
      </c>
      <c r="C49" s="15" t="s">
        <v>13</v>
      </c>
      <c r="D49" s="15" t="s">
        <v>13</v>
      </c>
      <c r="E49" s="15">
        <v>1</v>
      </c>
      <c r="F49" s="15">
        <v>1</v>
      </c>
      <c r="G49" s="58">
        <v>3</v>
      </c>
      <c r="H49" s="10">
        <v>5</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t="s">
        <v>13</v>
      </c>
      <c r="D51" s="15" t="s">
        <v>13</v>
      </c>
      <c r="E51" s="23" t="s">
        <v>13</v>
      </c>
      <c r="F51" s="23" t="s">
        <v>13</v>
      </c>
      <c r="G51" s="19" t="s">
        <v>13</v>
      </c>
      <c r="H51" s="10" t="s">
        <v>13</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v>1</v>
      </c>
      <c r="G63" s="58">
        <v>8</v>
      </c>
      <c r="H63" s="10">
        <v>10</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3</v>
      </c>
      <c r="E65" s="18" t="s">
        <v>13</v>
      </c>
      <c r="F65" s="18" t="s">
        <v>13</v>
      </c>
      <c r="G65" s="19" t="s">
        <v>13</v>
      </c>
      <c r="H65" s="10">
        <v>3</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t="s">
        <v>13</v>
      </c>
      <c r="F68" s="15">
        <v>9</v>
      </c>
      <c r="G68" s="58">
        <v>17</v>
      </c>
      <c r="H68" s="10">
        <v>27</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t="s">
        <v>13</v>
      </c>
      <c r="F75" s="15" t="s">
        <v>13</v>
      </c>
      <c r="G75" s="58" t="s">
        <v>13</v>
      </c>
      <c r="H75" s="10">
        <v>4</v>
      </c>
    </row>
    <row r="76" spans="1:8" s="29" customFormat="1" x14ac:dyDescent="0.15">
      <c r="A76" s="28" t="s">
        <v>120</v>
      </c>
      <c r="B76" s="14" t="s">
        <v>13</v>
      </c>
      <c r="C76" s="15" t="s">
        <v>13</v>
      </c>
      <c r="D76" s="15" t="s">
        <v>13</v>
      </c>
      <c r="E76" s="15" t="s">
        <v>13</v>
      </c>
      <c r="F76" s="15">
        <v>5</v>
      </c>
      <c r="G76" s="58">
        <v>9</v>
      </c>
      <c r="H76" s="10">
        <v>14</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2</v>
      </c>
      <c r="G78" s="58">
        <v>11</v>
      </c>
      <c r="H78" s="10">
        <v>13</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3</v>
      </c>
      <c r="E81" s="18" t="s">
        <v>13</v>
      </c>
      <c r="F81" s="18" t="s">
        <v>13</v>
      </c>
      <c r="G81" s="19" t="s">
        <v>13</v>
      </c>
      <c r="H81" s="10">
        <v>3</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0</v>
      </c>
      <c r="D83" s="49">
        <v>25</v>
      </c>
      <c r="E83" s="49">
        <v>25</v>
      </c>
      <c r="F83" s="49">
        <v>48</v>
      </c>
      <c r="G83" s="50">
        <v>135</v>
      </c>
      <c r="H83" s="51">
        <v>233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50" priority="4">
      <formula>MOD(ROW(),2)=0</formula>
    </cfRule>
  </conditionalFormatting>
  <conditionalFormatting sqref="A4:G67">
    <cfRule type="expression" dxfId="49" priority="6">
      <formula>MOD(ROW(),2)=0</formula>
    </cfRule>
  </conditionalFormatting>
  <conditionalFormatting sqref="A3:H3 H4:H81">
    <cfRule type="expression" dxfId="48" priority="8">
      <formula>MOD(ROW(),2)=0</formula>
    </cfRule>
  </conditionalFormatting>
  <conditionalFormatting sqref="B68:G78 B79:D81">
    <cfRule type="expression" dxfId="47" priority="1">
      <formula>MOD(ROW(),2)=0</formula>
    </cfRule>
  </conditionalFormatting>
  <conditionalFormatting sqref="E79:G82">
    <cfRule type="expression" dxfId="4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110</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3</v>
      </c>
      <c r="H8" s="10">
        <v>6</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v>1</v>
      </c>
      <c r="H15" s="10">
        <v>2</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t="s">
        <v>13</v>
      </c>
      <c r="H26" s="10" t="s">
        <v>13</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v>1</v>
      </c>
      <c r="H28" s="10">
        <v>1</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3</v>
      </c>
      <c r="F30" s="15" t="s">
        <v>13</v>
      </c>
      <c r="G30" s="58">
        <v>2</v>
      </c>
      <c r="H30" s="10">
        <v>5</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v>1</v>
      </c>
      <c r="G38" s="58" t="s">
        <v>13</v>
      </c>
      <c r="H38" s="10">
        <v>2</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1</v>
      </c>
      <c r="E48" s="15">
        <v>4</v>
      </c>
      <c r="F48" s="15" t="s">
        <v>13</v>
      </c>
      <c r="G48" s="58">
        <v>6</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t="s">
        <v>13</v>
      </c>
      <c r="C51" s="15">
        <v>1</v>
      </c>
      <c r="D51" s="15" t="s">
        <v>13</v>
      </c>
      <c r="E51" s="23" t="s">
        <v>13</v>
      </c>
      <c r="F51" s="23" t="s">
        <v>13</v>
      </c>
      <c r="G51" s="19" t="s">
        <v>13</v>
      </c>
      <c r="H51" s="10">
        <v>1</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2</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t="s">
        <v>13</v>
      </c>
      <c r="H59" s="10" t="s">
        <v>13</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v>1</v>
      </c>
      <c r="E68" s="15">
        <v>2</v>
      </c>
      <c r="F68" s="15">
        <v>9</v>
      </c>
      <c r="G68" s="58">
        <v>17</v>
      </c>
      <c r="H68" s="10">
        <v>29</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t="s">
        <v>13</v>
      </c>
      <c r="C75" s="15" t="s">
        <v>13</v>
      </c>
      <c r="D75" s="15">
        <v>4</v>
      </c>
      <c r="E75" s="15">
        <v>2</v>
      </c>
      <c r="F75" s="15">
        <v>9</v>
      </c>
      <c r="G75" s="58">
        <v>17</v>
      </c>
      <c r="H75" s="10">
        <v>4</v>
      </c>
    </row>
    <row r="76" spans="1:8" s="29" customFormat="1" x14ac:dyDescent="0.15">
      <c r="A76" s="28" t="s">
        <v>120</v>
      </c>
      <c r="B76" s="14" t="s">
        <v>13</v>
      </c>
      <c r="C76" s="15" t="s">
        <v>13</v>
      </c>
      <c r="D76" s="15">
        <v>1</v>
      </c>
      <c r="E76" s="15" t="s">
        <v>13</v>
      </c>
      <c r="F76" s="15">
        <v>5</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t="s">
        <v>13</v>
      </c>
      <c r="C80" s="15" t="s">
        <v>13</v>
      </c>
      <c r="D80" s="15" t="s">
        <v>13</v>
      </c>
      <c r="E80" s="18" t="s">
        <v>13</v>
      </c>
      <c r="F80" s="18" t="s">
        <v>13</v>
      </c>
      <c r="G80" s="19" t="s">
        <v>13</v>
      </c>
      <c r="H80" s="10" t="s">
        <v>13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0</v>
      </c>
      <c r="C83" s="49">
        <v>1</v>
      </c>
      <c r="D83" s="49">
        <v>29</v>
      </c>
      <c r="E83" s="49">
        <v>29</v>
      </c>
      <c r="F83" s="49">
        <v>55</v>
      </c>
      <c r="G83" s="50">
        <v>151</v>
      </c>
      <c r="H83" s="51">
        <v>237</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5" priority="4">
      <formula>MOD(ROW(),2)=0</formula>
    </cfRule>
  </conditionalFormatting>
  <conditionalFormatting sqref="A4:G67">
    <cfRule type="expression" dxfId="44" priority="6">
      <formula>MOD(ROW(),2)=0</formula>
    </cfRule>
  </conditionalFormatting>
  <conditionalFormatting sqref="A3:H3 H4:H81">
    <cfRule type="expression" dxfId="43" priority="8">
      <formula>MOD(ROW(),2)=0</formula>
    </cfRule>
  </conditionalFormatting>
  <conditionalFormatting sqref="B68:G78 B79:D81">
    <cfRule type="expression" dxfId="42" priority="1">
      <formula>MOD(ROW(),2)=0</formula>
    </cfRule>
  </conditionalFormatting>
  <conditionalFormatting sqref="E79:G82">
    <cfRule type="expression" dxfId="4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109</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3</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3</v>
      </c>
      <c r="F11" s="15">
        <v>2</v>
      </c>
      <c r="G11" s="58">
        <v>6</v>
      </c>
      <c r="H11" s="10">
        <v>11</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2</v>
      </c>
      <c r="C19" s="15" t="s">
        <v>13</v>
      </c>
      <c r="D19" s="15">
        <v>2</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t="s">
        <v>13</v>
      </c>
      <c r="E23" s="15" t="s">
        <v>13</v>
      </c>
      <c r="F23" s="15">
        <v>1</v>
      </c>
      <c r="G23" s="58" t="s">
        <v>13</v>
      </c>
      <c r="H23" s="10">
        <v>1</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2</v>
      </c>
      <c r="C51" s="15">
        <v>2</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1</v>
      </c>
      <c r="E55" s="18" t="s">
        <v>13</v>
      </c>
      <c r="F55" s="18" t="s">
        <v>13</v>
      </c>
      <c r="G55" s="19" t="s">
        <v>13</v>
      </c>
      <c r="H55" s="10">
        <v>2</v>
      </c>
    </row>
    <row r="56" spans="1:8" s="29" customFormat="1" x14ac:dyDescent="0.15">
      <c r="A56" s="28" t="s">
        <v>77</v>
      </c>
      <c r="B56" s="14" t="s">
        <v>13</v>
      </c>
      <c r="C56" s="15" t="s">
        <v>13</v>
      </c>
      <c r="D56" s="15" t="s">
        <v>13</v>
      </c>
      <c r="E56" s="18" t="s">
        <v>13</v>
      </c>
      <c r="F56" s="18" t="s">
        <v>13</v>
      </c>
      <c r="G56" s="19" t="s">
        <v>13</v>
      </c>
      <c r="H56" s="10" t="s">
        <v>13</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t="s">
        <v>13</v>
      </c>
      <c r="E60" s="18" t="s">
        <v>13</v>
      </c>
      <c r="F60" s="18" t="s">
        <v>13</v>
      </c>
      <c r="G60" s="19" t="s">
        <v>13</v>
      </c>
      <c r="H60" s="10" t="s">
        <v>13</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v>1</v>
      </c>
      <c r="F62" s="15" t="s">
        <v>13</v>
      </c>
      <c r="G62" s="58" t="s">
        <v>13</v>
      </c>
      <c r="H62" s="10">
        <v>1</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t="s">
        <v>13</v>
      </c>
      <c r="C72" s="15" t="s">
        <v>13</v>
      </c>
      <c r="D72" s="15" t="s">
        <v>13</v>
      </c>
      <c r="E72" s="18" t="s">
        <v>13</v>
      </c>
      <c r="F72" s="18" t="s">
        <v>13</v>
      </c>
      <c r="G72" s="19" t="s">
        <v>13</v>
      </c>
      <c r="H72" s="10" t="s">
        <v>13</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t="s">
        <v>13</v>
      </c>
      <c r="C74" s="15" t="s">
        <v>13</v>
      </c>
      <c r="D74" s="15" t="s">
        <v>13</v>
      </c>
      <c r="E74" s="18" t="s">
        <v>13</v>
      </c>
      <c r="F74" s="18" t="s">
        <v>13</v>
      </c>
      <c r="G74" s="19" t="s">
        <v>13</v>
      </c>
      <c r="H74" s="10" t="s">
        <v>13</v>
      </c>
    </row>
    <row r="75" spans="1:8" s="29" customFormat="1" x14ac:dyDescent="0.15">
      <c r="A75" s="28" t="s">
        <v>96</v>
      </c>
      <c r="B75" s="14">
        <v>1</v>
      </c>
      <c r="C75" s="15" t="s">
        <v>13</v>
      </c>
      <c r="D75" s="15">
        <v>4</v>
      </c>
      <c r="E75" s="15" t="s">
        <v>13</v>
      </c>
      <c r="F75" s="15" t="s">
        <v>13</v>
      </c>
      <c r="G75" s="58" t="s">
        <v>13</v>
      </c>
      <c r="H75" s="10">
        <v>5</v>
      </c>
    </row>
    <row r="76" spans="1:8" s="29" customFormat="1" x14ac:dyDescent="0.15">
      <c r="A76" s="28" t="s">
        <v>120</v>
      </c>
      <c r="B76" s="14" t="s">
        <v>13</v>
      </c>
      <c r="C76" s="15" t="s">
        <v>13</v>
      </c>
      <c r="D76" s="15">
        <v>1</v>
      </c>
      <c r="E76" s="15" t="s">
        <v>13</v>
      </c>
      <c r="F76" s="15">
        <v>6</v>
      </c>
      <c r="G76" s="58">
        <v>9</v>
      </c>
      <c r="H76" s="10">
        <v>16</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6</v>
      </c>
      <c r="E79" s="18" t="s">
        <v>13</v>
      </c>
      <c r="F79" s="18" t="s">
        <v>13</v>
      </c>
      <c r="G79" s="19" t="s">
        <v>13</v>
      </c>
      <c r="H79" s="10">
        <v>6</v>
      </c>
    </row>
    <row r="80" spans="1:8" s="29" customFormat="1" x14ac:dyDescent="0.15">
      <c r="A80" s="28" t="s">
        <v>124</v>
      </c>
      <c r="B80" s="14"/>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8</v>
      </c>
      <c r="C83" s="49">
        <v>2</v>
      </c>
      <c r="D83" s="49">
        <v>31</v>
      </c>
      <c r="E83" s="49">
        <v>24</v>
      </c>
      <c r="F83" s="49">
        <v>37</v>
      </c>
      <c r="G83" s="50">
        <v>117</v>
      </c>
      <c r="H83" s="51">
        <v>219</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40" priority="4">
      <formula>MOD(ROW(),2)=0</formula>
    </cfRule>
  </conditionalFormatting>
  <conditionalFormatting sqref="A4:G67">
    <cfRule type="expression" dxfId="39" priority="6">
      <formula>MOD(ROW(),2)=0</formula>
    </cfRule>
  </conditionalFormatting>
  <conditionalFormatting sqref="A3:H3 H4:H81">
    <cfRule type="expression" dxfId="38" priority="8">
      <formula>MOD(ROW(),2)=0</formula>
    </cfRule>
  </conditionalFormatting>
  <conditionalFormatting sqref="B68:G78 B79:D81">
    <cfRule type="expression" dxfId="37" priority="1">
      <formula>MOD(ROW(),2)=0</formula>
    </cfRule>
  </conditionalFormatting>
  <conditionalFormatting sqref="E79:G82">
    <cfRule type="expression" dxfId="3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108</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v>1</v>
      </c>
      <c r="F4" s="15" t="s">
        <v>13</v>
      </c>
      <c r="G4" s="58">
        <v>2</v>
      </c>
      <c r="H4" s="10">
        <v>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6</v>
      </c>
      <c r="H7" s="10">
        <v>7</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1</v>
      </c>
      <c r="C13" s="15" t="s">
        <v>13</v>
      </c>
      <c r="D13" s="15" t="s">
        <v>13</v>
      </c>
      <c r="E13" s="15" t="s">
        <v>13</v>
      </c>
      <c r="F13" s="15" t="s">
        <v>13</v>
      </c>
      <c r="G13" s="58">
        <v>1</v>
      </c>
      <c r="H13" s="10">
        <v>2</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t="s">
        <v>13</v>
      </c>
      <c r="C17" s="15" t="s">
        <v>13</v>
      </c>
      <c r="D17" s="15" t="s">
        <v>13</v>
      </c>
      <c r="E17" s="15" t="s">
        <v>13</v>
      </c>
      <c r="F17" s="15" t="s">
        <v>13</v>
      </c>
      <c r="G17" s="58" t="s">
        <v>13</v>
      </c>
      <c r="H17" s="10" t="s">
        <v>13</v>
      </c>
    </row>
    <row r="18" spans="1:8" s="1" customFormat="1" x14ac:dyDescent="0.15">
      <c r="A18" s="11" t="s">
        <v>39</v>
      </c>
      <c r="B18" s="14" t="s">
        <v>13</v>
      </c>
      <c r="C18" s="15" t="s">
        <v>13</v>
      </c>
      <c r="D18" s="15" t="s">
        <v>13</v>
      </c>
      <c r="E18" s="15" t="s">
        <v>13</v>
      </c>
      <c r="F18" s="15" t="s">
        <v>13</v>
      </c>
      <c r="G18" s="58" t="s">
        <v>13</v>
      </c>
      <c r="H18" s="10" t="s">
        <v>13</v>
      </c>
    </row>
    <row r="19" spans="1:8" s="1" customFormat="1" x14ac:dyDescent="0.15">
      <c r="A19" s="11" t="s">
        <v>40</v>
      </c>
      <c r="B19" s="14">
        <v>4</v>
      </c>
      <c r="C19" s="15">
        <v>2</v>
      </c>
      <c r="D19" s="15">
        <v>1</v>
      </c>
      <c r="E19" s="18" t="s">
        <v>13</v>
      </c>
      <c r="F19" s="18" t="s">
        <v>13</v>
      </c>
      <c r="G19" s="19" t="s">
        <v>13</v>
      </c>
      <c r="H19" s="10">
        <v>7</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v>1</v>
      </c>
      <c r="H31" s="10">
        <v>1</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2</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t="s">
        <v>13</v>
      </c>
      <c r="F35" s="15" t="s">
        <v>13</v>
      </c>
      <c r="G35" s="58">
        <v>7</v>
      </c>
      <c r="H35" s="10">
        <v>7</v>
      </c>
    </row>
    <row r="36" spans="1:8" s="1" customFormat="1" x14ac:dyDescent="0.15">
      <c r="A36" s="11" t="s">
        <v>57</v>
      </c>
      <c r="B36" s="21" t="s">
        <v>13</v>
      </c>
      <c r="C36" s="18" t="s">
        <v>13</v>
      </c>
      <c r="D36" s="18" t="s">
        <v>13</v>
      </c>
      <c r="E36" s="15">
        <v>1</v>
      </c>
      <c r="F36" s="15">
        <v>2</v>
      </c>
      <c r="G36" s="58">
        <v>1</v>
      </c>
      <c r="H36" s="10">
        <v>4</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2</v>
      </c>
      <c r="F40" s="15">
        <v>2</v>
      </c>
      <c r="G40" s="58">
        <v>8</v>
      </c>
      <c r="H40" s="10">
        <v>14</v>
      </c>
    </row>
    <row r="41" spans="1:8" s="1" customFormat="1" x14ac:dyDescent="0.15">
      <c r="A41" s="11" t="s">
        <v>62</v>
      </c>
      <c r="B41" s="14" t="s">
        <v>13</v>
      </c>
      <c r="C41" s="15" t="s">
        <v>13</v>
      </c>
      <c r="D41" s="15" t="s">
        <v>13</v>
      </c>
      <c r="E41" s="15" t="s">
        <v>13</v>
      </c>
      <c r="F41" s="15">
        <v>2</v>
      </c>
      <c r="G41" s="58" t="s">
        <v>13</v>
      </c>
      <c r="H41" s="10">
        <v>2</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2</v>
      </c>
      <c r="H49" s="10">
        <v>4</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v>1</v>
      </c>
      <c r="E54" s="18" t="s">
        <v>13</v>
      </c>
      <c r="F54" s="18" t="s">
        <v>13</v>
      </c>
      <c r="G54" s="19" t="s">
        <v>13</v>
      </c>
      <c r="H54" s="10">
        <v>1</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v>1</v>
      </c>
      <c r="C56" s="15" t="s">
        <v>13</v>
      </c>
      <c r="D56" s="15">
        <v>1</v>
      </c>
      <c r="E56" s="18" t="s">
        <v>13</v>
      </c>
      <c r="F56" s="18" t="s">
        <v>13</v>
      </c>
      <c r="G56" s="19" t="s">
        <v>13</v>
      </c>
      <c r="H56" s="10">
        <v>2</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t="s">
        <v>13</v>
      </c>
      <c r="E58" s="15">
        <v>2</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3</v>
      </c>
      <c r="D62" s="15" t="s">
        <v>13</v>
      </c>
      <c r="E62" s="15">
        <v>1</v>
      </c>
      <c r="F62" s="15" t="s">
        <v>13</v>
      </c>
      <c r="G62" s="58" t="s">
        <v>13</v>
      </c>
      <c r="H62" s="10">
        <v>4</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t="s">
        <v>13</v>
      </c>
      <c r="C64" s="15" t="s">
        <v>13</v>
      </c>
      <c r="D64" s="15">
        <v>1</v>
      </c>
      <c r="E64" s="18" t="s">
        <v>13</v>
      </c>
      <c r="F64" s="18" t="s">
        <v>13</v>
      </c>
      <c r="G64" s="19" t="s">
        <v>13</v>
      </c>
      <c r="H64" s="10">
        <v>1</v>
      </c>
    </row>
    <row r="65" spans="1:8" s="1" customFormat="1" x14ac:dyDescent="0.15">
      <c r="A65" s="11" t="s">
        <v>86</v>
      </c>
      <c r="B65" s="14" t="s">
        <v>13</v>
      </c>
      <c r="C65" s="15" t="s">
        <v>13</v>
      </c>
      <c r="D65" s="15">
        <v>4</v>
      </c>
      <c r="E65" s="18" t="s">
        <v>13</v>
      </c>
      <c r="F65" s="18" t="s">
        <v>13</v>
      </c>
      <c r="G65" s="19" t="s">
        <v>13</v>
      </c>
      <c r="H65" s="10">
        <v>4</v>
      </c>
    </row>
    <row r="66" spans="1:8" s="29" customFormat="1" x14ac:dyDescent="0.15">
      <c r="A66" s="28" t="s">
        <v>87</v>
      </c>
      <c r="B66" s="14" t="s">
        <v>13</v>
      </c>
      <c r="C66" s="15" t="s">
        <v>13</v>
      </c>
      <c r="D66" s="15">
        <v>2</v>
      </c>
      <c r="E66" s="18" t="s">
        <v>13</v>
      </c>
      <c r="F66" s="18" t="s">
        <v>13</v>
      </c>
      <c r="G66" s="19" t="s">
        <v>13</v>
      </c>
      <c r="H66" s="10">
        <v>2</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1</v>
      </c>
      <c r="C74" s="15" t="s">
        <v>13</v>
      </c>
      <c r="D74" s="15" t="s">
        <v>13</v>
      </c>
      <c r="E74" s="18" t="s">
        <v>13</v>
      </c>
      <c r="F74" s="18" t="s">
        <v>13</v>
      </c>
      <c r="G74" s="19" t="s">
        <v>13</v>
      </c>
      <c r="H74" s="10">
        <v>1</v>
      </c>
    </row>
    <row r="75" spans="1:8" s="29" customFormat="1" x14ac:dyDescent="0.15">
      <c r="A75" s="28" t="s">
        <v>96</v>
      </c>
      <c r="B75" s="14">
        <v>1</v>
      </c>
      <c r="C75" s="15">
        <v>1</v>
      </c>
      <c r="D75" s="15">
        <v>4</v>
      </c>
      <c r="E75" s="15" t="s">
        <v>13</v>
      </c>
      <c r="F75" s="15" t="s">
        <v>13</v>
      </c>
      <c r="G75" s="58" t="s">
        <v>13</v>
      </c>
      <c r="H75" s="10">
        <v>6</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6</v>
      </c>
      <c r="G77" s="58">
        <v>10</v>
      </c>
      <c r="H77" s="10">
        <v>16</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2</v>
      </c>
      <c r="C80" s="15" t="s">
        <v>13</v>
      </c>
      <c r="D80" s="15" t="s">
        <v>13</v>
      </c>
      <c r="E80" s="18" t="s">
        <v>13</v>
      </c>
      <c r="F80" s="18" t="s">
        <v>13</v>
      </c>
      <c r="G80" s="19" t="s">
        <v>13</v>
      </c>
      <c r="H80" s="10">
        <v>2</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17</v>
      </c>
      <c r="C83" s="49">
        <v>6</v>
      </c>
      <c r="D83" s="49">
        <v>31</v>
      </c>
      <c r="E83" s="49">
        <v>24</v>
      </c>
      <c r="F83" s="49">
        <v>36</v>
      </c>
      <c r="G83" s="50">
        <v>117</v>
      </c>
      <c r="H83" s="51">
        <v>231</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35" priority="4">
      <formula>MOD(ROW(),2)=0</formula>
    </cfRule>
  </conditionalFormatting>
  <conditionalFormatting sqref="A4:G67">
    <cfRule type="expression" dxfId="34" priority="6">
      <formula>MOD(ROW(),2)=0</formula>
    </cfRule>
  </conditionalFormatting>
  <conditionalFormatting sqref="A3:H3 H4:H81">
    <cfRule type="expression" dxfId="33" priority="8">
      <formula>MOD(ROW(),2)=0</formula>
    </cfRule>
  </conditionalFormatting>
  <conditionalFormatting sqref="B68:G78 B79:D81">
    <cfRule type="expression" dxfId="32" priority="1">
      <formula>MOD(ROW(),2)=0</formula>
    </cfRule>
  </conditionalFormatting>
  <conditionalFormatting sqref="E79:G82">
    <cfRule type="expression" dxfId="3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107</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v>1</v>
      </c>
      <c r="G7" s="58">
        <v>5</v>
      </c>
      <c r="H7" s="10">
        <v>6</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t="s">
        <v>13</v>
      </c>
      <c r="H12" s="10">
        <v>1</v>
      </c>
    </row>
    <row r="13" spans="1:8" s="1" customFormat="1" x14ac:dyDescent="0.15">
      <c r="A13" s="11" t="s">
        <v>34</v>
      </c>
      <c r="B13" s="14">
        <v>3</v>
      </c>
      <c r="C13" s="15" t="s">
        <v>13</v>
      </c>
      <c r="D13" s="15" t="s">
        <v>13</v>
      </c>
      <c r="E13" s="15" t="s">
        <v>13</v>
      </c>
      <c r="F13" s="15" t="s">
        <v>13</v>
      </c>
      <c r="G13" s="58">
        <v>1</v>
      </c>
      <c r="H13" s="10">
        <v>4</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v>2</v>
      </c>
      <c r="C19" s="15" t="s">
        <v>13</v>
      </c>
      <c r="D19" s="15" t="s">
        <v>13</v>
      </c>
      <c r="E19" s="18" t="s">
        <v>13</v>
      </c>
      <c r="F19" s="18" t="s">
        <v>13</v>
      </c>
      <c r="G19" s="19" t="s">
        <v>13</v>
      </c>
      <c r="H19" s="10">
        <v>2</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v>1</v>
      </c>
      <c r="G31" s="58">
        <v>1</v>
      </c>
      <c r="H31" s="10">
        <v>2</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v>1</v>
      </c>
      <c r="D35" s="15" t="s">
        <v>13</v>
      </c>
      <c r="E35" s="15">
        <v>1</v>
      </c>
      <c r="F35" s="15" t="s">
        <v>13</v>
      </c>
      <c r="G35" s="58">
        <v>7</v>
      </c>
      <c r="H35" s="10">
        <v>9</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v>1</v>
      </c>
      <c r="F38" s="15" t="s">
        <v>13</v>
      </c>
      <c r="G38" s="58" t="s">
        <v>13</v>
      </c>
      <c r="H38" s="10">
        <v>1</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2</v>
      </c>
      <c r="E40" s="15">
        <v>1</v>
      </c>
      <c r="F40" s="15">
        <v>2</v>
      </c>
      <c r="G40" s="58">
        <v>8</v>
      </c>
      <c r="H40" s="10">
        <v>13</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v>2</v>
      </c>
      <c r="E48" s="15">
        <v>4</v>
      </c>
      <c r="F48" s="15" t="s">
        <v>13</v>
      </c>
      <c r="G48" s="58">
        <v>6</v>
      </c>
      <c r="H48" s="10">
        <v>12</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t="s">
        <v>13</v>
      </c>
      <c r="C52" s="15" t="s">
        <v>13</v>
      </c>
      <c r="D52" s="15" t="s">
        <v>13</v>
      </c>
      <c r="E52" s="18" t="s">
        <v>13</v>
      </c>
      <c r="F52" s="18" t="s">
        <v>13</v>
      </c>
      <c r="G52" s="19" t="s">
        <v>13</v>
      </c>
      <c r="H52" s="10" t="s">
        <v>13</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v>1</v>
      </c>
      <c r="H57" s="10">
        <v>1</v>
      </c>
    </row>
    <row r="58" spans="1:8" s="1" customFormat="1" x14ac:dyDescent="0.15">
      <c r="A58" s="11" t="s">
        <v>79</v>
      </c>
      <c r="B58" s="14" t="s">
        <v>13</v>
      </c>
      <c r="C58" s="15" t="s">
        <v>13</v>
      </c>
      <c r="D58" s="15">
        <v>1</v>
      </c>
      <c r="E58" s="15">
        <v>2</v>
      </c>
      <c r="F58" s="15" t="s">
        <v>13</v>
      </c>
      <c r="G58" s="58" t="s">
        <v>13</v>
      </c>
      <c r="H58" s="10">
        <v>3</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v>1</v>
      </c>
      <c r="E62" s="15">
        <v>1</v>
      </c>
      <c r="F62" s="15" t="s">
        <v>13</v>
      </c>
      <c r="G62" s="58" t="s">
        <v>13</v>
      </c>
      <c r="H62" s="10">
        <v>3</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v>2</v>
      </c>
      <c r="E64" s="18" t="s">
        <v>13</v>
      </c>
      <c r="F64" s="18" t="s">
        <v>13</v>
      </c>
      <c r="G64" s="19" t="s">
        <v>13</v>
      </c>
      <c r="H64" s="10">
        <v>3</v>
      </c>
    </row>
    <row r="65" spans="1:8" s="1" customFormat="1" x14ac:dyDescent="0.15">
      <c r="A65" s="11" t="s">
        <v>86</v>
      </c>
      <c r="B65" s="14">
        <v>1</v>
      </c>
      <c r="C65" s="15" t="s">
        <v>13</v>
      </c>
      <c r="D65" s="15">
        <v>4</v>
      </c>
      <c r="E65" s="18" t="s">
        <v>13</v>
      </c>
      <c r="F65" s="18" t="s">
        <v>13</v>
      </c>
      <c r="G65" s="19" t="s">
        <v>13</v>
      </c>
      <c r="H65" s="10">
        <v>5</v>
      </c>
    </row>
    <row r="66" spans="1:8" s="29" customFormat="1" x14ac:dyDescent="0.15">
      <c r="A66" s="28" t="s">
        <v>87</v>
      </c>
      <c r="B66" s="14">
        <v>1</v>
      </c>
      <c r="C66" s="15" t="s">
        <v>13</v>
      </c>
      <c r="D66" s="15" t="s">
        <v>13</v>
      </c>
      <c r="E66" s="18" t="s">
        <v>13</v>
      </c>
      <c r="F66" s="18" t="s">
        <v>13</v>
      </c>
      <c r="G66" s="19" t="s">
        <v>13</v>
      </c>
      <c r="H66" s="10">
        <v>1</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t="s">
        <v>13</v>
      </c>
      <c r="C73" s="15" t="s">
        <v>13</v>
      </c>
      <c r="D73" s="15" t="s">
        <v>13</v>
      </c>
      <c r="E73" s="18" t="s">
        <v>13</v>
      </c>
      <c r="F73" s="18" t="s">
        <v>13</v>
      </c>
      <c r="G73" s="19" t="s">
        <v>13</v>
      </c>
      <c r="H73" s="10" t="s">
        <v>13</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7</v>
      </c>
      <c r="G77" s="58">
        <v>10</v>
      </c>
      <c r="H77" s="10">
        <v>17</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21</v>
      </c>
      <c r="C83" s="49">
        <v>2</v>
      </c>
      <c r="D83" s="49">
        <v>29</v>
      </c>
      <c r="E83" s="49">
        <v>23</v>
      </c>
      <c r="F83" s="49">
        <v>39</v>
      </c>
      <c r="G83" s="50">
        <v>114</v>
      </c>
      <c r="H83" s="51">
        <v>228</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A1:A2"/>
    <mergeCell ref="B1:H1"/>
  </mergeCells>
  <phoneticPr fontId="2"/>
  <conditionalFormatting sqref="A68:A81">
    <cfRule type="expression" dxfId="30" priority="4">
      <formula>MOD(ROW(),2)=0</formula>
    </cfRule>
  </conditionalFormatting>
  <conditionalFormatting sqref="A4:G67">
    <cfRule type="expression" dxfId="29" priority="6">
      <formula>MOD(ROW(),2)=0</formula>
    </cfRule>
  </conditionalFormatting>
  <conditionalFormatting sqref="A3:H3 H4:H81">
    <cfRule type="expression" dxfId="28" priority="8">
      <formula>MOD(ROW(),2)=0</formula>
    </cfRule>
  </conditionalFormatting>
  <conditionalFormatting sqref="B68:G78 B79:D81">
    <cfRule type="expression" dxfId="27" priority="1">
      <formula>MOD(ROW(),2)=0</formula>
    </cfRule>
  </conditionalFormatting>
  <conditionalFormatting sqref="E79:G82">
    <cfRule type="expression" dxfId="2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
    <tabColor rgb="FFFFFF00"/>
  </sheetPr>
  <dimension ref="A1:H87"/>
  <sheetViews>
    <sheetView showGridLines="0"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104</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v>1</v>
      </c>
      <c r="H4" s="10">
        <v>1</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v>1</v>
      </c>
      <c r="G8" s="58">
        <v>2</v>
      </c>
      <c r="H8" s="10">
        <v>5</v>
      </c>
    </row>
    <row r="9" spans="1:8" s="1" customFormat="1" x14ac:dyDescent="0.15">
      <c r="A9" s="11" t="s">
        <v>30</v>
      </c>
      <c r="B9" s="14" t="s">
        <v>13</v>
      </c>
      <c r="C9" s="15" t="s">
        <v>13</v>
      </c>
      <c r="D9" s="15" t="s">
        <v>13</v>
      </c>
      <c r="E9" s="15" t="s">
        <v>13</v>
      </c>
      <c r="F9" s="15" t="s">
        <v>13</v>
      </c>
      <c r="G9" s="58">
        <v>2</v>
      </c>
      <c r="H9" s="10">
        <v>2</v>
      </c>
    </row>
    <row r="10" spans="1:8" s="1" customFormat="1" x14ac:dyDescent="0.15">
      <c r="A10" s="11" t="s">
        <v>31</v>
      </c>
      <c r="B10" s="14" t="s">
        <v>13</v>
      </c>
      <c r="C10" s="15" t="s">
        <v>13</v>
      </c>
      <c r="D10" s="15" t="s">
        <v>13</v>
      </c>
      <c r="E10" s="15">
        <v>4</v>
      </c>
      <c r="F10" s="15">
        <v>4</v>
      </c>
      <c r="G10" s="58" t="s">
        <v>13</v>
      </c>
      <c r="H10" s="10">
        <v>8</v>
      </c>
    </row>
    <row r="11" spans="1:8" s="1" customFormat="1" x14ac:dyDescent="0.15">
      <c r="A11" s="11" t="s">
        <v>32</v>
      </c>
      <c r="B11" s="14" t="s">
        <v>13</v>
      </c>
      <c r="C11" s="15" t="s">
        <v>13</v>
      </c>
      <c r="D11" s="15" t="s">
        <v>13</v>
      </c>
      <c r="E11" s="15">
        <v>2</v>
      </c>
      <c r="F11" s="15">
        <v>2</v>
      </c>
      <c r="G11" s="58">
        <v>6</v>
      </c>
      <c r="H11" s="10">
        <v>10</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v>2</v>
      </c>
      <c r="C13" s="15" t="s">
        <v>13</v>
      </c>
      <c r="D13" s="15" t="s">
        <v>13</v>
      </c>
      <c r="E13" s="15" t="s">
        <v>13</v>
      </c>
      <c r="F13" s="15" t="s">
        <v>13</v>
      </c>
      <c r="G13" s="58">
        <v>1</v>
      </c>
      <c r="H13" s="10">
        <v>3</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v>1</v>
      </c>
      <c r="G15" s="58" t="s">
        <v>13</v>
      </c>
      <c r="H15" s="10">
        <v>1</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1</v>
      </c>
      <c r="C17" s="15" t="s">
        <v>13</v>
      </c>
      <c r="D17" s="15" t="s">
        <v>13</v>
      </c>
      <c r="E17" s="15" t="s">
        <v>13</v>
      </c>
      <c r="F17" s="15" t="s">
        <v>13</v>
      </c>
      <c r="G17" s="58" t="s">
        <v>13</v>
      </c>
      <c r="H17" s="10">
        <v>1</v>
      </c>
    </row>
    <row r="18" spans="1:8" s="1" customFormat="1" x14ac:dyDescent="0.15">
      <c r="A18" s="11" t="s">
        <v>39</v>
      </c>
      <c r="B18" s="14">
        <v>1</v>
      </c>
      <c r="C18" s="15" t="s">
        <v>13</v>
      </c>
      <c r="D18" s="15" t="s">
        <v>13</v>
      </c>
      <c r="E18" s="15" t="s">
        <v>13</v>
      </c>
      <c r="F18" s="15" t="s">
        <v>13</v>
      </c>
      <c r="G18" s="58" t="s">
        <v>13</v>
      </c>
      <c r="H18" s="10">
        <v>1</v>
      </c>
    </row>
    <row r="19" spans="1:8" s="1" customFormat="1" x14ac:dyDescent="0.15">
      <c r="A19" s="11" t="s">
        <v>40</v>
      </c>
      <c r="B19" s="14" t="s">
        <v>13</v>
      </c>
      <c r="C19" s="15" t="s">
        <v>13</v>
      </c>
      <c r="D19" s="15">
        <v>1</v>
      </c>
      <c r="E19" s="18" t="s">
        <v>13</v>
      </c>
      <c r="F19" s="18" t="s">
        <v>13</v>
      </c>
      <c r="G19" s="19" t="s">
        <v>13</v>
      </c>
      <c r="H19" s="10">
        <v>1</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2</v>
      </c>
      <c r="E23" s="15" t="s">
        <v>13</v>
      </c>
      <c r="F23" s="15">
        <v>1</v>
      </c>
      <c r="G23" s="58" t="s">
        <v>13</v>
      </c>
      <c r="H23" s="10">
        <v>3</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v>1</v>
      </c>
      <c r="C33" s="15" t="s">
        <v>13</v>
      </c>
      <c r="D33" s="15">
        <v>1</v>
      </c>
      <c r="E33" s="18" t="s">
        <v>13</v>
      </c>
      <c r="F33" s="18" t="s">
        <v>13</v>
      </c>
      <c r="G33" s="19" t="s">
        <v>13</v>
      </c>
      <c r="H33" s="10">
        <v>2</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t="s">
        <v>13</v>
      </c>
      <c r="C40" s="15" t="s">
        <v>13</v>
      </c>
      <c r="D40" s="15">
        <v>1</v>
      </c>
      <c r="E40" s="15">
        <v>1</v>
      </c>
      <c r="F40" s="15">
        <v>2</v>
      </c>
      <c r="G40" s="58">
        <v>8</v>
      </c>
      <c r="H40" s="10">
        <v>12</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t="s">
        <v>13</v>
      </c>
      <c r="C43" s="15" t="s">
        <v>13</v>
      </c>
      <c r="D43" s="15">
        <v>1</v>
      </c>
      <c r="E43" s="18" t="s">
        <v>13</v>
      </c>
      <c r="F43" s="18" t="s">
        <v>13</v>
      </c>
      <c r="G43" s="19" t="s">
        <v>13</v>
      </c>
      <c r="H43" s="10">
        <v>1</v>
      </c>
    </row>
    <row r="44" spans="1:8" s="1" customFormat="1" x14ac:dyDescent="0.15">
      <c r="A44" s="11" t="s">
        <v>65</v>
      </c>
      <c r="B44" s="14" t="s">
        <v>13</v>
      </c>
      <c r="C44" s="15" t="s">
        <v>13</v>
      </c>
      <c r="D44" s="15" t="s">
        <v>13</v>
      </c>
      <c r="E44" s="15" t="s">
        <v>13</v>
      </c>
      <c r="F44" s="15" t="s">
        <v>13</v>
      </c>
      <c r="G44" s="58">
        <v>1</v>
      </c>
      <c r="H44" s="10">
        <v>1</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4</v>
      </c>
      <c r="F48" s="15" t="s">
        <v>13</v>
      </c>
      <c r="G48" s="58">
        <v>7</v>
      </c>
      <c r="H48" s="10">
        <v>11</v>
      </c>
    </row>
    <row r="49" spans="1:8" s="1" customFormat="1" x14ac:dyDescent="0.15">
      <c r="A49" s="11" t="s">
        <v>70</v>
      </c>
      <c r="B49" s="14" t="s">
        <v>13</v>
      </c>
      <c r="C49" s="15" t="s">
        <v>13</v>
      </c>
      <c r="D49" s="15" t="s">
        <v>13</v>
      </c>
      <c r="E49" s="15">
        <v>1</v>
      </c>
      <c r="F49" s="15">
        <v>1</v>
      </c>
      <c r="G49" s="58">
        <v>1</v>
      </c>
      <c r="H49" s="10">
        <v>3</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t="s">
        <v>13</v>
      </c>
      <c r="D51" s="15" t="s">
        <v>13</v>
      </c>
      <c r="E51" s="23" t="s">
        <v>13</v>
      </c>
      <c r="F51" s="23" t="s">
        <v>13</v>
      </c>
      <c r="G51" s="19" t="s">
        <v>13</v>
      </c>
      <c r="H51" s="10">
        <v>4</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v>1</v>
      </c>
      <c r="C55" s="15" t="s">
        <v>13</v>
      </c>
      <c r="D55" s="15">
        <v>2</v>
      </c>
      <c r="E55" s="18" t="s">
        <v>13</v>
      </c>
      <c r="F55" s="18" t="s">
        <v>13</v>
      </c>
      <c r="G55" s="19" t="s">
        <v>13</v>
      </c>
      <c r="H55" s="10">
        <v>3</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v>1</v>
      </c>
      <c r="D62" s="15" t="s">
        <v>13</v>
      </c>
      <c r="E62" s="15">
        <v>1</v>
      </c>
      <c r="F62" s="15" t="s">
        <v>13</v>
      </c>
      <c r="G62" s="58" t="s">
        <v>13</v>
      </c>
      <c r="H62" s="10">
        <v>2</v>
      </c>
    </row>
    <row r="63" spans="1:8" s="1" customFormat="1" x14ac:dyDescent="0.15">
      <c r="A63" s="11" t="s">
        <v>84</v>
      </c>
      <c r="B63" s="14" t="s">
        <v>13</v>
      </c>
      <c r="C63" s="15" t="s">
        <v>13</v>
      </c>
      <c r="D63" s="15" t="s">
        <v>13</v>
      </c>
      <c r="E63" s="15">
        <v>1</v>
      </c>
      <c r="F63" s="15" t="s">
        <v>13</v>
      </c>
      <c r="G63" s="58">
        <v>8</v>
      </c>
      <c r="H63" s="10">
        <v>9</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2</v>
      </c>
      <c r="C65" s="15" t="s">
        <v>13</v>
      </c>
      <c r="D65" s="15">
        <v>4</v>
      </c>
      <c r="E65" s="18" t="s">
        <v>13</v>
      </c>
      <c r="F65" s="18" t="s">
        <v>13</v>
      </c>
      <c r="G65" s="19" t="s">
        <v>13</v>
      </c>
      <c r="H65" s="10">
        <v>6</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4</v>
      </c>
      <c r="G78" s="58">
        <v>11</v>
      </c>
      <c r="H78" s="10">
        <v>15</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t="s">
        <v>13</v>
      </c>
      <c r="E80" s="18" t="s">
        <v>13</v>
      </c>
      <c r="F80" s="18" t="s">
        <v>13</v>
      </c>
      <c r="G80" s="19" t="s">
        <v>13</v>
      </c>
      <c r="H80" s="10">
        <v>3</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23</v>
      </c>
      <c r="C83" s="49">
        <v>1</v>
      </c>
      <c r="D83" s="49">
        <v>26</v>
      </c>
      <c r="E83" s="49">
        <v>21</v>
      </c>
      <c r="F83" s="49">
        <v>38</v>
      </c>
      <c r="G83" s="50">
        <v>114</v>
      </c>
      <c r="H83" s="51">
        <v>223</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5" priority="4">
      <formula>MOD(ROW(),2)=0</formula>
    </cfRule>
  </conditionalFormatting>
  <conditionalFormatting sqref="A4:G67">
    <cfRule type="expression" dxfId="24" priority="6">
      <formula>MOD(ROW(),2)=0</formula>
    </cfRule>
  </conditionalFormatting>
  <conditionalFormatting sqref="A3:H3 H4:H81">
    <cfRule type="expression" dxfId="23" priority="8">
      <formula>MOD(ROW(),2)=0</formula>
    </cfRule>
  </conditionalFormatting>
  <conditionalFormatting sqref="B68:G78 B79:D81">
    <cfRule type="expression" dxfId="22" priority="1">
      <formula>MOD(ROW(),2)=0</formula>
    </cfRule>
  </conditionalFormatting>
  <conditionalFormatting sqref="E79:G82">
    <cfRule type="expression" dxfId="21"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1">
    <tabColor rgb="FFFFFF00"/>
  </sheetPr>
  <dimension ref="A1:H87"/>
  <sheetViews>
    <sheetView showGridLines="0" topLeftCell="A9" zoomScale="60" zoomScaleNormal="60" workbookViewId="0">
      <selection activeCell="M9" sqref="M9"/>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105</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55" t="s">
        <v>13</v>
      </c>
      <c r="C3" s="56" t="s">
        <v>13</v>
      </c>
      <c r="D3" s="56" t="s">
        <v>13</v>
      </c>
      <c r="E3" s="56" t="s">
        <v>13</v>
      </c>
      <c r="F3" s="56" t="s">
        <v>13</v>
      </c>
      <c r="G3" s="57">
        <v>4</v>
      </c>
      <c r="H3" s="10">
        <v>4</v>
      </c>
    </row>
    <row r="4" spans="1:8" s="1" customFormat="1" x14ac:dyDescent="0.15">
      <c r="A4" s="11" t="s">
        <v>25</v>
      </c>
      <c r="B4" s="14" t="s">
        <v>13</v>
      </c>
      <c r="C4" s="15" t="s">
        <v>13</v>
      </c>
      <c r="D4" s="15" t="s">
        <v>13</v>
      </c>
      <c r="E4" s="15" t="s">
        <v>13</v>
      </c>
      <c r="F4" s="15" t="s">
        <v>13</v>
      </c>
      <c r="G4" s="58" t="s">
        <v>13</v>
      </c>
      <c r="H4" s="10" t="s">
        <v>13</v>
      </c>
    </row>
    <row r="5" spans="1:8" s="1" customFormat="1" x14ac:dyDescent="0.15">
      <c r="A5" s="11" t="s">
        <v>26</v>
      </c>
      <c r="B5" s="14" t="s">
        <v>13</v>
      </c>
      <c r="C5" s="15" t="s">
        <v>13</v>
      </c>
      <c r="D5" s="15" t="s">
        <v>13</v>
      </c>
      <c r="E5" s="15" t="s">
        <v>13</v>
      </c>
      <c r="F5" s="15" t="s">
        <v>13</v>
      </c>
      <c r="G5" s="58">
        <v>1</v>
      </c>
      <c r="H5" s="10">
        <v>1</v>
      </c>
    </row>
    <row r="6" spans="1:8" s="1" customFormat="1" x14ac:dyDescent="0.15">
      <c r="A6" s="11" t="s">
        <v>27</v>
      </c>
      <c r="B6" s="14" t="s">
        <v>13</v>
      </c>
      <c r="C6" s="15" t="s">
        <v>13</v>
      </c>
      <c r="D6" s="15" t="s">
        <v>13</v>
      </c>
      <c r="E6" s="15" t="s">
        <v>13</v>
      </c>
      <c r="F6" s="15" t="s">
        <v>13</v>
      </c>
      <c r="G6" s="58" t="s">
        <v>13</v>
      </c>
      <c r="H6" s="10" t="s">
        <v>13</v>
      </c>
    </row>
    <row r="7" spans="1:8" s="1" customFormat="1" x14ac:dyDescent="0.15">
      <c r="A7" s="11" t="s">
        <v>28</v>
      </c>
      <c r="B7" s="14" t="s">
        <v>13</v>
      </c>
      <c r="C7" s="15" t="s">
        <v>13</v>
      </c>
      <c r="D7" s="15" t="s">
        <v>13</v>
      </c>
      <c r="E7" s="15" t="s">
        <v>13</v>
      </c>
      <c r="F7" s="15" t="s">
        <v>13</v>
      </c>
      <c r="G7" s="58">
        <v>5</v>
      </c>
      <c r="H7" s="10">
        <v>5</v>
      </c>
    </row>
    <row r="8" spans="1:8" s="1" customFormat="1" x14ac:dyDescent="0.15">
      <c r="A8" s="11" t="s">
        <v>29</v>
      </c>
      <c r="B8" s="14" t="s">
        <v>13</v>
      </c>
      <c r="C8" s="15" t="s">
        <v>13</v>
      </c>
      <c r="D8" s="15" t="s">
        <v>13</v>
      </c>
      <c r="E8" s="15">
        <v>2</v>
      </c>
      <c r="F8" s="15" t="s">
        <v>13</v>
      </c>
      <c r="G8" s="58">
        <v>1</v>
      </c>
      <c r="H8" s="10">
        <v>3</v>
      </c>
    </row>
    <row r="9" spans="1:8" s="1" customFormat="1" x14ac:dyDescent="0.15">
      <c r="A9" s="11" t="s">
        <v>30</v>
      </c>
      <c r="B9" s="14" t="s">
        <v>13</v>
      </c>
      <c r="C9" s="15" t="s">
        <v>13</v>
      </c>
      <c r="D9" s="15" t="s">
        <v>13</v>
      </c>
      <c r="E9" s="15">
        <v>1</v>
      </c>
      <c r="F9" s="15" t="s">
        <v>13</v>
      </c>
      <c r="G9" s="58">
        <v>2</v>
      </c>
      <c r="H9" s="10">
        <v>3</v>
      </c>
    </row>
    <row r="10" spans="1:8" s="1" customFormat="1" x14ac:dyDescent="0.15">
      <c r="A10" s="11" t="s">
        <v>31</v>
      </c>
      <c r="B10" s="14" t="s">
        <v>13</v>
      </c>
      <c r="C10" s="15" t="s">
        <v>13</v>
      </c>
      <c r="D10" s="15" t="s">
        <v>13</v>
      </c>
      <c r="E10" s="15">
        <v>4</v>
      </c>
      <c r="F10" s="15">
        <v>3</v>
      </c>
      <c r="G10" s="58">
        <v>1</v>
      </c>
      <c r="H10" s="10">
        <v>8</v>
      </c>
    </row>
    <row r="11" spans="1:8" s="1" customFormat="1" x14ac:dyDescent="0.15">
      <c r="A11" s="11" t="s">
        <v>32</v>
      </c>
      <c r="B11" s="14" t="s">
        <v>13</v>
      </c>
      <c r="C11" s="15" t="s">
        <v>13</v>
      </c>
      <c r="D11" s="15">
        <v>1</v>
      </c>
      <c r="E11" s="15">
        <v>2</v>
      </c>
      <c r="F11" s="15">
        <v>2</v>
      </c>
      <c r="G11" s="58">
        <v>6</v>
      </c>
      <c r="H11" s="10">
        <v>11</v>
      </c>
    </row>
    <row r="12" spans="1:8" s="1" customFormat="1" x14ac:dyDescent="0.15">
      <c r="A12" s="11" t="s">
        <v>33</v>
      </c>
      <c r="B12" s="14" t="s">
        <v>13</v>
      </c>
      <c r="C12" s="15" t="s">
        <v>13</v>
      </c>
      <c r="D12" s="15" t="s">
        <v>13</v>
      </c>
      <c r="E12" s="15">
        <v>1</v>
      </c>
      <c r="F12" s="15" t="s">
        <v>13</v>
      </c>
      <c r="G12" s="58">
        <v>1</v>
      </c>
      <c r="H12" s="10">
        <v>2</v>
      </c>
    </row>
    <row r="13" spans="1:8" s="1" customFormat="1" x14ac:dyDescent="0.15">
      <c r="A13" s="11" t="s">
        <v>34</v>
      </c>
      <c r="B13" s="14" t="s">
        <v>13</v>
      </c>
      <c r="C13" s="15" t="s">
        <v>13</v>
      </c>
      <c r="D13" s="15" t="s">
        <v>13</v>
      </c>
      <c r="E13" s="15" t="s">
        <v>13</v>
      </c>
      <c r="F13" s="15" t="s">
        <v>13</v>
      </c>
      <c r="G13" s="58">
        <v>1</v>
      </c>
      <c r="H13" s="10">
        <v>1</v>
      </c>
    </row>
    <row r="14" spans="1:8" s="1" customFormat="1" x14ac:dyDescent="0.15">
      <c r="A14" s="11" t="s">
        <v>35</v>
      </c>
      <c r="B14" s="14" t="s">
        <v>13</v>
      </c>
      <c r="C14" s="15" t="s">
        <v>13</v>
      </c>
      <c r="D14" s="15" t="s">
        <v>13</v>
      </c>
      <c r="E14" s="15" t="s">
        <v>13</v>
      </c>
      <c r="F14" s="15" t="s">
        <v>13</v>
      </c>
      <c r="G14" s="58" t="s">
        <v>13</v>
      </c>
      <c r="H14" s="10" t="s">
        <v>13</v>
      </c>
    </row>
    <row r="15" spans="1:8" s="1" customFormat="1" x14ac:dyDescent="0.15">
      <c r="A15" s="11" t="s">
        <v>36</v>
      </c>
      <c r="B15" s="14" t="s">
        <v>13</v>
      </c>
      <c r="C15" s="15" t="s">
        <v>13</v>
      </c>
      <c r="D15" s="15" t="s">
        <v>13</v>
      </c>
      <c r="E15" s="15" t="s">
        <v>13</v>
      </c>
      <c r="F15" s="15" t="s">
        <v>13</v>
      </c>
      <c r="G15" s="58" t="s">
        <v>13</v>
      </c>
      <c r="H15" s="10" t="s">
        <v>13</v>
      </c>
    </row>
    <row r="16" spans="1:8" s="1" customFormat="1" x14ac:dyDescent="0.15">
      <c r="A16" s="11" t="s">
        <v>37</v>
      </c>
      <c r="B16" s="14" t="s">
        <v>13</v>
      </c>
      <c r="C16" s="15" t="s">
        <v>13</v>
      </c>
      <c r="D16" s="15" t="s">
        <v>13</v>
      </c>
      <c r="E16" s="15" t="s">
        <v>13</v>
      </c>
      <c r="F16" s="15">
        <v>3</v>
      </c>
      <c r="G16" s="58" t="s">
        <v>13</v>
      </c>
      <c r="H16" s="10">
        <v>3</v>
      </c>
    </row>
    <row r="17" spans="1:8" s="1" customFormat="1" x14ac:dyDescent="0.15">
      <c r="A17" s="11" t="s">
        <v>38</v>
      </c>
      <c r="B17" s="14">
        <v>2</v>
      </c>
      <c r="C17" s="15" t="s">
        <v>13</v>
      </c>
      <c r="D17" s="15" t="s">
        <v>13</v>
      </c>
      <c r="E17" s="15" t="s">
        <v>13</v>
      </c>
      <c r="F17" s="15" t="s">
        <v>13</v>
      </c>
      <c r="G17" s="58" t="s">
        <v>13</v>
      </c>
      <c r="H17" s="10">
        <v>2</v>
      </c>
    </row>
    <row r="18" spans="1:8" s="1" customFormat="1" x14ac:dyDescent="0.15">
      <c r="A18" s="11" t="s">
        <v>39</v>
      </c>
      <c r="B18" s="14">
        <v>2</v>
      </c>
      <c r="C18" s="15" t="s">
        <v>13</v>
      </c>
      <c r="D18" s="15" t="s">
        <v>13</v>
      </c>
      <c r="E18" s="15" t="s">
        <v>13</v>
      </c>
      <c r="F18" s="15" t="s">
        <v>13</v>
      </c>
      <c r="G18" s="58" t="s">
        <v>13</v>
      </c>
      <c r="H18" s="10">
        <v>2</v>
      </c>
    </row>
    <row r="19" spans="1:8" s="1" customFormat="1" x14ac:dyDescent="0.15">
      <c r="A19" s="11" t="s">
        <v>40</v>
      </c>
      <c r="B19" s="14">
        <v>4</v>
      </c>
      <c r="C19" s="15" t="s">
        <v>13</v>
      </c>
      <c r="D19" s="15" t="s">
        <v>13</v>
      </c>
      <c r="E19" s="18" t="s">
        <v>13</v>
      </c>
      <c r="F19" s="18" t="s">
        <v>13</v>
      </c>
      <c r="G19" s="19" t="s">
        <v>13</v>
      </c>
      <c r="H19" s="10">
        <v>4</v>
      </c>
    </row>
    <row r="20" spans="1:8" s="1" customFormat="1" x14ac:dyDescent="0.15">
      <c r="A20" s="11" t="s">
        <v>41</v>
      </c>
      <c r="B20" s="14" t="s">
        <v>13</v>
      </c>
      <c r="C20" s="15" t="s">
        <v>13</v>
      </c>
      <c r="D20" s="15" t="s">
        <v>13</v>
      </c>
      <c r="E20" s="15" t="s">
        <v>13</v>
      </c>
      <c r="F20" s="15" t="s">
        <v>13</v>
      </c>
      <c r="G20" s="58">
        <v>1</v>
      </c>
      <c r="H20" s="10">
        <v>1</v>
      </c>
    </row>
    <row r="21" spans="1:8" s="1" customFormat="1" x14ac:dyDescent="0.15">
      <c r="A21" s="11" t="s">
        <v>42</v>
      </c>
      <c r="B21" s="14" t="s">
        <v>13</v>
      </c>
      <c r="C21" s="15" t="s">
        <v>13</v>
      </c>
      <c r="D21" s="15" t="s">
        <v>13</v>
      </c>
      <c r="E21" s="15" t="s">
        <v>13</v>
      </c>
      <c r="F21" s="15" t="s">
        <v>13</v>
      </c>
      <c r="G21" s="58" t="s">
        <v>13</v>
      </c>
      <c r="H21" s="10" t="s">
        <v>13</v>
      </c>
    </row>
    <row r="22" spans="1:8" s="1" customFormat="1" x14ac:dyDescent="0.15">
      <c r="A22" s="11" t="s">
        <v>43</v>
      </c>
      <c r="B22" s="14" t="s">
        <v>13</v>
      </c>
      <c r="C22" s="15" t="s">
        <v>13</v>
      </c>
      <c r="D22" s="15" t="s">
        <v>13</v>
      </c>
      <c r="E22" s="15" t="s">
        <v>13</v>
      </c>
      <c r="F22" s="15" t="s">
        <v>13</v>
      </c>
      <c r="G22" s="58">
        <v>1</v>
      </c>
      <c r="H22" s="10">
        <v>1</v>
      </c>
    </row>
    <row r="23" spans="1:8" s="1" customFormat="1" x14ac:dyDescent="0.15">
      <c r="A23" s="11" t="s">
        <v>44</v>
      </c>
      <c r="B23" s="14" t="s">
        <v>13</v>
      </c>
      <c r="C23" s="15" t="s">
        <v>13</v>
      </c>
      <c r="D23" s="15">
        <v>1</v>
      </c>
      <c r="E23" s="15" t="s">
        <v>13</v>
      </c>
      <c r="F23" s="15">
        <v>1</v>
      </c>
      <c r="G23" s="58" t="s">
        <v>13</v>
      </c>
      <c r="H23" s="10">
        <v>2</v>
      </c>
    </row>
    <row r="24" spans="1:8" s="1" customFormat="1" x14ac:dyDescent="0.15">
      <c r="A24" s="11" t="s">
        <v>45</v>
      </c>
      <c r="B24" s="14" t="s">
        <v>13</v>
      </c>
      <c r="C24" s="15" t="s">
        <v>13</v>
      </c>
      <c r="D24" s="15" t="s">
        <v>13</v>
      </c>
      <c r="E24" s="15" t="s">
        <v>13</v>
      </c>
      <c r="F24" s="15" t="s">
        <v>13</v>
      </c>
      <c r="G24" s="58" t="s">
        <v>13</v>
      </c>
      <c r="H24" s="10" t="s">
        <v>13</v>
      </c>
    </row>
    <row r="25" spans="1:8" s="1" customFormat="1" x14ac:dyDescent="0.15">
      <c r="A25" s="11" t="s">
        <v>46</v>
      </c>
      <c r="B25" s="14" t="s">
        <v>13</v>
      </c>
      <c r="C25" s="15" t="s">
        <v>13</v>
      </c>
      <c r="D25" s="15" t="s">
        <v>13</v>
      </c>
      <c r="E25" s="15" t="s">
        <v>13</v>
      </c>
      <c r="F25" s="15" t="s">
        <v>13</v>
      </c>
      <c r="G25" s="58" t="s">
        <v>13</v>
      </c>
      <c r="H25" s="10" t="s">
        <v>13</v>
      </c>
    </row>
    <row r="26" spans="1:8" s="1" customFormat="1" x14ac:dyDescent="0.15">
      <c r="A26" s="11" t="s">
        <v>47</v>
      </c>
      <c r="B26" s="14" t="s">
        <v>13</v>
      </c>
      <c r="C26" s="15" t="s">
        <v>13</v>
      </c>
      <c r="D26" s="15" t="s">
        <v>13</v>
      </c>
      <c r="E26" s="15" t="s">
        <v>13</v>
      </c>
      <c r="F26" s="15" t="s">
        <v>13</v>
      </c>
      <c r="G26" s="58">
        <v>2</v>
      </c>
      <c r="H26" s="10">
        <v>2</v>
      </c>
    </row>
    <row r="27" spans="1:8" s="1" customFormat="1" x14ac:dyDescent="0.15">
      <c r="A27" s="11" t="s">
        <v>48</v>
      </c>
      <c r="B27" s="14" t="s">
        <v>13</v>
      </c>
      <c r="C27" s="15" t="s">
        <v>13</v>
      </c>
      <c r="D27" s="15" t="s">
        <v>13</v>
      </c>
      <c r="E27" s="15" t="s">
        <v>13</v>
      </c>
      <c r="F27" s="15" t="s">
        <v>13</v>
      </c>
      <c r="G27" s="58" t="s">
        <v>13</v>
      </c>
      <c r="H27" s="10" t="s">
        <v>13</v>
      </c>
    </row>
    <row r="28" spans="1:8" s="1" customFormat="1" x14ac:dyDescent="0.15">
      <c r="A28" s="11" t="s">
        <v>49</v>
      </c>
      <c r="B28" s="21" t="s">
        <v>13</v>
      </c>
      <c r="C28" s="18" t="s">
        <v>13</v>
      </c>
      <c r="D28" s="15" t="s">
        <v>13</v>
      </c>
      <c r="E28" s="15" t="s">
        <v>13</v>
      </c>
      <c r="F28" s="15" t="s">
        <v>13</v>
      </c>
      <c r="G28" s="58" t="s">
        <v>13</v>
      </c>
      <c r="H28" s="10" t="s">
        <v>13</v>
      </c>
    </row>
    <row r="29" spans="1:8" s="1" customFormat="1" x14ac:dyDescent="0.15">
      <c r="A29" s="11" t="s">
        <v>50</v>
      </c>
      <c r="B29" s="14" t="s">
        <v>13</v>
      </c>
      <c r="C29" s="15" t="s">
        <v>13</v>
      </c>
      <c r="D29" s="18" t="s">
        <v>13</v>
      </c>
      <c r="E29" s="18" t="s">
        <v>13</v>
      </c>
      <c r="F29" s="18" t="s">
        <v>13</v>
      </c>
      <c r="G29" s="19" t="s">
        <v>13</v>
      </c>
      <c r="H29" s="10" t="s">
        <v>13</v>
      </c>
    </row>
    <row r="30" spans="1:8" s="1" customFormat="1" x14ac:dyDescent="0.15">
      <c r="A30" s="11" t="s">
        <v>51</v>
      </c>
      <c r="B30" s="14" t="s">
        <v>13</v>
      </c>
      <c r="C30" s="15" t="s">
        <v>13</v>
      </c>
      <c r="D30" s="15" t="s">
        <v>13</v>
      </c>
      <c r="E30" s="15">
        <v>1</v>
      </c>
      <c r="F30" s="15" t="s">
        <v>13</v>
      </c>
      <c r="G30" s="58">
        <v>2</v>
      </c>
      <c r="H30" s="10">
        <v>3</v>
      </c>
    </row>
    <row r="31" spans="1:8" s="1" customFormat="1" x14ac:dyDescent="0.15">
      <c r="A31" s="11" t="s">
        <v>52</v>
      </c>
      <c r="B31" s="14" t="s">
        <v>13</v>
      </c>
      <c r="C31" s="15" t="s">
        <v>13</v>
      </c>
      <c r="D31" s="15" t="s">
        <v>13</v>
      </c>
      <c r="E31" s="15" t="s">
        <v>13</v>
      </c>
      <c r="F31" s="15" t="s">
        <v>13</v>
      </c>
      <c r="G31" s="58" t="s">
        <v>13</v>
      </c>
      <c r="H31" s="10" t="s">
        <v>13</v>
      </c>
    </row>
    <row r="32" spans="1:8" s="1" customFormat="1" x14ac:dyDescent="0.15">
      <c r="A32" s="11" t="s">
        <v>53</v>
      </c>
      <c r="B32" s="14" t="s">
        <v>13</v>
      </c>
      <c r="C32" s="15" t="s">
        <v>13</v>
      </c>
      <c r="D32" s="15" t="s">
        <v>13</v>
      </c>
      <c r="E32" s="15" t="s">
        <v>13</v>
      </c>
      <c r="F32" s="15" t="s">
        <v>13</v>
      </c>
      <c r="G32" s="58" t="s">
        <v>13</v>
      </c>
      <c r="H32" s="10" t="s">
        <v>13</v>
      </c>
    </row>
    <row r="33" spans="1:8" s="1" customFormat="1" x14ac:dyDescent="0.15">
      <c r="A33" s="11" t="s">
        <v>54</v>
      </c>
      <c r="B33" s="14" t="s">
        <v>13</v>
      </c>
      <c r="C33" s="15" t="s">
        <v>13</v>
      </c>
      <c r="D33" s="15">
        <v>1</v>
      </c>
      <c r="E33" s="18" t="s">
        <v>13</v>
      </c>
      <c r="F33" s="18" t="s">
        <v>13</v>
      </c>
      <c r="G33" s="19" t="s">
        <v>13</v>
      </c>
      <c r="H33" s="10">
        <v>1</v>
      </c>
    </row>
    <row r="34" spans="1:8" s="1" customFormat="1" x14ac:dyDescent="0.15">
      <c r="A34" s="11" t="s">
        <v>55</v>
      </c>
      <c r="B34" s="14" t="s">
        <v>13</v>
      </c>
      <c r="C34" s="15" t="s">
        <v>13</v>
      </c>
      <c r="D34" s="15" t="s">
        <v>13</v>
      </c>
      <c r="E34" s="15" t="s">
        <v>13</v>
      </c>
      <c r="F34" s="15" t="s">
        <v>13</v>
      </c>
      <c r="G34" s="58" t="s">
        <v>13</v>
      </c>
      <c r="H34" s="10" t="s">
        <v>13</v>
      </c>
    </row>
    <row r="35" spans="1:8" s="1" customFormat="1" x14ac:dyDescent="0.15">
      <c r="A35" s="11" t="s">
        <v>56</v>
      </c>
      <c r="B35" s="14" t="s">
        <v>13</v>
      </c>
      <c r="C35" s="15" t="s">
        <v>13</v>
      </c>
      <c r="D35" s="15" t="s">
        <v>13</v>
      </c>
      <c r="E35" s="15">
        <v>1</v>
      </c>
      <c r="F35" s="15" t="s">
        <v>13</v>
      </c>
      <c r="G35" s="58">
        <v>7</v>
      </c>
      <c r="H35" s="10">
        <v>8</v>
      </c>
    </row>
    <row r="36" spans="1:8" s="1" customFormat="1" x14ac:dyDescent="0.15">
      <c r="A36" s="11" t="s">
        <v>57</v>
      </c>
      <c r="B36" s="21" t="s">
        <v>13</v>
      </c>
      <c r="C36" s="18" t="s">
        <v>13</v>
      </c>
      <c r="D36" s="18" t="s">
        <v>13</v>
      </c>
      <c r="E36" s="15" t="s">
        <v>13</v>
      </c>
      <c r="F36" s="15">
        <v>2</v>
      </c>
      <c r="G36" s="58">
        <v>1</v>
      </c>
      <c r="H36" s="10">
        <v>3</v>
      </c>
    </row>
    <row r="37" spans="1:8" s="1" customFormat="1" x14ac:dyDescent="0.15">
      <c r="A37" s="11" t="s">
        <v>58</v>
      </c>
      <c r="B37" s="14" t="s">
        <v>13</v>
      </c>
      <c r="C37" s="15" t="s">
        <v>13</v>
      </c>
      <c r="D37" s="15" t="s">
        <v>13</v>
      </c>
      <c r="E37" s="18" t="s">
        <v>13</v>
      </c>
      <c r="F37" s="18" t="s">
        <v>13</v>
      </c>
      <c r="G37" s="19" t="s">
        <v>13</v>
      </c>
      <c r="H37" s="10" t="s">
        <v>13</v>
      </c>
    </row>
    <row r="38" spans="1:8" s="1" customFormat="1" x14ac:dyDescent="0.15">
      <c r="A38" s="11" t="s">
        <v>59</v>
      </c>
      <c r="B38" s="22" t="s">
        <v>13</v>
      </c>
      <c r="C38" s="18" t="s">
        <v>13</v>
      </c>
      <c r="D38" s="15" t="s">
        <v>13</v>
      </c>
      <c r="E38" s="15" t="s">
        <v>13</v>
      </c>
      <c r="F38" s="15" t="s">
        <v>13</v>
      </c>
      <c r="G38" s="58" t="s">
        <v>13</v>
      </c>
      <c r="H38" s="10" t="s">
        <v>13</v>
      </c>
    </row>
    <row r="39" spans="1:8" s="1" customFormat="1" x14ac:dyDescent="0.15">
      <c r="A39" s="11" t="s">
        <v>60</v>
      </c>
      <c r="B39" s="14" t="s">
        <v>13</v>
      </c>
      <c r="C39" s="15" t="s">
        <v>13</v>
      </c>
      <c r="D39" s="23" t="s">
        <v>13</v>
      </c>
      <c r="E39" s="23" t="s">
        <v>13</v>
      </c>
      <c r="F39" s="23" t="s">
        <v>13</v>
      </c>
      <c r="G39" s="24" t="s">
        <v>13</v>
      </c>
      <c r="H39" s="10" t="s">
        <v>13</v>
      </c>
    </row>
    <row r="40" spans="1:8" s="1" customFormat="1" x14ac:dyDescent="0.15">
      <c r="A40" s="11" t="s">
        <v>61</v>
      </c>
      <c r="B40" s="14">
        <v>1</v>
      </c>
      <c r="C40" s="15" t="s">
        <v>13</v>
      </c>
      <c r="D40" s="15">
        <v>1</v>
      </c>
      <c r="E40" s="15">
        <v>2</v>
      </c>
      <c r="F40" s="15">
        <v>2</v>
      </c>
      <c r="G40" s="58">
        <v>8</v>
      </c>
      <c r="H40" s="10">
        <v>14</v>
      </c>
    </row>
    <row r="41" spans="1:8" s="1" customFormat="1" x14ac:dyDescent="0.15">
      <c r="A41" s="11" t="s">
        <v>62</v>
      </c>
      <c r="B41" s="14" t="s">
        <v>13</v>
      </c>
      <c r="C41" s="15" t="s">
        <v>13</v>
      </c>
      <c r="D41" s="15" t="s">
        <v>13</v>
      </c>
      <c r="E41" s="15">
        <v>1</v>
      </c>
      <c r="F41" s="15">
        <v>2</v>
      </c>
      <c r="G41" s="58" t="s">
        <v>13</v>
      </c>
      <c r="H41" s="10">
        <v>3</v>
      </c>
    </row>
    <row r="42" spans="1:8" s="1" customFormat="1" x14ac:dyDescent="0.15">
      <c r="A42" s="11" t="s">
        <v>63</v>
      </c>
      <c r="B42" s="14" t="s">
        <v>13</v>
      </c>
      <c r="C42" s="15" t="s">
        <v>13</v>
      </c>
      <c r="D42" s="15" t="s">
        <v>13</v>
      </c>
      <c r="E42" s="18" t="s">
        <v>13</v>
      </c>
      <c r="F42" s="18" t="s">
        <v>13</v>
      </c>
      <c r="G42" s="19" t="s">
        <v>13</v>
      </c>
      <c r="H42" s="10" t="s">
        <v>13</v>
      </c>
    </row>
    <row r="43" spans="1:8" s="1" customFormat="1" x14ac:dyDescent="0.15">
      <c r="A43" s="11" t="s">
        <v>64</v>
      </c>
      <c r="B43" s="14">
        <v>2</v>
      </c>
      <c r="C43" s="15" t="s">
        <v>13</v>
      </c>
      <c r="D43" s="15" t="s">
        <v>13</v>
      </c>
      <c r="E43" s="18" t="s">
        <v>13</v>
      </c>
      <c r="F43" s="18" t="s">
        <v>13</v>
      </c>
      <c r="G43" s="19" t="s">
        <v>13</v>
      </c>
      <c r="H43" s="10">
        <v>2</v>
      </c>
    </row>
    <row r="44" spans="1:8" s="1" customFormat="1" x14ac:dyDescent="0.15">
      <c r="A44" s="11" t="s">
        <v>65</v>
      </c>
      <c r="B44" s="14" t="s">
        <v>13</v>
      </c>
      <c r="C44" s="15" t="s">
        <v>13</v>
      </c>
      <c r="D44" s="15" t="s">
        <v>13</v>
      </c>
      <c r="E44" s="15" t="s">
        <v>13</v>
      </c>
      <c r="F44" s="15" t="s">
        <v>13</v>
      </c>
      <c r="G44" s="58">
        <v>2</v>
      </c>
      <c r="H44" s="10">
        <v>2</v>
      </c>
    </row>
    <row r="45" spans="1:8" s="1" customFormat="1" x14ac:dyDescent="0.15">
      <c r="A45" s="11" t="s">
        <v>66</v>
      </c>
      <c r="B45" s="14" t="s">
        <v>13</v>
      </c>
      <c r="C45" s="15" t="s">
        <v>13</v>
      </c>
      <c r="D45" s="15" t="s">
        <v>13</v>
      </c>
      <c r="E45" s="15" t="s">
        <v>13</v>
      </c>
      <c r="F45" s="15" t="s">
        <v>13</v>
      </c>
      <c r="G45" s="58" t="s">
        <v>13</v>
      </c>
      <c r="H45" s="10" t="s">
        <v>13</v>
      </c>
    </row>
    <row r="46" spans="1:8" s="1" customFormat="1" x14ac:dyDescent="0.15">
      <c r="A46" s="11" t="s">
        <v>67</v>
      </c>
      <c r="B46" s="14" t="s">
        <v>13</v>
      </c>
      <c r="C46" s="15" t="s">
        <v>13</v>
      </c>
      <c r="D46" s="15" t="s">
        <v>13</v>
      </c>
      <c r="E46" s="15" t="s">
        <v>13</v>
      </c>
      <c r="F46" s="15">
        <v>1</v>
      </c>
      <c r="G46" s="58" t="s">
        <v>13</v>
      </c>
      <c r="H46" s="10">
        <v>1</v>
      </c>
    </row>
    <row r="47" spans="1:8" s="1" customFormat="1" x14ac:dyDescent="0.15">
      <c r="A47" s="11" t="s">
        <v>68</v>
      </c>
      <c r="B47" s="14" t="s">
        <v>13</v>
      </c>
      <c r="C47" s="15" t="s">
        <v>13</v>
      </c>
      <c r="D47" s="15" t="s">
        <v>13</v>
      </c>
      <c r="E47" s="15" t="s">
        <v>13</v>
      </c>
      <c r="F47" s="15" t="s">
        <v>13</v>
      </c>
      <c r="G47" s="58" t="s">
        <v>13</v>
      </c>
      <c r="H47" s="10" t="s">
        <v>13</v>
      </c>
    </row>
    <row r="48" spans="1:8" s="1" customFormat="1" x14ac:dyDescent="0.15">
      <c r="A48" s="11" t="s">
        <v>69</v>
      </c>
      <c r="B48" s="14" t="s">
        <v>13</v>
      </c>
      <c r="C48" s="15" t="s">
        <v>13</v>
      </c>
      <c r="D48" s="15" t="s">
        <v>13</v>
      </c>
      <c r="E48" s="15">
        <v>3</v>
      </c>
      <c r="F48" s="15" t="s">
        <v>13</v>
      </c>
      <c r="G48" s="58">
        <v>7</v>
      </c>
      <c r="H48" s="10">
        <v>10</v>
      </c>
    </row>
    <row r="49" spans="1:8" s="1" customFormat="1" x14ac:dyDescent="0.15">
      <c r="A49" s="11" t="s">
        <v>70</v>
      </c>
      <c r="B49" s="14" t="s">
        <v>13</v>
      </c>
      <c r="C49" s="15" t="s">
        <v>13</v>
      </c>
      <c r="D49" s="15" t="s">
        <v>13</v>
      </c>
      <c r="E49" s="15" t="s">
        <v>13</v>
      </c>
      <c r="F49" s="15" t="s">
        <v>13</v>
      </c>
      <c r="G49" s="58">
        <v>1</v>
      </c>
      <c r="H49" s="10">
        <v>1</v>
      </c>
    </row>
    <row r="50" spans="1:8" s="1" customFormat="1" x14ac:dyDescent="0.15">
      <c r="A50" s="11" t="s">
        <v>71</v>
      </c>
      <c r="B50" s="14" t="s">
        <v>13</v>
      </c>
      <c r="C50" s="15" t="s">
        <v>13</v>
      </c>
      <c r="D50" s="15" t="s">
        <v>13</v>
      </c>
      <c r="E50" s="15" t="s">
        <v>13</v>
      </c>
      <c r="F50" s="15" t="s">
        <v>13</v>
      </c>
      <c r="G50" s="58" t="s">
        <v>13</v>
      </c>
      <c r="H50" s="10" t="s">
        <v>13</v>
      </c>
    </row>
    <row r="51" spans="1:8" s="1" customFormat="1" x14ac:dyDescent="0.15">
      <c r="A51" s="11" t="s">
        <v>72</v>
      </c>
      <c r="B51" s="14">
        <v>4</v>
      </c>
      <c r="C51" s="15">
        <v>1</v>
      </c>
      <c r="D51" s="15" t="s">
        <v>13</v>
      </c>
      <c r="E51" s="23" t="s">
        <v>13</v>
      </c>
      <c r="F51" s="23" t="s">
        <v>13</v>
      </c>
      <c r="G51" s="19" t="s">
        <v>13</v>
      </c>
      <c r="H51" s="10">
        <v>5</v>
      </c>
    </row>
    <row r="52" spans="1:8" s="1" customFormat="1" x14ac:dyDescent="0.15">
      <c r="A52" s="11" t="s">
        <v>73</v>
      </c>
      <c r="B52" s="14">
        <v>1</v>
      </c>
      <c r="C52" s="15" t="s">
        <v>13</v>
      </c>
      <c r="D52" s="15" t="s">
        <v>13</v>
      </c>
      <c r="E52" s="18" t="s">
        <v>13</v>
      </c>
      <c r="F52" s="18" t="s">
        <v>13</v>
      </c>
      <c r="G52" s="19" t="s">
        <v>13</v>
      </c>
      <c r="H52" s="10">
        <v>1</v>
      </c>
    </row>
    <row r="53" spans="1:8" s="29" customFormat="1" x14ac:dyDescent="0.15">
      <c r="A53" s="28" t="s">
        <v>74</v>
      </c>
      <c r="B53" s="14" t="s">
        <v>13</v>
      </c>
      <c r="C53" s="15" t="s">
        <v>13</v>
      </c>
      <c r="D53" s="15" t="s">
        <v>13</v>
      </c>
      <c r="E53" s="18" t="s">
        <v>13</v>
      </c>
      <c r="F53" s="18" t="s">
        <v>13</v>
      </c>
      <c r="G53" s="19" t="s">
        <v>13</v>
      </c>
      <c r="H53" s="10" t="s">
        <v>13</v>
      </c>
    </row>
    <row r="54" spans="1:8" s="29" customFormat="1" x14ac:dyDescent="0.15">
      <c r="A54" s="28" t="s">
        <v>75</v>
      </c>
      <c r="B54" s="14" t="s">
        <v>13</v>
      </c>
      <c r="C54" s="15" t="s">
        <v>13</v>
      </c>
      <c r="D54" s="15" t="s">
        <v>13</v>
      </c>
      <c r="E54" s="18" t="s">
        <v>13</v>
      </c>
      <c r="F54" s="18" t="s">
        <v>13</v>
      </c>
      <c r="G54" s="19" t="s">
        <v>13</v>
      </c>
      <c r="H54" s="10" t="s">
        <v>13</v>
      </c>
    </row>
    <row r="55" spans="1:8" s="29" customFormat="1" x14ac:dyDescent="0.15">
      <c r="A55" s="28" t="s">
        <v>76</v>
      </c>
      <c r="B55" s="14" t="s">
        <v>13</v>
      </c>
      <c r="C55" s="15" t="s">
        <v>13</v>
      </c>
      <c r="D55" s="15">
        <v>1</v>
      </c>
      <c r="E55" s="18" t="s">
        <v>13</v>
      </c>
      <c r="F55" s="18" t="s">
        <v>13</v>
      </c>
      <c r="G55" s="19" t="s">
        <v>13</v>
      </c>
      <c r="H55" s="10">
        <v>1</v>
      </c>
    </row>
    <row r="56" spans="1:8" s="29" customFormat="1" x14ac:dyDescent="0.15">
      <c r="A56" s="28" t="s">
        <v>77</v>
      </c>
      <c r="B56" s="14" t="s">
        <v>13</v>
      </c>
      <c r="C56" s="15" t="s">
        <v>13</v>
      </c>
      <c r="D56" s="15">
        <v>1</v>
      </c>
      <c r="E56" s="18" t="s">
        <v>13</v>
      </c>
      <c r="F56" s="18" t="s">
        <v>13</v>
      </c>
      <c r="G56" s="19" t="s">
        <v>13</v>
      </c>
      <c r="H56" s="10">
        <v>1</v>
      </c>
    </row>
    <row r="57" spans="1:8" s="1" customFormat="1" x14ac:dyDescent="0.15">
      <c r="A57" s="11" t="s">
        <v>78</v>
      </c>
      <c r="B57" s="14" t="s">
        <v>13</v>
      </c>
      <c r="C57" s="15" t="s">
        <v>13</v>
      </c>
      <c r="D57" s="15" t="s">
        <v>13</v>
      </c>
      <c r="E57" s="15" t="s">
        <v>13</v>
      </c>
      <c r="F57" s="15" t="s">
        <v>13</v>
      </c>
      <c r="G57" s="58" t="s">
        <v>13</v>
      </c>
      <c r="H57" s="10" t="s">
        <v>13</v>
      </c>
    </row>
    <row r="58" spans="1:8" s="1" customFormat="1" x14ac:dyDescent="0.15">
      <c r="A58" s="11" t="s">
        <v>79</v>
      </c>
      <c r="B58" s="14" t="s">
        <v>13</v>
      </c>
      <c r="C58" s="15" t="s">
        <v>13</v>
      </c>
      <c r="D58" s="15">
        <v>1</v>
      </c>
      <c r="E58" s="15">
        <v>1</v>
      </c>
      <c r="F58" s="15" t="s">
        <v>13</v>
      </c>
      <c r="G58" s="58" t="s">
        <v>13</v>
      </c>
      <c r="H58" s="10">
        <v>2</v>
      </c>
    </row>
    <row r="59" spans="1:8" s="1" customFormat="1" x14ac:dyDescent="0.15">
      <c r="A59" s="11" t="s">
        <v>80</v>
      </c>
      <c r="B59" s="21" t="s">
        <v>13</v>
      </c>
      <c r="C59" s="18" t="s">
        <v>13</v>
      </c>
      <c r="D59" s="18" t="s">
        <v>13</v>
      </c>
      <c r="E59" s="15" t="s">
        <v>13</v>
      </c>
      <c r="F59" s="15" t="s">
        <v>13</v>
      </c>
      <c r="G59" s="58">
        <v>1</v>
      </c>
      <c r="H59" s="10">
        <v>1</v>
      </c>
    </row>
    <row r="60" spans="1:8" s="1" customFormat="1" x14ac:dyDescent="0.15">
      <c r="A60" s="11" t="s">
        <v>81</v>
      </c>
      <c r="B60" s="14" t="s">
        <v>13</v>
      </c>
      <c r="C60" s="15" t="s">
        <v>13</v>
      </c>
      <c r="D60" s="15">
        <v>1</v>
      </c>
      <c r="E60" s="18" t="s">
        <v>13</v>
      </c>
      <c r="F60" s="18" t="s">
        <v>13</v>
      </c>
      <c r="G60" s="19" t="s">
        <v>13</v>
      </c>
      <c r="H60" s="10">
        <v>1</v>
      </c>
    </row>
    <row r="61" spans="1:8" s="1" customFormat="1" x14ac:dyDescent="0.15">
      <c r="A61" s="11" t="s">
        <v>82</v>
      </c>
      <c r="B61" s="14" t="s">
        <v>13</v>
      </c>
      <c r="C61" s="15" t="s">
        <v>13</v>
      </c>
      <c r="D61" s="15" t="s">
        <v>13</v>
      </c>
      <c r="E61" s="15" t="s">
        <v>13</v>
      </c>
      <c r="F61" s="15" t="s">
        <v>13</v>
      </c>
      <c r="G61" s="58" t="s">
        <v>13</v>
      </c>
      <c r="H61" s="10" t="s">
        <v>13</v>
      </c>
    </row>
    <row r="62" spans="1:8" s="1" customFormat="1" x14ac:dyDescent="0.15">
      <c r="A62" s="11" t="s">
        <v>83</v>
      </c>
      <c r="B62" s="14" t="s">
        <v>13</v>
      </c>
      <c r="C62" s="15" t="s">
        <v>13</v>
      </c>
      <c r="D62" s="15" t="s">
        <v>13</v>
      </c>
      <c r="E62" s="15" t="s">
        <v>13</v>
      </c>
      <c r="F62" s="15" t="s">
        <v>13</v>
      </c>
      <c r="G62" s="58" t="s">
        <v>13</v>
      </c>
      <c r="H62" s="10" t="s">
        <v>13</v>
      </c>
    </row>
    <row r="63" spans="1:8" s="1" customFormat="1" x14ac:dyDescent="0.15">
      <c r="A63" s="11" t="s">
        <v>84</v>
      </c>
      <c r="B63" s="14" t="s">
        <v>13</v>
      </c>
      <c r="C63" s="15" t="s">
        <v>13</v>
      </c>
      <c r="D63" s="15" t="s">
        <v>13</v>
      </c>
      <c r="E63" s="15" t="s">
        <v>13</v>
      </c>
      <c r="F63" s="15" t="s">
        <v>13</v>
      </c>
      <c r="G63" s="58">
        <v>8</v>
      </c>
      <c r="H63" s="10">
        <v>8</v>
      </c>
    </row>
    <row r="64" spans="1:8" s="1" customFormat="1" x14ac:dyDescent="0.15">
      <c r="A64" s="11" t="s">
        <v>85</v>
      </c>
      <c r="B64" s="14">
        <v>1</v>
      </c>
      <c r="C64" s="15" t="s">
        <v>13</v>
      </c>
      <c r="D64" s="15" t="s">
        <v>13</v>
      </c>
      <c r="E64" s="18" t="s">
        <v>13</v>
      </c>
      <c r="F64" s="18" t="s">
        <v>13</v>
      </c>
      <c r="G64" s="19" t="s">
        <v>13</v>
      </c>
      <c r="H64" s="10">
        <v>1</v>
      </c>
    </row>
    <row r="65" spans="1:8" s="1" customFormat="1" x14ac:dyDescent="0.15">
      <c r="A65" s="11" t="s">
        <v>86</v>
      </c>
      <c r="B65" s="14">
        <v>3</v>
      </c>
      <c r="C65" s="15" t="s">
        <v>13</v>
      </c>
      <c r="D65" s="15">
        <v>4</v>
      </c>
      <c r="E65" s="18" t="s">
        <v>13</v>
      </c>
      <c r="F65" s="18" t="s">
        <v>13</v>
      </c>
      <c r="G65" s="19" t="s">
        <v>13</v>
      </c>
      <c r="H65" s="10">
        <v>7</v>
      </c>
    </row>
    <row r="66" spans="1:8" s="29" customFormat="1" x14ac:dyDescent="0.15">
      <c r="A66" s="28" t="s">
        <v>87</v>
      </c>
      <c r="B66" s="14">
        <v>2</v>
      </c>
      <c r="C66" s="15" t="s">
        <v>13</v>
      </c>
      <c r="D66" s="15">
        <v>1</v>
      </c>
      <c r="E66" s="18" t="s">
        <v>13</v>
      </c>
      <c r="F66" s="18" t="s">
        <v>13</v>
      </c>
      <c r="G66" s="19" t="s">
        <v>13</v>
      </c>
      <c r="H66" s="10">
        <v>3</v>
      </c>
    </row>
    <row r="67" spans="1:8" s="29" customFormat="1" x14ac:dyDescent="0.15">
      <c r="A67" s="30" t="s">
        <v>88</v>
      </c>
      <c r="B67" s="14" t="s">
        <v>13</v>
      </c>
      <c r="C67" s="15" t="s">
        <v>13</v>
      </c>
      <c r="D67" s="15" t="s">
        <v>13</v>
      </c>
      <c r="E67" s="33" t="s">
        <v>13</v>
      </c>
      <c r="F67" s="33" t="s">
        <v>13</v>
      </c>
      <c r="G67" s="34" t="s">
        <v>13</v>
      </c>
      <c r="H67" s="10" t="s">
        <v>13</v>
      </c>
    </row>
    <row r="68" spans="1:8" s="1" customFormat="1" x14ac:dyDescent="0.15">
      <c r="A68" s="11" t="s">
        <v>89</v>
      </c>
      <c r="B68" s="14" t="s">
        <v>13</v>
      </c>
      <c r="C68" s="15" t="s">
        <v>13</v>
      </c>
      <c r="D68" s="15" t="s">
        <v>13</v>
      </c>
      <c r="E68" s="15" t="s">
        <v>13</v>
      </c>
      <c r="F68" s="15" t="s">
        <v>13</v>
      </c>
      <c r="G68" s="58" t="s">
        <v>13</v>
      </c>
      <c r="H68" s="10" t="s">
        <v>13</v>
      </c>
    </row>
    <row r="69" spans="1:8" s="1" customFormat="1" x14ac:dyDescent="0.15">
      <c r="A69" s="11" t="s">
        <v>90</v>
      </c>
      <c r="B69" s="14" t="s">
        <v>13</v>
      </c>
      <c r="C69" s="15" t="s">
        <v>13</v>
      </c>
      <c r="D69" s="15" t="s">
        <v>13</v>
      </c>
      <c r="E69" s="15" t="s">
        <v>13</v>
      </c>
      <c r="F69" s="15" t="s">
        <v>13</v>
      </c>
      <c r="G69" s="58">
        <v>14</v>
      </c>
      <c r="H69" s="10">
        <v>14</v>
      </c>
    </row>
    <row r="70" spans="1:8" s="1" customFormat="1" x14ac:dyDescent="0.15">
      <c r="A70" s="11" t="s">
        <v>91</v>
      </c>
      <c r="B70" s="14" t="s">
        <v>13</v>
      </c>
      <c r="C70" s="15" t="s">
        <v>13</v>
      </c>
      <c r="D70" s="15" t="s">
        <v>13</v>
      </c>
      <c r="E70" s="15" t="s">
        <v>13</v>
      </c>
      <c r="F70" s="15" t="s">
        <v>13</v>
      </c>
      <c r="G70" s="58">
        <v>7</v>
      </c>
      <c r="H70" s="10">
        <v>7</v>
      </c>
    </row>
    <row r="71" spans="1:8" s="1" customFormat="1" x14ac:dyDescent="0.15">
      <c r="A71" s="11" t="s">
        <v>92</v>
      </c>
      <c r="B71" s="14" t="s">
        <v>13</v>
      </c>
      <c r="C71" s="15" t="s">
        <v>13</v>
      </c>
      <c r="D71" s="15" t="s">
        <v>13</v>
      </c>
      <c r="E71" s="18" t="s">
        <v>13</v>
      </c>
      <c r="F71" s="18" t="s">
        <v>13</v>
      </c>
      <c r="G71" s="19" t="s">
        <v>13</v>
      </c>
      <c r="H71" s="10" t="s">
        <v>13</v>
      </c>
    </row>
    <row r="72" spans="1:8" s="1" customFormat="1" x14ac:dyDescent="0.15">
      <c r="A72" s="11" t="s">
        <v>93</v>
      </c>
      <c r="B72" s="14">
        <v>1</v>
      </c>
      <c r="C72" s="15" t="s">
        <v>13</v>
      </c>
      <c r="D72" s="15" t="s">
        <v>13</v>
      </c>
      <c r="E72" s="18" t="s">
        <v>13</v>
      </c>
      <c r="F72" s="18" t="s">
        <v>13</v>
      </c>
      <c r="G72" s="19" t="s">
        <v>13</v>
      </c>
      <c r="H72" s="10">
        <v>1</v>
      </c>
    </row>
    <row r="73" spans="1:8" s="29" customFormat="1" x14ac:dyDescent="0.15">
      <c r="A73" s="28" t="s">
        <v>94</v>
      </c>
      <c r="B73" s="14">
        <v>1</v>
      </c>
      <c r="C73" s="15" t="s">
        <v>13</v>
      </c>
      <c r="D73" s="15" t="s">
        <v>13</v>
      </c>
      <c r="E73" s="18" t="s">
        <v>13</v>
      </c>
      <c r="F73" s="18" t="s">
        <v>13</v>
      </c>
      <c r="G73" s="19" t="s">
        <v>13</v>
      </c>
      <c r="H73" s="10">
        <v>1</v>
      </c>
    </row>
    <row r="74" spans="1:8" s="29" customFormat="1" x14ac:dyDescent="0.15">
      <c r="A74" s="28" t="s">
        <v>95</v>
      </c>
      <c r="B74" s="14">
        <v>2</v>
      </c>
      <c r="C74" s="15" t="s">
        <v>13</v>
      </c>
      <c r="D74" s="15" t="s">
        <v>13</v>
      </c>
      <c r="E74" s="18" t="s">
        <v>13</v>
      </c>
      <c r="F74" s="18" t="s">
        <v>13</v>
      </c>
      <c r="G74" s="19" t="s">
        <v>13</v>
      </c>
      <c r="H74" s="10">
        <v>2</v>
      </c>
    </row>
    <row r="75" spans="1:8" s="29" customFormat="1" x14ac:dyDescent="0.15">
      <c r="A75" s="28" t="s">
        <v>96</v>
      </c>
      <c r="B75" s="14" t="s">
        <v>13</v>
      </c>
      <c r="C75" s="15" t="s">
        <v>13</v>
      </c>
      <c r="D75" s="15">
        <v>3</v>
      </c>
      <c r="E75" s="15" t="s">
        <v>13</v>
      </c>
      <c r="F75" s="15" t="s">
        <v>13</v>
      </c>
      <c r="G75" s="58" t="s">
        <v>13</v>
      </c>
      <c r="H75" s="10">
        <v>3</v>
      </c>
    </row>
    <row r="76" spans="1:8" s="29" customFormat="1" x14ac:dyDescent="0.15">
      <c r="A76" s="28" t="s">
        <v>120</v>
      </c>
      <c r="B76" s="14" t="s">
        <v>13</v>
      </c>
      <c r="C76" s="15" t="s">
        <v>13</v>
      </c>
      <c r="D76" s="15" t="s">
        <v>13</v>
      </c>
      <c r="E76" s="15" t="s">
        <v>13</v>
      </c>
      <c r="F76" s="15">
        <v>6</v>
      </c>
      <c r="G76" s="58">
        <v>9</v>
      </c>
      <c r="H76" s="10">
        <v>15</v>
      </c>
    </row>
    <row r="77" spans="1:8" s="29" customFormat="1" x14ac:dyDescent="0.15">
      <c r="A77" s="28" t="s">
        <v>121</v>
      </c>
      <c r="B77" s="14" t="s">
        <v>13</v>
      </c>
      <c r="C77" s="15" t="s">
        <v>13</v>
      </c>
      <c r="D77" s="15" t="s">
        <v>13</v>
      </c>
      <c r="E77" s="15" t="s">
        <v>13</v>
      </c>
      <c r="F77" s="15">
        <v>8</v>
      </c>
      <c r="G77" s="58">
        <v>10</v>
      </c>
      <c r="H77" s="10">
        <v>18</v>
      </c>
    </row>
    <row r="78" spans="1:8" s="29" customFormat="1" x14ac:dyDescent="0.15">
      <c r="A78" s="28" t="s">
        <v>122</v>
      </c>
      <c r="B78" s="14" t="s">
        <v>13</v>
      </c>
      <c r="C78" s="15" t="s">
        <v>13</v>
      </c>
      <c r="D78" s="15" t="s">
        <v>13</v>
      </c>
      <c r="E78" s="15" t="s">
        <v>13</v>
      </c>
      <c r="F78" s="15">
        <v>3</v>
      </c>
      <c r="G78" s="58">
        <v>11</v>
      </c>
      <c r="H78" s="10">
        <v>14</v>
      </c>
    </row>
    <row r="79" spans="1:8" s="29" customFormat="1" x14ac:dyDescent="0.15">
      <c r="A79" s="28" t="s">
        <v>123</v>
      </c>
      <c r="B79" s="14" t="s">
        <v>13</v>
      </c>
      <c r="C79" s="15" t="s">
        <v>13</v>
      </c>
      <c r="D79" s="15">
        <v>5</v>
      </c>
      <c r="E79" s="18" t="s">
        <v>13</v>
      </c>
      <c r="F79" s="18" t="s">
        <v>13</v>
      </c>
      <c r="G79" s="19" t="s">
        <v>13</v>
      </c>
      <c r="H79" s="10">
        <v>5</v>
      </c>
    </row>
    <row r="80" spans="1:8" s="29" customFormat="1" x14ac:dyDescent="0.15">
      <c r="A80" s="28" t="s">
        <v>124</v>
      </c>
      <c r="B80" s="14">
        <v>3</v>
      </c>
      <c r="C80" s="15" t="s">
        <v>13</v>
      </c>
      <c r="D80" s="15">
        <v>1</v>
      </c>
      <c r="E80" s="18" t="s">
        <v>13</v>
      </c>
      <c r="F80" s="18" t="s">
        <v>13</v>
      </c>
      <c r="G80" s="19" t="s">
        <v>13</v>
      </c>
      <c r="H80" s="10">
        <v>4</v>
      </c>
    </row>
    <row r="81" spans="1:8" s="29" customFormat="1" ht="14.25" thickBot="1" x14ac:dyDescent="0.2">
      <c r="A81" s="28" t="s">
        <v>125</v>
      </c>
      <c r="B81" s="14" t="s">
        <v>13</v>
      </c>
      <c r="C81" s="15" t="s">
        <v>13</v>
      </c>
      <c r="D81" s="15">
        <v>2</v>
      </c>
      <c r="E81" s="18" t="s">
        <v>13</v>
      </c>
      <c r="F81" s="18" t="s">
        <v>13</v>
      </c>
      <c r="G81" s="19" t="s">
        <v>13</v>
      </c>
      <c r="H81" s="10">
        <v>2</v>
      </c>
    </row>
    <row r="82" spans="1:8" s="29" customFormat="1" ht="15" hidden="1" thickTop="1" thickBot="1" x14ac:dyDescent="0.2">
      <c r="A82" s="42"/>
      <c r="B82" s="43">
        <v>0</v>
      </c>
      <c r="C82" s="44">
        <v>0</v>
      </c>
      <c r="D82" s="44">
        <v>0</v>
      </c>
      <c r="E82" s="18" t="s">
        <v>13</v>
      </c>
      <c r="F82" s="18" t="s">
        <v>13</v>
      </c>
      <c r="G82" s="19" t="s">
        <v>13</v>
      </c>
      <c r="H82" s="46"/>
    </row>
    <row r="83" spans="1:8" s="1" customFormat="1" ht="15" thickTop="1" thickBot="1" x14ac:dyDescent="0.2">
      <c r="A83" s="47" t="s">
        <v>8</v>
      </c>
      <c r="B83" s="48">
        <v>29</v>
      </c>
      <c r="C83" s="49">
        <v>1</v>
      </c>
      <c r="D83" s="49">
        <v>24</v>
      </c>
      <c r="E83" s="49">
        <v>19</v>
      </c>
      <c r="F83" s="49">
        <v>33</v>
      </c>
      <c r="G83" s="50">
        <v>114</v>
      </c>
      <c r="H83" s="51">
        <v>220</v>
      </c>
    </row>
    <row r="84" spans="1:8" x14ac:dyDescent="0.15">
      <c r="A84" s="52" t="s">
        <v>9</v>
      </c>
    </row>
    <row r="85" spans="1:8" x14ac:dyDescent="0.15">
      <c r="A85" s="54" t="s">
        <v>10</v>
      </c>
    </row>
    <row r="86" spans="1:8" x14ac:dyDescent="0.15">
      <c r="A86" s="52" t="s">
        <v>97</v>
      </c>
    </row>
    <row r="87" spans="1:8" x14ac:dyDescent="0.15">
      <c r="A87" s="52" t="s">
        <v>12</v>
      </c>
    </row>
  </sheetData>
  <mergeCells count="2">
    <mergeCell ref="B1:H1"/>
    <mergeCell ref="A1:A2"/>
  </mergeCells>
  <phoneticPr fontId="2"/>
  <conditionalFormatting sqref="A68:A81">
    <cfRule type="expression" dxfId="20" priority="4">
      <formula>MOD(ROW(),2)=0</formula>
    </cfRule>
  </conditionalFormatting>
  <conditionalFormatting sqref="A4:G67">
    <cfRule type="expression" dxfId="19" priority="6">
      <formula>MOD(ROW(),2)=0</formula>
    </cfRule>
  </conditionalFormatting>
  <conditionalFormatting sqref="A3:H3 H4:H81">
    <cfRule type="expression" dxfId="18" priority="8">
      <formula>MOD(ROW(),2)=0</formula>
    </cfRule>
  </conditionalFormatting>
  <conditionalFormatting sqref="B68:G78 B79:D81">
    <cfRule type="expression" dxfId="17" priority="1">
      <formula>MOD(ROW(),2)=0</formula>
    </cfRule>
  </conditionalFormatting>
  <conditionalFormatting sqref="E79:G82">
    <cfRule type="expression" dxfId="16" priority="3">
      <formula>MOD(ROW(),2)=0</formula>
    </cfRule>
  </conditionalFormatting>
  <printOptions horizontalCentered="1"/>
  <pageMargins left="0.70866141732283472" right="0.70866141732283472" top="0.51181102362204722" bottom="0.19685039370078741" header="0.31496062992125984" footer="0.31496062992125984"/>
  <pageSetup paperSize="9" scale="74"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rgb="FFFFFF00"/>
  </sheetPr>
  <dimension ref="A1:H87"/>
  <sheetViews>
    <sheetView showGridLines="0" zoomScale="60" zoomScaleNormal="60" workbookViewId="0">
      <selection activeCell="R12" sqref="R12"/>
    </sheetView>
  </sheetViews>
  <sheetFormatPr defaultColWidth="6" defaultRowHeight="13.5" outlineLevelRow="1" outlineLevelCol="1" x14ac:dyDescent="0.15"/>
  <cols>
    <col min="1" max="1" width="40.625" style="53" customWidth="1"/>
    <col min="2" max="7" width="8.125" style="53" customWidth="1"/>
    <col min="8" max="8" width="8.125" style="53" customWidth="1" outlineLevel="1"/>
    <col min="9" max="16384" width="6" style="53"/>
  </cols>
  <sheetData>
    <row r="1" spans="1:8" s="1" customFormat="1" x14ac:dyDescent="0.15">
      <c r="A1" s="438" t="s">
        <v>0</v>
      </c>
      <c r="B1" s="431" t="s">
        <v>106</v>
      </c>
      <c r="C1" s="432"/>
      <c r="D1" s="432"/>
      <c r="E1" s="432"/>
      <c r="F1" s="432"/>
      <c r="G1" s="432"/>
      <c r="H1" s="433"/>
    </row>
    <row r="2" spans="1:8" s="1" customFormat="1" ht="14.25" thickBot="1" x14ac:dyDescent="0.2">
      <c r="A2" s="439"/>
      <c r="B2" s="2" t="s">
        <v>1</v>
      </c>
      <c r="C2" s="3" t="s">
        <v>2</v>
      </c>
      <c r="D2" s="3" t="s">
        <v>3</v>
      </c>
      <c r="E2" s="3" t="s">
        <v>4</v>
      </c>
      <c r="F2" s="3" t="s">
        <v>5</v>
      </c>
      <c r="G2" s="59" t="s">
        <v>6</v>
      </c>
      <c r="H2" s="60" t="s">
        <v>7</v>
      </c>
    </row>
    <row r="3" spans="1:8" s="1" customFormat="1" x14ac:dyDescent="0.15">
      <c r="A3" s="6" t="s">
        <v>24</v>
      </c>
      <c r="B3" s="61" t="s">
        <v>13</v>
      </c>
      <c r="C3" s="62"/>
      <c r="D3" s="62" t="s">
        <v>13</v>
      </c>
      <c r="E3" s="62" t="s">
        <v>98</v>
      </c>
      <c r="F3" s="63" t="s">
        <v>13</v>
      </c>
      <c r="G3" s="64">
        <v>4</v>
      </c>
      <c r="H3" s="65">
        <v>4</v>
      </c>
    </row>
    <row r="4" spans="1:8" s="1" customFormat="1" x14ac:dyDescent="0.15">
      <c r="A4" s="11" t="s">
        <v>25</v>
      </c>
      <c r="B4" s="66" t="s">
        <v>13</v>
      </c>
      <c r="C4" s="67"/>
      <c r="D4" s="67" t="s">
        <v>13</v>
      </c>
      <c r="E4" s="67" t="s">
        <v>13</v>
      </c>
      <c r="F4" s="68" t="s">
        <v>13</v>
      </c>
      <c r="G4" s="69" t="s">
        <v>13</v>
      </c>
      <c r="H4" s="70" t="s">
        <v>13</v>
      </c>
    </row>
    <row r="5" spans="1:8" s="1" customFormat="1" x14ac:dyDescent="0.15">
      <c r="A5" s="11" t="s">
        <v>26</v>
      </c>
      <c r="B5" s="66" t="s">
        <v>13</v>
      </c>
      <c r="C5" s="67"/>
      <c r="D5" s="67" t="s">
        <v>13</v>
      </c>
      <c r="E5" s="67" t="s">
        <v>13</v>
      </c>
      <c r="F5" s="68" t="s">
        <v>13</v>
      </c>
      <c r="G5" s="69">
        <v>2</v>
      </c>
      <c r="H5" s="70">
        <v>3</v>
      </c>
    </row>
    <row r="6" spans="1:8" s="1" customFormat="1" x14ac:dyDescent="0.15">
      <c r="A6" s="11" t="s">
        <v>27</v>
      </c>
      <c r="B6" s="66" t="s">
        <v>13</v>
      </c>
      <c r="C6" s="67"/>
      <c r="D6" s="67" t="s">
        <v>13</v>
      </c>
      <c r="E6" s="67" t="s">
        <v>13</v>
      </c>
      <c r="F6" s="68" t="s">
        <v>13</v>
      </c>
      <c r="G6" s="69" t="s">
        <v>13</v>
      </c>
      <c r="H6" s="70" t="s">
        <v>13</v>
      </c>
    </row>
    <row r="7" spans="1:8" s="1" customFormat="1" x14ac:dyDescent="0.15">
      <c r="A7" s="11" t="s">
        <v>28</v>
      </c>
      <c r="B7" s="66" t="s">
        <v>13</v>
      </c>
      <c r="C7" s="67"/>
      <c r="D7" s="67" t="s">
        <v>13</v>
      </c>
      <c r="E7" s="67" t="s">
        <v>13</v>
      </c>
      <c r="F7" s="68">
        <v>1</v>
      </c>
      <c r="G7" s="69">
        <v>6</v>
      </c>
      <c r="H7" s="70">
        <v>5</v>
      </c>
    </row>
    <row r="8" spans="1:8" s="1" customFormat="1" x14ac:dyDescent="0.15">
      <c r="A8" s="11" t="s">
        <v>29</v>
      </c>
      <c r="B8" s="66" t="s">
        <v>13</v>
      </c>
      <c r="C8" s="67"/>
      <c r="D8" s="67" t="s">
        <v>13</v>
      </c>
      <c r="E8" s="67" t="s">
        <v>98</v>
      </c>
      <c r="F8" s="68" t="s">
        <v>13</v>
      </c>
      <c r="G8" s="69">
        <v>2</v>
      </c>
      <c r="H8" s="70">
        <v>5</v>
      </c>
    </row>
    <row r="9" spans="1:8" s="1" customFormat="1" x14ac:dyDescent="0.15">
      <c r="A9" s="11" t="s">
        <v>30</v>
      </c>
      <c r="B9" s="66" t="s">
        <v>13</v>
      </c>
      <c r="C9" s="67"/>
      <c r="D9" s="67" t="s">
        <v>13</v>
      </c>
      <c r="E9" s="67"/>
      <c r="F9" s="68">
        <v>3</v>
      </c>
      <c r="G9" s="69">
        <v>3</v>
      </c>
      <c r="H9" s="70">
        <v>11</v>
      </c>
    </row>
    <row r="10" spans="1:8" s="1" customFormat="1" x14ac:dyDescent="0.15">
      <c r="A10" s="11" t="s">
        <v>31</v>
      </c>
      <c r="B10" s="66" t="s">
        <v>13</v>
      </c>
      <c r="C10" s="67"/>
      <c r="D10" s="67" t="s">
        <v>13</v>
      </c>
      <c r="E10" s="67" t="s">
        <v>13</v>
      </c>
      <c r="F10" s="68">
        <v>3</v>
      </c>
      <c r="G10" s="69">
        <v>1</v>
      </c>
      <c r="H10" s="70">
        <v>3</v>
      </c>
    </row>
    <row r="11" spans="1:8" s="1" customFormat="1" x14ac:dyDescent="0.15">
      <c r="A11" s="11" t="s">
        <v>32</v>
      </c>
      <c r="B11" s="66">
        <v>1</v>
      </c>
      <c r="C11" s="67"/>
      <c r="D11" s="67" t="s">
        <v>98</v>
      </c>
      <c r="E11" s="67" t="s">
        <v>98</v>
      </c>
      <c r="F11" s="68">
        <v>2</v>
      </c>
      <c r="G11" s="69">
        <v>6</v>
      </c>
      <c r="H11" s="70">
        <v>9</v>
      </c>
    </row>
    <row r="12" spans="1:8" s="1" customFormat="1" x14ac:dyDescent="0.15">
      <c r="A12" s="11" t="s">
        <v>33</v>
      </c>
      <c r="B12" s="66" t="s">
        <v>13</v>
      </c>
      <c r="C12" s="67"/>
      <c r="D12" s="67" t="s">
        <v>13</v>
      </c>
      <c r="E12" s="67" t="s">
        <v>98</v>
      </c>
      <c r="F12" s="68" t="s">
        <v>13</v>
      </c>
      <c r="G12" s="69">
        <v>1</v>
      </c>
      <c r="H12" s="70">
        <v>2</v>
      </c>
    </row>
    <row r="13" spans="1:8" s="1" customFormat="1" x14ac:dyDescent="0.15">
      <c r="A13" s="11" t="s">
        <v>34</v>
      </c>
      <c r="B13" s="66">
        <v>3</v>
      </c>
      <c r="C13" s="67"/>
      <c r="D13" s="67" t="s">
        <v>13</v>
      </c>
      <c r="E13" s="67" t="s">
        <v>13</v>
      </c>
      <c r="F13" s="68">
        <v>1</v>
      </c>
      <c r="G13" s="69">
        <v>1</v>
      </c>
      <c r="H13" s="70">
        <v>4</v>
      </c>
    </row>
    <row r="14" spans="1:8" s="1" customFormat="1" x14ac:dyDescent="0.15">
      <c r="A14" s="11" t="s">
        <v>35</v>
      </c>
      <c r="B14" s="66" t="s">
        <v>13</v>
      </c>
      <c r="C14" s="67"/>
      <c r="D14" s="67" t="s">
        <v>13</v>
      </c>
      <c r="E14" s="67" t="s">
        <v>13</v>
      </c>
      <c r="F14" s="68" t="s">
        <v>13</v>
      </c>
      <c r="G14" s="69">
        <v>1</v>
      </c>
      <c r="H14" s="70" t="s">
        <v>13</v>
      </c>
    </row>
    <row r="15" spans="1:8" s="1" customFormat="1" x14ac:dyDescent="0.15">
      <c r="A15" s="11" t="s">
        <v>36</v>
      </c>
      <c r="B15" s="66" t="s">
        <v>13</v>
      </c>
      <c r="C15" s="67"/>
      <c r="D15" s="67" t="s">
        <v>13</v>
      </c>
      <c r="E15" s="67" t="s">
        <v>13</v>
      </c>
      <c r="F15" s="68">
        <v>1</v>
      </c>
      <c r="G15" s="69" t="s">
        <v>13</v>
      </c>
      <c r="H15" s="70" t="s">
        <v>13</v>
      </c>
    </row>
    <row r="16" spans="1:8" s="1" customFormat="1" x14ac:dyDescent="0.15">
      <c r="A16" s="11" t="s">
        <v>37</v>
      </c>
      <c r="B16" s="66" t="s">
        <v>13</v>
      </c>
      <c r="C16" s="67"/>
      <c r="D16" s="67" t="s">
        <v>13</v>
      </c>
      <c r="E16" s="67" t="s">
        <v>98</v>
      </c>
      <c r="F16" s="68">
        <v>4</v>
      </c>
      <c r="G16" s="69" t="s">
        <v>13</v>
      </c>
      <c r="H16" s="70">
        <v>4</v>
      </c>
    </row>
    <row r="17" spans="1:8" s="1" customFormat="1" x14ac:dyDescent="0.15">
      <c r="A17" s="11" t="s">
        <v>38</v>
      </c>
      <c r="B17" s="66">
        <v>2</v>
      </c>
      <c r="C17" s="67"/>
      <c r="D17" s="67" t="s">
        <v>13</v>
      </c>
      <c r="E17" s="67" t="s">
        <v>13</v>
      </c>
      <c r="F17" s="68" t="s">
        <v>13</v>
      </c>
      <c r="G17" s="69" t="s">
        <v>13</v>
      </c>
      <c r="H17" s="70">
        <v>2</v>
      </c>
    </row>
    <row r="18" spans="1:8" s="1" customFormat="1" x14ac:dyDescent="0.15">
      <c r="A18" s="11" t="s">
        <v>39</v>
      </c>
      <c r="B18" s="66">
        <v>3</v>
      </c>
      <c r="C18" s="67"/>
      <c r="D18" s="67" t="s">
        <v>13</v>
      </c>
      <c r="E18" s="67" t="s">
        <v>13</v>
      </c>
      <c r="F18" s="68" t="s">
        <v>13</v>
      </c>
      <c r="G18" s="69" t="s">
        <v>13</v>
      </c>
      <c r="H18" s="70">
        <v>4</v>
      </c>
    </row>
    <row r="19" spans="1:8" s="1" customFormat="1" x14ac:dyDescent="0.15">
      <c r="A19" s="11" t="s">
        <v>40</v>
      </c>
      <c r="B19" s="66">
        <v>7</v>
      </c>
      <c r="C19" s="67"/>
      <c r="D19" s="67" t="s">
        <v>98</v>
      </c>
      <c r="E19" s="71" t="s">
        <v>13</v>
      </c>
      <c r="F19" s="72" t="s">
        <v>13</v>
      </c>
      <c r="G19" s="73" t="s">
        <v>13</v>
      </c>
      <c r="H19" s="70">
        <v>6</v>
      </c>
    </row>
    <row r="20" spans="1:8" s="1" customFormat="1" x14ac:dyDescent="0.15">
      <c r="A20" s="11" t="s">
        <v>41</v>
      </c>
      <c r="B20" s="66" t="s">
        <v>13</v>
      </c>
      <c r="C20" s="67"/>
      <c r="D20" s="67" t="s">
        <v>13</v>
      </c>
      <c r="E20" s="67" t="s">
        <v>13</v>
      </c>
      <c r="F20" s="68" t="s">
        <v>13</v>
      </c>
      <c r="G20" s="69">
        <v>1</v>
      </c>
      <c r="H20" s="70" t="s">
        <v>13</v>
      </c>
    </row>
    <row r="21" spans="1:8" s="1" customFormat="1" x14ac:dyDescent="0.15">
      <c r="A21" s="11" t="s">
        <v>42</v>
      </c>
      <c r="B21" s="66">
        <v>1</v>
      </c>
      <c r="C21" s="67"/>
      <c r="D21" s="67" t="s">
        <v>13</v>
      </c>
      <c r="E21" s="67" t="s">
        <v>13</v>
      </c>
      <c r="F21" s="68" t="s">
        <v>13</v>
      </c>
      <c r="G21" s="69" t="s">
        <v>13</v>
      </c>
      <c r="H21" s="70">
        <v>1</v>
      </c>
    </row>
    <row r="22" spans="1:8" s="1" customFormat="1" x14ac:dyDescent="0.15">
      <c r="A22" s="11" t="s">
        <v>43</v>
      </c>
      <c r="B22" s="66" t="s">
        <v>13</v>
      </c>
      <c r="C22" s="67"/>
      <c r="D22" s="67" t="s">
        <v>13</v>
      </c>
      <c r="E22" s="67" t="s">
        <v>13</v>
      </c>
      <c r="F22" s="68">
        <v>1</v>
      </c>
      <c r="G22" s="69">
        <v>1</v>
      </c>
      <c r="H22" s="70" t="s">
        <v>13</v>
      </c>
    </row>
    <row r="23" spans="1:8" s="1" customFormat="1" x14ac:dyDescent="0.15">
      <c r="A23" s="11" t="s">
        <v>44</v>
      </c>
      <c r="B23" s="66">
        <v>2</v>
      </c>
      <c r="C23" s="67"/>
      <c r="D23" s="67" t="s">
        <v>98</v>
      </c>
      <c r="E23" s="67" t="s">
        <v>13</v>
      </c>
      <c r="F23" s="68">
        <v>1</v>
      </c>
      <c r="G23" s="69" t="s">
        <v>13</v>
      </c>
      <c r="H23" s="70">
        <v>4</v>
      </c>
    </row>
    <row r="24" spans="1:8" s="1" customFormat="1" x14ac:dyDescent="0.15">
      <c r="A24" s="11" t="s">
        <v>45</v>
      </c>
      <c r="B24" s="66" t="s">
        <v>13</v>
      </c>
      <c r="C24" s="67"/>
      <c r="D24" s="67" t="s">
        <v>13</v>
      </c>
      <c r="E24" s="67" t="s">
        <v>13</v>
      </c>
      <c r="F24" s="68" t="s">
        <v>13</v>
      </c>
      <c r="G24" s="69" t="s">
        <v>13</v>
      </c>
      <c r="H24" s="70" t="s">
        <v>13</v>
      </c>
    </row>
    <row r="25" spans="1:8" s="1" customFormat="1" x14ac:dyDescent="0.15">
      <c r="A25" s="11" t="s">
        <v>46</v>
      </c>
      <c r="B25" s="66" t="s">
        <v>13</v>
      </c>
      <c r="C25" s="67"/>
      <c r="D25" s="67" t="s">
        <v>13</v>
      </c>
      <c r="E25" s="67" t="s">
        <v>13</v>
      </c>
      <c r="F25" s="68">
        <v>1</v>
      </c>
      <c r="G25" s="69" t="s">
        <v>13</v>
      </c>
      <c r="H25" s="70" t="s">
        <v>13</v>
      </c>
    </row>
    <row r="26" spans="1:8" s="1" customFormat="1" x14ac:dyDescent="0.15">
      <c r="A26" s="11" t="s">
        <v>47</v>
      </c>
      <c r="B26" s="66" t="s">
        <v>13</v>
      </c>
      <c r="C26" s="67"/>
      <c r="D26" s="67" t="s">
        <v>13</v>
      </c>
      <c r="E26" s="67" t="s">
        <v>13</v>
      </c>
      <c r="F26" s="68" t="s">
        <v>13</v>
      </c>
      <c r="G26" s="69">
        <v>3</v>
      </c>
      <c r="H26" s="70">
        <v>3</v>
      </c>
    </row>
    <row r="27" spans="1:8" s="1" customFormat="1" x14ac:dyDescent="0.15">
      <c r="A27" s="11" t="s">
        <v>48</v>
      </c>
      <c r="B27" s="66" t="s">
        <v>13</v>
      </c>
      <c r="C27" s="67"/>
      <c r="D27" s="67" t="s">
        <v>13</v>
      </c>
      <c r="E27" s="67" t="s">
        <v>13</v>
      </c>
      <c r="F27" s="68" t="s">
        <v>13</v>
      </c>
      <c r="G27" s="69" t="s">
        <v>13</v>
      </c>
      <c r="H27" s="70" t="s">
        <v>13</v>
      </c>
    </row>
    <row r="28" spans="1:8" s="1" customFormat="1" x14ac:dyDescent="0.15">
      <c r="A28" s="11" t="s">
        <v>49</v>
      </c>
      <c r="B28" s="66" t="s">
        <v>13</v>
      </c>
      <c r="C28" s="71"/>
      <c r="D28" s="67" t="s">
        <v>13</v>
      </c>
      <c r="E28" s="67" t="s">
        <v>13</v>
      </c>
      <c r="F28" s="68" t="s">
        <v>13</v>
      </c>
      <c r="G28" s="69" t="s">
        <v>13</v>
      </c>
      <c r="H28" s="70" t="s">
        <v>13</v>
      </c>
    </row>
    <row r="29" spans="1:8" s="1" customFormat="1" x14ac:dyDescent="0.15">
      <c r="A29" s="11" t="s">
        <v>50</v>
      </c>
      <c r="B29" s="66" t="s">
        <v>13</v>
      </c>
      <c r="C29" s="67"/>
      <c r="D29" s="71" t="s">
        <v>13</v>
      </c>
      <c r="E29" s="71" t="s">
        <v>13</v>
      </c>
      <c r="F29" s="72" t="s">
        <v>13</v>
      </c>
      <c r="G29" s="73" t="s">
        <v>13</v>
      </c>
      <c r="H29" s="70" t="s">
        <v>13</v>
      </c>
    </row>
    <row r="30" spans="1:8" s="1" customFormat="1" x14ac:dyDescent="0.15">
      <c r="A30" s="11" t="s">
        <v>51</v>
      </c>
      <c r="B30" s="66" t="s">
        <v>13</v>
      </c>
      <c r="C30" s="67"/>
      <c r="D30" s="67" t="s">
        <v>98</v>
      </c>
      <c r="E30" s="67" t="s">
        <v>98</v>
      </c>
      <c r="F30" s="68">
        <v>1</v>
      </c>
      <c r="G30" s="69">
        <v>3</v>
      </c>
      <c r="H30" s="70">
        <v>6</v>
      </c>
    </row>
    <row r="31" spans="1:8" s="1" customFormat="1" x14ac:dyDescent="0.15">
      <c r="A31" s="11" t="s">
        <v>52</v>
      </c>
      <c r="B31" s="66" t="s">
        <v>13</v>
      </c>
      <c r="C31" s="67"/>
      <c r="D31" s="67" t="s">
        <v>98</v>
      </c>
      <c r="E31" s="67" t="s">
        <v>13</v>
      </c>
      <c r="F31" s="68" t="s">
        <v>13</v>
      </c>
      <c r="G31" s="69" t="s">
        <v>13</v>
      </c>
      <c r="H31" s="70" t="s">
        <v>13</v>
      </c>
    </row>
    <row r="32" spans="1:8" s="1" customFormat="1" x14ac:dyDescent="0.15">
      <c r="A32" s="11" t="s">
        <v>53</v>
      </c>
      <c r="B32" s="66" t="s">
        <v>13</v>
      </c>
      <c r="C32" s="67"/>
      <c r="D32" s="67" t="s">
        <v>13</v>
      </c>
      <c r="E32" s="67" t="s">
        <v>98</v>
      </c>
      <c r="F32" s="68">
        <v>1</v>
      </c>
      <c r="G32" s="69" t="s">
        <v>13</v>
      </c>
      <c r="H32" s="70">
        <v>2</v>
      </c>
    </row>
    <row r="33" spans="1:8" s="1" customFormat="1" x14ac:dyDescent="0.15">
      <c r="A33" s="11" t="s">
        <v>54</v>
      </c>
      <c r="B33" s="66">
        <v>1</v>
      </c>
      <c r="C33" s="67"/>
      <c r="D33" s="67" t="s">
        <v>98</v>
      </c>
      <c r="E33" s="71" t="s">
        <v>13</v>
      </c>
      <c r="F33" s="72" t="s">
        <v>13</v>
      </c>
      <c r="G33" s="73" t="s">
        <v>13</v>
      </c>
      <c r="H33" s="70">
        <v>2</v>
      </c>
    </row>
    <row r="34" spans="1:8" s="1" customFormat="1" x14ac:dyDescent="0.15">
      <c r="A34" s="11" t="s">
        <v>55</v>
      </c>
      <c r="B34" s="66" t="s">
        <v>13</v>
      </c>
      <c r="C34" s="67"/>
      <c r="D34" s="67" t="s">
        <v>13</v>
      </c>
      <c r="E34" s="67" t="s">
        <v>13</v>
      </c>
      <c r="F34" s="68" t="s">
        <v>13</v>
      </c>
      <c r="G34" s="69" t="s">
        <v>13</v>
      </c>
      <c r="H34" s="70" t="s">
        <v>13</v>
      </c>
    </row>
    <row r="35" spans="1:8" s="1" customFormat="1" x14ac:dyDescent="0.15">
      <c r="A35" s="11" t="s">
        <v>56</v>
      </c>
      <c r="B35" s="66" t="s">
        <v>13</v>
      </c>
      <c r="C35" s="67"/>
      <c r="D35" s="67" t="s">
        <v>13</v>
      </c>
      <c r="E35" s="67" t="s">
        <v>98</v>
      </c>
      <c r="F35" s="68" t="s">
        <v>13</v>
      </c>
      <c r="G35" s="69">
        <v>7</v>
      </c>
      <c r="H35" s="70">
        <v>8</v>
      </c>
    </row>
    <row r="36" spans="1:8" s="1" customFormat="1" x14ac:dyDescent="0.15">
      <c r="A36" s="11" t="s">
        <v>57</v>
      </c>
      <c r="B36" s="66" t="s">
        <v>13</v>
      </c>
      <c r="C36" s="71"/>
      <c r="D36" s="71" t="s">
        <v>13</v>
      </c>
      <c r="E36" s="67" t="s">
        <v>13</v>
      </c>
      <c r="F36" s="68">
        <v>2</v>
      </c>
      <c r="G36" s="69">
        <v>1</v>
      </c>
      <c r="H36" s="70">
        <v>3</v>
      </c>
    </row>
    <row r="37" spans="1:8" s="1" customFormat="1" x14ac:dyDescent="0.15">
      <c r="A37" s="11" t="s">
        <v>58</v>
      </c>
      <c r="B37" s="66" t="s">
        <v>13</v>
      </c>
      <c r="C37" s="67"/>
      <c r="D37" s="67" t="s">
        <v>13</v>
      </c>
      <c r="E37" s="71" t="s">
        <v>13</v>
      </c>
      <c r="F37" s="72" t="s">
        <v>13</v>
      </c>
      <c r="G37" s="73" t="s">
        <v>13</v>
      </c>
      <c r="H37" s="70" t="s">
        <v>13</v>
      </c>
    </row>
    <row r="38" spans="1:8" s="1" customFormat="1" x14ac:dyDescent="0.15">
      <c r="A38" s="11" t="s">
        <v>59</v>
      </c>
      <c r="B38" s="66" t="s">
        <v>13</v>
      </c>
      <c r="C38" s="71"/>
      <c r="D38" s="67" t="s">
        <v>13</v>
      </c>
      <c r="E38" s="67" t="s">
        <v>13</v>
      </c>
      <c r="F38" s="68" t="s">
        <v>13</v>
      </c>
      <c r="G38" s="69">
        <v>1</v>
      </c>
      <c r="H38" s="70">
        <v>1</v>
      </c>
    </row>
    <row r="39" spans="1:8" s="1" customFormat="1" x14ac:dyDescent="0.15">
      <c r="A39" s="11" t="s">
        <v>60</v>
      </c>
      <c r="B39" s="66">
        <v>2</v>
      </c>
      <c r="C39" s="67"/>
      <c r="D39" s="74" t="s">
        <v>13</v>
      </c>
      <c r="E39" s="74" t="s">
        <v>13</v>
      </c>
      <c r="F39" s="75" t="s">
        <v>13</v>
      </c>
      <c r="G39" s="76" t="s">
        <v>13</v>
      </c>
      <c r="H39" s="70">
        <v>2</v>
      </c>
    </row>
    <row r="40" spans="1:8" s="1" customFormat="1" x14ac:dyDescent="0.15">
      <c r="A40" s="11" t="s">
        <v>61</v>
      </c>
      <c r="B40" s="66">
        <v>1</v>
      </c>
      <c r="C40" s="67"/>
      <c r="D40" s="67" t="s">
        <v>13</v>
      </c>
      <c r="E40" s="67" t="s">
        <v>98</v>
      </c>
      <c r="F40" s="68">
        <v>1</v>
      </c>
      <c r="G40" s="69">
        <v>8</v>
      </c>
      <c r="H40" s="70">
        <v>12</v>
      </c>
    </row>
    <row r="41" spans="1:8" s="1" customFormat="1" x14ac:dyDescent="0.15">
      <c r="A41" s="11" t="s">
        <v>62</v>
      </c>
      <c r="B41" s="66" t="s">
        <v>13</v>
      </c>
      <c r="C41" s="67"/>
      <c r="D41" s="67" t="s">
        <v>13</v>
      </c>
      <c r="E41" s="67" t="s">
        <v>98</v>
      </c>
      <c r="F41" s="68">
        <v>2</v>
      </c>
      <c r="G41" s="69" t="s">
        <v>13</v>
      </c>
      <c r="H41" s="70">
        <v>2</v>
      </c>
    </row>
    <row r="42" spans="1:8" s="1" customFormat="1" x14ac:dyDescent="0.15">
      <c r="A42" s="11" t="s">
        <v>63</v>
      </c>
      <c r="B42" s="66" t="s">
        <v>13</v>
      </c>
      <c r="C42" s="67"/>
      <c r="D42" s="67" t="s">
        <v>13</v>
      </c>
      <c r="E42" s="71" t="s">
        <v>13</v>
      </c>
      <c r="F42" s="72" t="s">
        <v>13</v>
      </c>
      <c r="G42" s="73" t="s">
        <v>13</v>
      </c>
      <c r="H42" s="70" t="s">
        <v>13</v>
      </c>
    </row>
    <row r="43" spans="1:8" s="1" customFormat="1" x14ac:dyDescent="0.15">
      <c r="A43" s="11" t="s">
        <v>64</v>
      </c>
      <c r="B43" s="66">
        <v>3</v>
      </c>
      <c r="C43" s="67"/>
      <c r="D43" s="67" t="s">
        <v>13</v>
      </c>
      <c r="E43" s="71" t="s">
        <v>13</v>
      </c>
      <c r="F43" s="72" t="s">
        <v>13</v>
      </c>
      <c r="G43" s="73" t="s">
        <v>13</v>
      </c>
      <c r="H43" s="70">
        <v>3</v>
      </c>
    </row>
    <row r="44" spans="1:8" s="1" customFormat="1" x14ac:dyDescent="0.15">
      <c r="A44" s="11" t="s">
        <v>65</v>
      </c>
      <c r="B44" s="66" t="s">
        <v>13</v>
      </c>
      <c r="C44" s="67"/>
      <c r="D44" s="67" t="s">
        <v>13</v>
      </c>
      <c r="E44" s="67" t="s">
        <v>98</v>
      </c>
      <c r="F44" s="68">
        <v>1</v>
      </c>
      <c r="G44" s="69">
        <v>2</v>
      </c>
      <c r="H44" s="70">
        <v>4</v>
      </c>
    </row>
    <row r="45" spans="1:8" s="1" customFormat="1" x14ac:dyDescent="0.15">
      <c r="A45" s="11" t="s">
        <v>66</v>
      </c>
      <c r="B45" s="66" t="s">
        <v>13</v>
      </c>
      <c r="C45" s="67"/>
      <c r="D45" s="67" t="s">
        <v>98</v>
      </c>
      <c r="E45" s="67" t="s">
        <v>13</v>
      </c>
      <c r="F45" s="68" t="s">
        <v>13</v>
      </c>
      <c r="G45" s="69" t="s">
        <v>13</v>
      </c>
      <c r="H45" s="70">
        <v>1</v>
      </c>
    </row>
    <row r="46" spans="1:8" s="1" customFormat="1" x14ac:dyDescent="0.15">
      <c r="A46" s="11" t="s">
        <v>67</v>
      </c>
      <c r="B46" s="66">
        <v>1</v>
      </c>
      <c r="C46" s="67"/>
      <c r="D46" s="67" t="s">
        <v>98</v>
      </c>
      <c r="E46" s="67" t="s">
        <v>13</v>
      </c>
      <c r="F46" s="68">
        <v>1</v>
      </c>
      <c r="G46" s="69" t="s">
        <v>13</v>
      </c>
      <c r="H46" s="70">
        <v>1</v>
      </c>
    </row>
    <row r="47" spans="1:8" s="1" customFormat="1" x14ac:dyDescent="0.15">
      <c r="A47" s="11" t="s">
        <v>68</v>
      </c>
      <c r="B47" s="66" t="s">
        <v>13</v>
      </c>
      <c r="C47" s="67"/>
      <c r="D47" s="67" t="s">
        <v>13</v>
      </c>
      <c r="E47" s="67" t="s">
        <v>13</v>
      </c>
      <c r="F47" s="68" t="s">
        <v>13</v>
      </c>
      <c r="G47" s="69" t="s">
        <v>13</v>
      </c>
      <c r="H47" s="70" t="s">
        <v>13</v>
      </c>
    </row>
    <row r="48" spans="1:8" s="1" customFormat="1" x14ac:dyDescent="0.15">
      <c r="A48" s="11" t="s">
        <v>69</v>
      </c>
      <c r="B48" s="66" t="s">
        <v>13</v>
      </c>
      <c r="C48" s="67"/>
      <c r="D48" s="67" t="s">
        <v>98</v>
      </c>
      <c r="E48" s="67" t="s">
        <v>98</v>
      </c>
      <c r="F48" s="68" t="s">
        <v>13</v>
      </c>
      <c r="G48" s="69">
        <v>7</v>
      </c>
      <c r="H48" s="70">
        <v>12</v>
      </c>
    </row>
    <row r="49" spans="1:8" s="1" customFormat="1" x14ac:dyDescent="0.15">
      <c r="A49" s="11" t="s">
        <v>70</v>
      </c>
      <c r="B49" s="66" t="s">
        <v>13</v>
      </c>
      <c r="C49" s="67"/>
      <c r="D49" s="67" t="s">
        <v>13</v>
      </c>
      <c r="E49" s="67" t="s">
        <v>13</v>
      </c>
      <c r="F49" s="68" t="s">
        <v>13</v>
      </c>
      <c r="G49" s="69">
        <v>2</v>
      </c>
      <c r="H49" s="70">
        <v>2</v>
      </c>
    </row>
    <row r="50" spans="1:8" s="1" customFormat="1" x14ac:dyDescent="0.15">
      <c r="A50" s="11" t="s">
        <v>71</v>
      </c>
      <c r="B50" s="66" t="s">
        <v>13</v>
      </c>
      <c r="C50" s="67"/>
      <c r="D50" s="67" t="s">
        <v>13</v>
      </c>
      <c r="E50" s="67" t="s">
        <v>13</v>
      </c>
      <c r="F50" s="68" t="s">
        <v>13</v>
      </c>
      <c r="G50" s="69" t="s">
        <v>13</v>
      </c>
      <c r="H50" s="70" t="s">
        <v>13</v>
      </c>
    </row>
    <row r="51" spans="1:8" s="1" customFormat="1" x14ac:dyDescent="0.15">
      <c r="A51" s="11" t="s">
        <v>72</v>
      </c>
      <c r="B51" s="66" t="s">
        <v>13</v>
      </c>
      <c r="C51" s="67"/>
      <c r="D51" s="67" t="s">
        <v>13</v>
      </c>
      <c r="E51" s="74" t="s">
        <v>13</v>
      </c>
      <c r="F51" s="75" t="s">
        <v>13</v>
      </c>
      <c r="G51" s="73" t="s">
        <v>13</v>
      </c>
      <c r="H51" s="70">
        <v>4</v>
      </c>
    </row>
    <row r="52" spans="1:8" s="1" customFormat="1" x14ac:dyDescent="0.15">
      <c r="A52" s="11" t="s">
        <v>73</v>
      </c>
      <c r="B52" s="66">
        <v>1</v>
      </c>
      <c r="C52" s="67"/>
      <c r="D52" s="67" t="s">
        <v>13</v>
      </c>
      <c r="E52" s="71" t="s">
        <v>13</v>
      </c>
      <c r="F52" s="72" t="s">
        <v>13</v>
      </c>
      <c r="G52" s="73" t="s">
        <v>13</v>
      </c>
      <c r="H52" s="70">
        <v>1</v>
      </c>
    </row>
    <row r="53" spans="1:8" s="29" customFormat="1" x14ac:dyDescent="0.15">
      <c r="A53" s="28" t="s">
        <v>74</v>
      </c>
      <c r="B53" s="66" t="s">
        <v>13</v>
      </c>
      <c r="C53" s="67"/>
      <c r="D53" s="67" t="s">
        <v>13</v>
      </c>
      <c r="E53" s="71" t="s">
        <v>13</v>
      </c>
      <c r="F53" s="72" t="s">
        <v>13</v>
      </c>
      <c r="G53" s="73" t="s">
        <v>13</v>
      </c>
      <c r="H53" s="70" t="s">
        <v>13</v>
      </c>
    </row>
    <row r="54" spans="1:8" s="29" customFormat="1" x14ac:dyDescent="0.15">
      <c r="A54" s="28" t="s">
        <v>75</v>
      </c>
      <c r="B54" s="66" t="s">
        <v>13</v>
      </c>
      <c r="C54" s="67"/>
      <c r="D54" s="67" t="s">
        <v>13</v>
      </c>
      <c r="E54" s="71" t="s">
        <v>13</v>
      </c>
      <c r="F54" s="72" t="s">
        <v>13</v>
      </c>
      <c r="G54" s="73" t="s">
        <v>13</v>
      </c>
      <c r="H54" s="70" t="s">
        <v>13</v>
      </c>
    </row>
    <row r="55" spans="1:8" s="29" customFormat="1" x14ac:dyDescent="0.15">
      <c r="A55" s="28" t="s">
        <v>76</v>
      </c>
      <c r="B55" s="66" t="s">
        <v>13</v>
      </c>
      <c r="C55" s="67"/>
      <c r="D55" s="67" t="s">
        <v>98</v>
      </c>
      <c r="E55" s="71" t="s">
        <v>13</v>
      </c>
      <c r="F55" s="72" t="s">
        <v>13</v>
      </c>
      <c r="G55" s="73" t="s">
        <v>13</v>
      </c>
      <c r="H55" s="70">
        <v>2</v>
      </c>
    </row>
    <row r="56" spans="1:8" s="29" customFormat="1" x14ac:dyDescent="0.15">
      <c r="A56" s="28" t="s">
        <v>77</v>
      </c>
      <c r="B56" s="66" t="s">
        <v>13</v>
      </c>
      <c r="C56" s="67"/>
      <c r="D56" s="67" t="s">
        <v>13</v>
      </c>
      <c r="E56" s="71" t="s">
        <v>13</v>
      </c>
      <c r="F56" s="72" t="s">
        <v>13</v>
      </c>
      <c r="G56" s="73" t="s">
        <v>13</v>
      </c>
      <c r="H56" s="70">
        <v>1</v>
      </c>
    </row>
    <row r="57" spans="1:8" s="1" customFormat="1" x14ac:dyDescent="0.15">
      <c r="A57" s="11" t="s">
        <v>78</v>
      </c>
      <c r="B57" s="66" t="s">
        <v>13</v>
      </c>
      <c r="C57" s="67"/>
      <c r="D57" s="67" t="s">
        <v>13</v>
      </c>
      <c r="E57" s="67" t="s">
        <v>13</v>
      </c>
      <c r="F57" s="68" t="s">
        <v>13</v>
      </c>
      <c r="G57" s="69">
        <v>3</v>
      </c>
      <c r="H57" s="70">
        <v>3</v>
      </c>
    </row>
    <row r="58" spans="1:8" s="1" customFormat="1" x14ac:dyDescent="0.15">
      <c r="A58" s="11" t="s">
        <v>79</v>
      </c>
      <c r="B58" s="66" t="s">
        <v>13</v>
      </c>
      <c r="C58" s="67"/>
      <c r="D58" s="67" t="s">
        <v>13</v>
      </c>
      <c r="E58" s="67" t="s">
        <v>98</v>
      </c>
      <c r="F58" s="68" t="s">
        <v>13</v>
      </c>
      <c r="G58" s="69" t="s">
        <v>13</v>
      </c>
      <c r="H58" s="70">
        <v>2</v>
      </c>
    </row>
    <row r="59" spans="1:8" s="1" customFormat="1" x14ac:dyDescent="0.15">
      <c r="A59" s="11" t="s">
        <v>80</v>
      </c>
      <c r="B59" s="66" t="s">
        <v>13</v>
      </c>
      <c r="C59" s="71"/>
      <c r="D59" s="71" t="s">
        <v>13</v>
      </c>
      <c r="E59" s="67" t="s">
        <v>13</v>
      </c>
      <c r="F59" s="68" t="s">
        <v>13</v>
      </c>
      <c r="G59" s="69">
        <v>2</v>
      </c>
      <c r="H59" s="70">
        <v>2</v>
      </c>
    </row>
    <row r="60" spans="1:8" s="1" customFormat="1" x14ac:dyDescent="0.15">
      <c r="A60" s="11" t="s">
        <v>81</v>
      </c>
      <c r="B60" s="66" t="s">
        <v>13</v>
      </c>
      <c r="C60" s="67"/>
      <c r="D60" s="67" t="s">
        <v>98</v>
      </c>
      <c r="E60" s="71" t="s">
        <v>13</v>
      </c>
      <c r="F60" s="72" t="s">
        <v>13</v>
      </c>
      <c r="G60" s="73" t="s">
        <v>13</v>
      </c>
      <c r="H60" s="70" t="s">
        <v>13</v>
      </c>
    </row>
    <row r="61" spans="1:8" s="1" customFormat="1" x14ac:dyDescent="0.15">
      <c r="A61" s="11" t="s">
        <v>82</v>
      </c>
      <c r="B61" s="66" t="s">
        <v>13</v>
      </c>
      <c r="C61" s="67"/>
      <c r="D61" s="67" t="s">
        <v>13</v>
      </c>
      <c r="E61" s="67" t="s">
        <v>13</v>
      </c>
      <c r="F61" s="68" t="s">
        <v>13</v>
      </c>
      <c r="G61" s="69">
        <v>1</v>
      </c>
      <c r="H61" s="70">
        <v>1</v>
      </c>
    </row>
    <row r="62" spans="1:8" s="1" customFormat="1" x14ac:dyDescent="0.15">
      <c r="A62" s="11" t="s">
        <v>83</v>
      </c>
      <c r="B62" s="66" t="s">
        <v>13</v>
      </c>
      <c r="C62" s="67"/>
      <c r="D62" s="67" t="s">
        <v>98</v>
      </c>
      <c r="E62" s="67" t="s">
        <v>98</v>
      </c>
      <c r="F62" s="68">
        <v>2</v>
      </c>
      <c r="G62" s="69">
        <v>12</v>
      </c>
      <c r="H62" s="70">
        <v>15</v>
      </c>
    </row>
    <row r="63" spans="1:8" s="1" customFormat="1" x14ac:dyDescent="0.15">
      <c r="A63" s="11" t="s">
        <v>84</v>
      </c>
      <c r="B63" s="66" t="s">
        <v>13</v>
      </c>
      <c r="C63" s="67"/>
      <c r="D63" s="67" t="s">
        <v>13</v>
      </c>
      <c r="E63" s="67" t="s">
        <v>13</v>
      </c>
      <c r="F63" s="68" t="s">
        <v>13</v>
      </c>
      <c r="G63" s="69">
        <v>7</v>
      </c>
      <c r="H63" s="70">
        <v>7</v>
      </c>
    </row>
    <row r="64" spans="1:8" s="1" customFormat="1" x14ac:dyDescent="0.15">
      <c r="A64" s="11" t="s">
        <v>85</v>
      </c>
      <c r="B64" s="66">
        <v>1</v>
      </c>
      <c r="C64" s="67"/>
      <c r="D64" s="67" t="s">
        <v>13</v>
      </c>
      <c r="E64" s="71" t="s">
        <v>13</v>
      </c>
      <c r="F64" s="72" t="s">
        <v>13</v>
      </c>
      <c r="G64" s="73" t="s">
        <v>13</v>
      </c>
      <c r="H64" s="70">
        <v>1</v>
      </c>
    </row>
    <row r="65" spans="1:8" s="1" customFormat="1" x14ac:dyDescent="0.15">
      <c r="A65" s="11" t="s">
        <v>86</v>
      </c>
      <c r="B65" s="66">
        <v>3</v>
      </c>
      <c r="C65" s="67"/>
      <c r="D65" s="67" t="s">
        <v>98</v>
      </c>
      <c r="E65" s="71" t="s">
        <v>13</v>
      </c>
      <c r="F65" s="72" t="s">
        <v>13</v>
      </c>
      <c r="G65" s="73" t="s">
        <v>13</v>
      </c>
      <c r="H65" s="70">
        <v>5</v>
      </c>
    </row>
    <row r="66" spans="1:8" s="29" customFormat="1" x14ac:dyDescent="0.15">
      <c r="A66" s="28" t="s">
        <v>87</v>
      </c>
      <c r="B66" s="66">
        <v>2</v>
      </c>
      <c r="C66" s="67"/>
      <c r="D66" s="67" t="s">
        <v>98</v>
      </c>
      <c r="E66" s="71" t="s">
        <v>13</v>
      </c>
      <c r="F66" s="72" t="s">
        <v>13</v>
      </c>
      <c r="G66" s="73" t="s">
        <v>13</v>
      </c>
      <c r="H66" s="70">
        <v>1</v>
      </c>
    </row>
    <row r="67" spans="1:8" s="29" customFormat="1" x14ac:dyDescent="0.15">
      <c r="A67" s="30" t="s">
        <v>88</v>
      </c>
      <c r="B67" s="66" t="s">
        <v>13</v>
      </c>
      <c r="C67" s="67"/>
      <c r="D67" s="67" t="s">
        <v>13</v>
      </c>
      <c r="E67" s="77" t="s">
        <v>13</v>
      </c>
      <c r="F67" s="78" t="s">
        <v>13</v>
      </c>
      <c r="G67" s="79" t="s">
        <v>13</v>
      </c>
      <c r="H67" s="80">
        <v>1</v>
      </c>
    </row>
    <row r="68" spans="1:8" s="1" customFormat="1" x14ac:dyDescent="0.15">
      <c r="A68" s="11" t="s">
        <v>89</v>
      </c>
      <c r="B68" s="66" t="s">
        <v>13</v>
      </c>
      <c r="C68" s="67"/>
      <c r="D68" s="67" t="s">
        <v>13</v>
      </c>
      <c r="E68" s="67" t="s">
        <v>13</v>
      </c>
      <c r="F68" s="68" t="s">
        <v>13</v>
      </c>
      <c r="G68" s="69" t="s">
        <v>13</v>
      </c>
      <c r="H68" s="70" t="s">
        <v>13</v>
      </c>
    </row>
    <row r="69" spans="1:8" s="1" customFormat="1" x14ac:dyDescent="0.15">
      <c r="A69" s="11" t="s">
        <v>90</v>
      </c>
      <c r="B69" s="66" t="s">
        <v>13</v>
      </c>
      <c r="C69" s="67"/>
      <c r="D69" s="67" t="s">
        <v>13</v>
      </c>
      <c r="E69" s="67" t="s">
        <v>13</v>
      </c>
      <c r="F69" s="68" t="s">
        <v>13</v>
      </c>
      <c r="G69" s="69">
        <v>14</v>
      </c>
      <c r="H69" s="70">
        <v>14</v>
      </c>
    </row>
    <row r="70" spans="1:8" s="1" customFormat="1" x14ac:dyDescent="0.15">
      <c r="A70" s="11" t="s">
        <v>91</v>
      </c>
      <c r="B70" s="66" t="s">
        <v>13</v>
      </c>
      <c r="C70" s="67"/>
      <c r="D70" s="67" t="s">
        <v>13</v>
      </c>
      <c r="E70" s="67" t="s">
        <v>13</v>
      </c>
      <c r="F70" s="68" t="s">
        <v>13</v>
      </c>
      <c r="G70" s="69">
        <v>7</v>
      </c>
      <c r="H70" s="70">
        <v>7</v>
      </c>
    </row>
    <row r="71" spans="1:8" s="1" customFormat="1" x14ac:dyDescent="0.15">
      <c r="A71" s="11" t="s">
        <v>92</v>
      </c>
      <c r="B71" s="66" t="s">
        <v>13</v>
      </c>
      <c r="C71" s="67"/>
      <c r="D71" s="67" t="s">
        <v>98</v>
      </c>
      <c r="E71" s="71" t="s">
        <v>13</v>
      </c>
      <c r="F71" s="72" t="s">
        <v>13</v>
      </c>
      <c r="G71" s="73" t="s">
        <v>13</v>
      </c>
      <c r="H71" s="70" t="s">
        <v>13</v>
      </c>
    </row>
    <row r="72" spans="1:8" s="1" customFormat="1" x14ac:dyDescent="0.15">
      <c r="A72" s="11" t="s">
        <v>93</v>
      </c>
      <c r="B72" s="66">
        <v>1</v>
      </c>
      <c r="C72" s="67"/>
      <c r="D72" s="67" t="s">
        <v>13</v>
      </c>
      <c r="E72" s="71" t="s">
        <v>13</v>
      </c>
      <c r="F72" s="72" t="s">
        <v>13</v>
      </c>
      <c r="G72" s="73" t="s">
        <v>13</v>
      </c>
      <c r="H72" s="70">
        <v>1</v>
      </c>
    </row>
    <row r="73" spans="1:8" s="29" customFormat="1" x14ac:dyDescent="0.15">
      <c r="A73" s="28" t="s">
        <v>94</v>
      </c>
      <c r="B73" s="66">
        <v>1</v>
      </c>
      <c r="C73" s="67"/>
      <c r="D73" s="67" t="s">
        <v>13</v>
      </c>
      <c r="E73" s="71" t="s">
        <v>13</v>
      </c>
      <c r="F73" s="72" t="s">
        <v>13</v>
      </c>
      <c r="G73" s="73" t="s">
        <v>13</v>
      </c>
      <c r="H73" s="70">
        <v>1</v>
      </c>
    </row>
    <row r="74" spans="1:8" s="29" customFormat="1" x14ac:dyDescent="0.15">
      <c r="A74" s="28" t="s">
        <v>95</v>
      </c>
      <c r="B74" s="66">
        <v>2</v>
      </c>
      <c r="C74" s="67"/>
      <c r="D74" s="67" t="s">
        <v>13</v>
      </c>
      <c r="E74" s="71" t="s">
        <v>13</v>
      </c>
      <c r="F74" s="72" t="s">
        <v>13</v>
      </c>
      <c r="G74" s="73" t="s">
        <v>13</v>
      </c>
      <c r="H74" s="70">
        <v>2</v>
      </c>
    </row>
    <row r="75" spans="1:8" s="29" customFormat="1" x14ac:dyDescent="0.15">
      <c r="A75" s="28" t="s">
        <v>96</v>
      </c>
      <c r="B75" s="66" t="s">
        <v>13</v>
      </c>
      <c r="C75" s="67"/>
      <c r="D75" s="67" t="s">
        <v>98</v>
      </c>
      <c r="E75" s="67" t="s">
        <v>13</v>
      </c>
      <c r="F75" s="68" t="s">
        <v>13</v>
      </c>
      <c r="G75" s="69" t="s">
        <v>13</v>
      </c>
      <c r="H75" s="81">
        <v>4</v>
      </c>
    </row>
    <row r="76" spans="1:8" s="29" customFormat="1" x14ac:dyDescent="0.15">
      <c r="A76" s="28" t="s">
        <v>120</v>
      </c>
      <c r="B76" s="66" t="s">
        <v>13</v>
      </c>
      <c r="C76" s="67"/>
      <c r="D76" s="67" t="s">
        <v>13</v>
      </c>
      <c r="E76" s="67" t="s">
        <v>98</v>
      </c>
      <c r="F76" s="68">
        <v>7</v>
      </c>
      <c r="G76" s="69">
        <v>10</v>
      </c>
      <c r="H76" s="81">
        <v>19</v>
      </c>
    </row>
    <row r="77" spans="1:8" s="29" customFormat="1" x14ac:dyDescent="0.15">
      <c r="A77" s="28" t="s">
        <v>121</v>
      </c>
      <c r="B77" s="66" t="s">
        <v>13</v>
      </c>
      <c r="C77" s="67"/>
      <c r="D77" s="67" t="s">
        <v>13</v>
      </c>
      <c r="E77" s="67" t="s">
        <v>13</v>
      </c>
      <c r="F77" s="68">
        <v>8</v>
      </c>
      <c r="G77" s="69">
        <v>11</v>
      </c>
      <c r="H77" s="81">
        <v>19</v>
      </c>
    </row>
    <row r="78" spans="1:8" s="29" customFormat="1" x14ac:dyDescent="0.15">
      <c r="A78" s="28" t="s">
        <v>122</v>
      </c>
      <c r="B78" s="66">
        <v>1</v>
      </c>
      <c r="C78" s="67"/>
      <c r="D78" s="67" t="s">
        <v>13</v>
      </c>
      <c r="E78" s="67" t="s">
        <v>13</v>
      </c>
      <c r="F78" s="68">
        <v>5</v>
      </c>
      <c r="G78" s="69">
        <v>11</v>
      </c>
      <c r="H78" s="81">
        <v>15</v>
      </c>
    </row>
    <row r="79" spans="1:8" s="29" customFormat="1" x14ac:dyDescent="0.15">
      <c r="A79" s="28" t="s">
        <v>123</v>
      </c>
      <c r="B79" s="66" t="s">
        <v>13</v>
      </c>
      <c r="C79" s="67"/>
      <c r="D79" s="67" t="s">
        <v>99</v>
      </c>
      <c r="E79" s="71" t="s">
        <v>13</v>
      </c>
      <c r="F79" s="72" t="s">
        <v>13</v>
      </c>
      <c r="G79" s="73" t="s">
        <v>13</v>
      </c>
      <c r="H79" s="81">
        <v>6</v>
      </c>
    </row>
    <row r="80" spans="1:8" s="29" customFormat="1" x14ac:dyDescent="0.15">
      <c r="A80" s="28" t="s">
        <v>124</v>
      </c>
      <c r="B80" s="66">
        <v>3</v>
      </c>
      <c r="C80" s="67"/>
      <c r="D80" s="67" t="s">
        <v>13</v>
      </c>
      <c r="E80" s="71" t="s">
        <v>13</v>
      </c>
      <c r="F80" s="72" t="s">
        <v>13</v>
      </c>
      <c r="G80" s="73" t="s">
        <v>13</v>
      </c>
      <c r="H80" s="81">
        <v>4</v>
      </c>
    </row>
    <row r="81" spans="1:8" s="29" customFormat="1" ht="14.25" thickBot="1" x14ac:dyDescent="0.2">
      <c r="A81" s="82" t="s">
        <v>125</v>
      </c>
      <c r="B81" s="83" t="s">
        <v>13</v>
      </c>
      <c r="C81" s="84"/>
      <c r="D81" s="84" t="s">
        <v>98</v>
      </c>
      <c r="E81" s="85" t="s">
        <v>13</v>
      </c>
      <c r="F81" s="86" t="s">
        <v>13</v>
      </c>
      <c r="G81" s="87" t="s">
        <v>13</v>
      </c>
      <c r="H81" s="88">
        <v>5</v>
      </c>
    </row>
    <row r="82" spans="1:8" s="29" customFormat="1" ht="14.25" hidden="1" thickBot="1" x14ac:dyDescent="0.2">
      <c r="A82" s="36"/>
      <c r="B82" s="89">
        <v>42</v>
      </c>
      <c r="C82" s="90">
        <v>0</v>
      </c>
      <c r="D82" s="90">
        <v>0</v>
      </c>
      <c r="E82" s="91" t="s">
        <v>13</v>
      </c>
      <c r="F82" s="91" t="s">
        <v>13</v>
      </c>
      <c r="G82" s="92" t="s">
        <v>13</v>
      </c>
      <c r="H82" s="93"/>
    </row>
    <row r="83" spans="1:8" s="1" customFormat="1" ht="15" hidden="1" outlineLevel="1" thickTop="1" thickBot="1" x14ac:dyDescent="0.2">
      <c r="A83" s="47" t="s">
        <v>8</v>
      </c>
      <c r="B83" s="94">
        <v>0</v>
      </c>
      <c r="C83" s="49">
        <f t="shared" ref="C83:H83" si="0">SUM(C3:C82)</f>
        <v>0</v>
      </c>
      <c r="D83" s="49">
        <f t="shared" si="0"/>
        <v>0</v>
      </c>
      <c r="E83" s="49">
        <f t="shared" si="0"/>
        <v>0</v>
      </c>
      <c r="F83" s="49">
        <f t="shared" si="0"/>
        <v>49</v>
      </c>
      <c r="G83" s="50">
        <f t="shared" si="0"/>
        <v>141</v>
      </c>
      <c r="H83" s="51">
        <f t="shared" si="0"/>
        <v>274</v>
      </c>
    </row>
    <row r="84" spans="1:8" collapsed="1" x14ac:dyDescent="0.15">
      <c r="A84" s="95" t="s">
        <v>100</v>
      </c>
      <c r="B84" s="95"/>
      <c r="C84" s="95"/>
      <c r="D84" s="95"/>
      <c r="E84" s="95"/>
      <c r="F84" s="95"/>
    </row>
    <row r="85" spans="1:8" x14ac:dyDescent="0.15">
      <c r="A85" s="96" t="s">
        <v>101</v>
      </c>
      <c r="B85" s="95"/>
      <c r="C85" s="95"/>
      <c r="D85" s="95"/>
      <c r="E85" s="95"/>
      <c r="F85" s="95"/>
    </row>
    <row r="86" spans="1:8" x14ac:dyDescent="0.15">
      <c r="A86" s="97" t="s">
        <v>102</v>
      </c>
    </row>
    <row r="87" spans="1:8" x14ac:dyDescent="0.15">
      <c r="A87" s="97" t="s">
        <v>103</v>
      </c>
    </row>
  </sheetData>
  <mergeCells count="2">
    <mergeCell ref="B1:H1"/>
    <mergeCell ref="A1:A2"/>
  </mergeCells>
  <phoneticPr fontId="2"/>
  <conditionalFormatting sqref="A4:A81 H75:H81">
    <cfRule type="expression" dxfId="15" priority="26">
      <formula>MOD(ROW(),2)=0</formula>
    </cfRule>
  </conditionalFormatting>
  <conditionalFormatting sqref="A3:H3 B4:B83">
    <cfRule type="expression" dxfId="14" priority="30">
      <formula>MOD(ROW(),2)=0</formula>
    </cfRule>
  </conditionalFormatting>
  <conditionalFormatting sqref="C79:D81">
    <cfRule type="expression" dxfId="13" priority="22">
      <formula>MOD(ROW(),2)=0</formula>
    </cfRule>
  </conditionalFormatting>
  <conditionalFormatting sqref="C75:G78">
    <cfRule type="expression" dxfId="12" priority="1">
      <formula>MOD(ROW(),2)=0</formula>
    </cfRule>
  </conditionalFormatting>
  <conditionalFormatting sqref="C4:H74">
    <cfRule type="expression" dxfId="11" priority="2">
      <formula>MOD(ROW(),2)=0</formula>
    </cfRule>
  </conditionalFormatting>
  <conditionalFormatting sqref="E79:G82">
    <cfRule type="expression" dxfId="10" priority="25">
      <formula>MOD(ROW(),2)=0</formula>
    </cfRule>
  </conditionalFormatting>
  <printOptions horizontalCentered="1"/>
  <pageMargins left="0.70866141732283472" right="0.70866141732283472" top="0.51181102362204722" bottom="0.19685039370078741" header="0.31496062992125984" footer="0.31496062992125984"/>
  <pageSetup paperSize="9" scale="7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16</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c r="F8" s="15">
        <v>2</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v>1</v>
      </c>
      <c r="H22" s="17">
        <v>1</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v>1</v>
      </c>
      <c r="E60" s="18" t="s">
        <v>13</v>
      </c>
      <c r="F60" s="18" t="s">
        <v>13</v>
      </c>
      <c r="G60" s="19" t="s">
        <v>13</v>
      </c>
      <c r="H60" s="17">
        <v>1</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v>1</v>
      </c>
      <c r="E67" s="33" t="s">
        <v>13</v>
      </c>
      <c r="F67" s="33" t="s">
        <v>13</v>
      </c>
      <c r="G67" s="34" t="s">
        <v>13</v>
      </c>
      <c r="H67" s="35">
        <v>1</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2</v>
      </c>
      <c r="E72" s="18" t="s">
        <v>13</v>
      </c>
      <c r="F72" s="18" t="s">
        <v>13</v>
      </c>
      <c r="G72" s="19" t="s">
        <v>13</v>
      </c>
      <c r="H72" s="17">
        <v>2</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1</v>
      </c>
      <c r="D77" s="49">
        <v>14</v>
      </c>
      <c r="E77" s="49">
        <v>7</v>
      </c>
      <c r="F77" s="49">
        <v>110</v>
      </c>
      <c r="G77" s="50">
        <v>138</v>
      </c>
      <c r="H77" s="51">
        <v>270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9"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17</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3</v>
      </c>
      <c r="G7" s="16">
        <v>1</v>
      </c>
      <c r="H7" s="17">
        <v>4</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v>1</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t="s">
        <v>13</v>
      </c>
      <c r="F46" s="13" t="s">
        <v>13</v>
      </c>
      <c r="G46" s="20" t="s">
        <v>13</v>
      </c>
      <c r="H46" s="17" t="s">
        <v>13</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3</v>
      </c>
      <c r="G48" s="20">
        <v>6</v>
      </c>
      <c r="H48" s="17">
        <v>9</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t="s">
        <v>13</v>
      </c>
      <c r="C51" s="13" t="s">
        <v>13</v>
      </c>
      <c r="D51" s="13">
        <v>3</v>
      </c>
      <c r="E51" s="23" t="s">
        <v>13</v>
      </c>
      <c r="F51" s="23" t="s">
        <v>13</v>
      </c>
      <c r="G51" s="19" t="s">
        <v>13</v>
      </c>
      <c r="H51" s="17">
        <v>3</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t="s">
        <v>13</v>
      </c>
      <c r="F62" s="13">
        <v>12</v>
      </c>
      <c r="G62" s="20">
        <v>15</v>
      </c>
      <c r="H62" s="17">
        <v>27</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v>1</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6</v>
      </c>
      <c r="F68" s="13">
        <v>15</v>
      </c>
      <c r="G68" s="20">
        <v>18</v>
      </c>
      <c r="H68" s="17">
        <v>39</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v>1</v>
      </c>
      <c r="D71" s="13" t="s">
        <v>13</v>
      </c>
      <c r="E71" s="18" t="s">
        <v>13</v>
      </c>
      <c r="F71" s="18" t="s">
        <v>13</v>
      </c>
      <c r="G71" s="19" t="s">
        <v>13</v>
      </c>
      <c r="H71" s="17">
        <v>1</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0</v>
      </c>
      <c r="C77" s="49">
        <v>2</v>
      </c>
      <c r="D77" s="49">
        <v>14</v>
      </c>
      <c r="E77" s="49">
        <v>8</v>
      </c>
      <c r="F77" s="49">
        <v>110</v>
      </c>
      <c r="G77" s="50">
        <v>137</v>
      </c>
      <c r="H77" s="51">
        <v>271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8"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FFFF00"/>
  </sheetPr>
  <dimension ref="A1:S105"/>
  <sheetViews>
    <sheetView showGridLines="0" showZeros="0" view="pageBreakPreview" zoomScale="60" zoomScaleNormal="85" zoomScaleSheetLayoutView="85" workbookViewId="0">
      <selection activeCell="D13" sqref="D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tr">
        <f>"2025年7月保育所等の受入可能児童数一覧表"</f>
        <v>2025年7月保育所等の受入可能児童数一覧表</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c r="L3" s="196"/>
      <c r="M3" s="197"/>
      <c r="N3" s="197"/>
      <c r="P3" s="408" t="s">
        <v>287</v>
      </c>
      <c r="Q3" s="408"/>
      <c r="R3" s="408"/>
      <c r="S3" s="408"/>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v>1</v>
      </c>
      <c r="G5" s="280">
        <v>2</v>
      </c>
      <c r="H5" s="280">
        <v>1</v>
      </c>
      <c r="I5" s="282">
        <v>4</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t="s">
        <v>13</v>
      </c>
      <c r="J6" s="100"/>
      <c r="K6" s="213">
        <v>47</v>
      </c>
      <c r="L6" s="214" t="s">
        <v>90</v>
      </c>
      <c r="M6" s="308" t="s">
        <v>13</v>
      </c>
      <c r="N6" s="309" t="s">
        <v>13</v>
      </c>
      <c r="O6" s="309" t="s">
        <v>13</v>
      </c>
      <c r="P6" s="309" t="s">
        <v>13</v>
      </c>
      <c r="Q6" s="309" t="s">
        <v>13</v>
      </c>
      <c r="R6" s="310" t="s">
        <v>13</v>
      </c>
      <c r="S6" s="286" t="s">
        <v>13</v>
      </c>
    </row>
    <row r="7" spans="1:19" s="1" customFormat="1" ht="23.1" customHeight="1" x14ac:dyDescent="0.15">
      <c r="A7" s="213">
        <v>3</v>
      </c>
      <c r="B7" s="208" t="s">
        <v>27</v>
      </c>
      <c r="C7" s="287" t="s">
        <v>13</v>
      </c>
      <c r="D7" s="288" t="s">
        <v>13</v>
      </c>
      <c r="E7" s="288" t="s">
        <v>13</v>
      </c>
      <c r="F7" s="288" t="s">
        <v>13</v>
      </c>
      <c r="G7" s="288" t="s">
        <v>13</v>
      </c>
      <c r="H7" s="289" t="s">
        <v>13</v>
      </c>
      <c r="I7" s="282" t="s">
        <v>13</v>
      </c>
      <c r="J7" s="100"/>
      <c r="K7" s="213">
        <v>48</v>
      </c>
      <c r="L7" s="214" t="s">
        <v>46</v>
      </c>
      <c r="M7" s="308" t="s">
        <v>13</v>
      </c>
      <c r="N7" s="309" t="s">
        <v>13</v>
      </c>
      <c r="O7" s="309" t="s">
        <v>13</v>
      </c>
      <c r="P7" s="311" t="s">
        <v>13</v>
      </c>
      <c r="Q7" s="311" t="s">
        <v>13</v>
      </c>
      <c r="R7" s="312" t="s">
        <v>13</v>
      </c>
      <c r="S7" s="286" t="s">
        <v>13</v>
      </c>
    </row>
    <row r="8" spans="1:19" s="1" customFormat="1" ht="23.1" customHeight="1" x14ac:dyDescent="0.15">
      <c r="A8" s="213">
        <v>4</v>
      </c>
      <c r="B8" s="208" t="s">
        <v>28</v>
      </c>
      <c r="C8" s="287" t="s">
        <v>13</v>
      </c>
      <c r="D8" s="288" t="s">
        <v>13</v>
      </c>
      <c r="E8" s="288" t="s">
        <v>13</v>
      </c>
      <c r="F8" s="288" t="s">
        <v>13</v>
      </c>
      <c r="G8" s="288" t="s">
        <v>13</v>
      </c>
      <c r="H8" s="289" t="s">
        <v>13</v>
      </c>
      <c r="I8" s="282" t="s">
        <v>13</v>
      </c>
      <c r="J8" s="100"/>
      <c r="K8" s="226">
        <v>49</v>
      </c>
      <c r="L8" s="214" t="s">
        <v>40</v>
      </c>
      <c r="M8" s="308">
        <v>1</v>
      </c>
      <c r="N8" s="309" t="s">
        <v>13</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t="s">
        <v>13</v>
      </c>
      <c r="O9" s="309" t="s">
        <v>13</v>
      </c>
      <c r="P9" s="317" t="s">
        <v>13</v>
      </c>
      <c r="Q9" s="317" t="s">
        <v>13</v>
      </c>
      <c r="R9" s="325" t="s">
        <v>13</v>
      </c>
      <c r="S9" s="286" t="s">
        <v>13</v>
      </c>
    </row>
    <row r="10" spans="1:19" s="1" customFormat="1" ht="23.1" customHeight="1" x14ac:dyDescent="0.15">
      <c r="A10" s="226">
        <v>6</v>
      </c>
      <c r="B10" s="208" t="s">
        <v>89</v>
      </c>
      <c r="C10" s="287">
        <v>2</v>
      </c>
      <c r="D10" s="288" t="s">
        <v>13</v>
      </c>
      <c r="E10" s="288" t="s">
        <v>13</v>
      </c>
      <c r="F10" s="288" t="s">
        <v>13</v>
      </c>
      <c r="G10" s="288">
        <v>3</v>
      </c>
      <c r="H10" s="289" t="s">
        <v>13</v>
      </c>
      <c r="I10" s="282">
        <v>5</v>
      </c>
      <c r="J10" s="100"/>
      <c r="K10" s="213">
        <v>51</v>
      </c>
      <c r="L10" s="214" t="s">
        <v>91</v>
      </c>
      <c r="M10" s="308" t="s">
        <v>13</v>
      </c>
      <c r="N10" s="309" t="s">
        <v>13</v>
      </c>
      <c r="O10" s="309" t="s">
        <v>13</v>
      </c>
      <c r="P10" s="309" t="s">
        <v>13</v>
      </c>
      <c r="Q10" s="309">
        <v>1</v>
      </c>
      <c r="R10" s="310" t="s">
        <v>13</v>
      </c>
      <c r="S10" s="286">
        <v>1</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t="s">
        <v>13</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v>1</v>
      </c>
      <c r="Q12" s="309" t="s">
        <v>13</v>
      </c>
      <c r="R12" s="310">
        <v>1</v>
      </c>
      <c r="S12" s="286">
        <v>2</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t="s">
        <v>13</v>
      </c>
      <c r="Q13" s="309" t="s">
        <v>13</v>
      </c>
      <c r="R13" s="310">
        <v>1</v>
      </c>
      <c r="S13" s="286">
        <v>1</v>
      </c>
    </row>
    <row r="14" spans="1:19" s="1" customFormat="1" ht="23.1" customHeight="1" x14ac:dyDescent="0.15">
      <c r="A14" s="226">
        <v>10</v>
      </c>
      <c r="B14" s="208" t="s">
        <v>33</v>
      </c>
      <c r="C14" s="287">
        <v>2</v>
      </c>
      <c r="D14" s="288" t="s">
        <v>13</v>
      </c>
      <c r="E14" s="288" t="s">
        <v>13</v>
      </c>
      <c r="F14" s="288">
        <v>1</v>
      </c>
      <c r="G14" s="288">
        <v>1</v>
      </c>
      <c r="H14" s="289" t="s">
        <v>13</v>
      </c>
      <c r="I14" s="282">
        <v>4</v>
      </c>
      <c r="J14" s="100"/>
      <c r="K14" s="226">
        <v>55</v>
      </c>
      <c r="L14" s="214" t="s">
        <v>38</v>
      </c>
      <c r="M14" s="308" t="s">
        <v>13</v>
      </c>
      <c r="N14" s="309" t="s">
        <v>13</v>
      </c>
      <c r="O14" s="309" t="s">
        <v>13</v>
      </c>
      <c r="P14" s="309" t="s">
        <v>13</v>
      </c>
      <c r="Q14" s="309" t="s">
        <v>13</v>
      </c>
      <c r="R14" s="310" t="s">
        <v>13</v>
      </c>
      <c r="S14" s="286" t="s">
        <v>13</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t="s">
        <v>13</v>
      </c>
    </row>
    <row r="16" spans="1:19" s="1" customFormat="1" ht="23.1" customHeight="1" x14ac:dyDescent="0.15">
      <c r="A16" s="226">
        <v>12</v>
      </c>
      <c r="B16" s="208" t="s">
        <v>79</v>
      </c>
      <c r="C16" s="287" t="s">
        <v>13</v>
      </c>
      <c r="D16" s="288" t="s">
        <v>13</v>
      </c>
      <c r="E16" s="288" t="s">
        <v>13</v>
      </c>
      <c r="F16" s="288" t="s">
        <v>13</v>
      </c>
      <c r="G16" s="288" t="s">
        <v>13</v>
      </c>
      <c r="H16" s="289" t="s">
        <v>13</v>
      </c>
      <c r="I16" s="282" t="s">
        <v>13</v>
      </c>
      <c r="J16" s="100"/>
      <c r="K16" s="213">
        <v>57</v>
      </c>
      <c r="L16" s="214" t="s">
        <v>269</v>
      </c>
      <c r="M16" s="308" t="s">
        <v>13</v>
      </c>
      <c r="N16" s="309" t="s">
        <v>13</v>
      </c>
      <c r="O16" s="309" t="s">
        <v>13</v>
      </c>
      <c r="P16" s="309" t="s">
        <v>13</v>
      </c>
      <c r="Q16" s="309" t="s">
        <v>13</v>
      </c>
      <c r="R16" s="310" t="s">
        <v>13</v>
      </c>
      <c r="S16" s="286" t="s">
        <v>13</v>
      </c>
    </row>
    <row r="17" spans="1:19" s="1" customFormat="1" ht="23.1" customHeight="1" x14ac:dyDescent="0.15">
      <c r="A17" s="226">
        <v>13</v>
      </c>
      <c r="B17" s="208" t="s">
        <v>285</v>
      </c>
      <c r="C17" s="287" t="s">
        <v>13</v>
      </c>
      <c r="D17" s="288">
        <v>1</v>
      </c>
      <c r="E17" s="288" t="s">
        <v>13</v>
      </c>
      <c r="F17" s="288">
        <v>3</v>
      </c>
      <c r="G17" s="288">
        <v>16</v>
      </c>
      <c r="H17" s="289">
        <v>15</v>
      </c>
      <c r="I17" s="282">
        <v>35</v>
      </c>
      <c r="J17" s="100"/>
      <c r="K17" s="213">
        <v>58</v>
      </c>
      <c r="L17" s="214" t="s">
        <v>55</v>
      </c>
      <c r="M17" s="308" t="s">
        <v>13</v>
      </c>
      <c r="N17" s="309" t="s">
        <v>13</v>
      </c>
      <c r="O17" s="309" t="s">
        <v>13</v>
      </c>
      <c r="P17" s="309" t="s">
        <v>13</v>
      </c>
      <c r="Q17" s="309" t="s">
        <v>13</v>
      </c>
      <c r="R17" s="310" t="s">
        <v>13</v>
      </c>
      <c r="S17" s="286" t="s">
        <v>13</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t="s">
        <v>13</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t="s">
        <v>13</v>
      </c>
      <c r="Q19" s="309" t="s">
        <v>13</v>
      </c>
      <c r="R19" s="310" t="s">
        <v>13</v>
      </c>
      <c r="S19" s="286" t="s">
        <v>13</v>
      </c>
    </row>
    <row r="20" spans="1:19" s="1" customFormat="1" ht="23.1" customHeight="1" x14ac:dyDescent="0.15">
      <c r="A20" s="213">
        <v>16</v>
      </c>
      <c r="B20" s="208" t="s">
        <v>61</v>
      </c>
      <c r="C20" s="287" t="s">
        <v>13</v>
      </c>
      <c r="D20" s="288" t="s">
        <v>13</v>
      </c>
      <c r="E20" s="288" t="s">
        <v>13</v>
      </c>
      <c r="F20" s="288" t="s">
        <v>13</v>
      </c>
      <c r="G20" s="288">
        <v>1</v>
      </c>
      <c r="H20" s="289" t="s">
        <v>13</v>
      </c>
      <c r="I20" s="282">
        <v>1</v>
      </c>
      <c r="J20" s="100"/>
      <c r="K20" s="233">
        <v>60</v>
      </c>
      <c r="L20" s="214" t="s">
        <v>32</v>
      </c>
      <c r="M20" s="308" t="s">
        <v>13</v>
      </c>
      <c r="N20" s="309" t="s">
        <v>13</v>
      </c>
      <c r="O20" s="309">
        <v>1</v>
      </c>
      <c r="P20" s="309" t="s">
        <v>13</v>
      </c>
      <c r="Q20" s="309" t="s">
        <v>13</v>
      </c>
      <c r="R20" s="310">
        <v>3</v>
      </c>
      <c r="S20" s="286">
        <v>4</v>
      </c>
    </row>
    <row r="21" spans="1:19" s="1" customFormat="1" ht="23.1" customHeight="1" x14ac:dyDescent="0.15">
      <c r="A21" s="213">
        <v>17</v>
      </c>
      <c r="B21" s="208" t="s">
        <v>54</v>
      </c>
      <c r="C21" s="287" t="s">
        <v>13</v>
      </c>
      <c r="D21" s="288" t="s">
        <v>13</v>
      </c>
      <c r="E21" s="288" t="s">
        <v>13</v>
      </c>
      <c r="F21" s="315" t="s">
        <v>13</v>
      </c>
      <c r="G21" s="315" t="s">
        <v>13</v>
      </c>
      <c r="H21" s="316" t="s">
        <v>13</v>
      </c>
      <c r="I21" s="282" t="s">
        <v>13</v>
      </c>
      <c r="J21" s="100"/>
      <c r="K21" s="213">
        <v>61</v>
      </c>
      <c r="L21" s="214" t="s">
        <v>53</v>
      </c>
      <c r="M21" s="296" t="s">
        <v>13</v>
      </c>
      <c r="N21" s="311" t="s">
        <v>13</v>
      </c>
      <c r="O21" s="311" t="s">
        <v>13</v>
      </c>
      <c r="P21" s="309" t="s">
        <v>13</v>
      </c>
      <c r="Q21" s="309" t="s">
        <v>13</v>
      </c>
      <c r="R21" s="310" t="s">
        <v>13</v>
      </c>
      <c r="S21" s="286" t="s">
        <v>13</v>
      </c>
    </row>
    <row r="22" spans="1:19" s="1" customFormat="1" ht="23.1" customHeight="1" x14ac:dyDescent="0.15">
      <c r="A22" s="213">
        <v>18</v>
      </c>
      <c r="B22" s="208" t="s">
        <v>84</v>
      </c>
      <c r="C22" s="287" t="s">
        <v>13</v>
      </c>
      <c r="D22" s="288" t="s">
        <v>13</v>
      </c>
      <c r="E22" s="288" t="s">
        <v>13</v>
      </c>
      <c r="F22" s="288" t="s">
        <v>13</v>
      </c>
      <c r="G22" s="288" t="s">
        <v>13</v>
      </c>
      <c r="H22" s="289" t="s">
        <v>13</v>
      </c>
      <c r="I22" s="282" t="s">
        <v>13</v>
      </c>
      <c r="J22" s="100"/>
      <c r="K22" s="213">
        <v>62</v>
      </c>
      <c r="L22" s="214" t="s">
        <v>80</v>
      </c>
      <c r="M22" s="294" t="s">
        <v>13</v>
      </c>
      <c r="N22" s="290" t="s">
        <v>13</v>
      </c>
      <c r="O22" s="290" t="s">
        <v>13</v>
      </c>
      <c r="P22" s="309" t="s">
        <v>13</v>
      </c>
      <c r="Q22" s="309" t="s">
        <v>13</v>
      </c>
      <c r="R22" s="310" t="s">
        <v>13</v>
      </c>
      <c r="S22" s="286" t="s">
        <v>13</v>
      </c>
    </row>
    <row r="23" spans="1:19" s="1" customFormat="1" ht="23.1" customHeight="1" x14ac:dyDescent="0.15">
      <c r="A23" s="213">
        <v>19</v>
      </c>
      <c r="B23" s="208" t="s">
        <v>83</v>
      </c>
      <c r="C23" s="287" t="s">
        <v>13</v>
      </c>
      <c r="D23" s="288">
        <v>4</v>
      </c>
      <c r="E23" s="288" t="s">
        <v>13</v>
      </c>
      <c r="F23" s="288" t="s">
        <v>13</v>
      </c>
      <c r="G23" s="288">
        <v>4</v>
      </c>
      <c r="H23" s="289">
        <v>3</v>
      </c>
      <c r="I23" s="282">
        <v>11</v>
      </c>
      <c r="J23" s="100"/>
      <c r="K23" s="226">
        <v>63</v>
      </c>
      <c r="L23" s="214" t="s">
        <v>271</v>
      </c>
      <c r="M23" s="294" t="s">
        <v>13</v>
      </c>
      <c r="N23" s="290" t="s">
        <v>13</v>
      </c>
      <c r="O23" s="290" t="s">
        <v>13</v>
      </c>
      <c r="P23" s="309" t="s">
        <v>13</v>
      </c>
      <c r="Q23" s="309" t="s">
        <v>13</v>
      </c>
      <c r="R23" s="310" t="s">
        <v>13</v>
      </c>
      <c r="S23" s="286" t="s">
        <v>13</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t="s">
        <v>13</v>
      </c>
    </row>
    <row r="25" spans="1:19" s="1" customFormat="1" ht="23.1" customHeight="1" x14ac:dyDescent="0.15">
      <c r="A25" s="213">
        <v>21</v>
      </c>
      <c r="B25" s="208" t="s">
        <v>65</v>
      </c>
      <c r="C25" s="287" t="s">
        <v>13</v>
      </c>
      <c r="D25" s="288" t="s">
        <v>13</v>
      </c>
      <c r="E25" s="288" t="s">
        <v>13</v>
      </c>
      <c r="F25" s="288" t="s">
        <v>13</v>
      </c>
      <c r="G25" s="288" t="s">
        <v>13</v>
      </c>
      <c r="H25" s="289">
        <v>1</v>
      </c>
      <c r="I25" s="282">
        <v>1</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t="s">
        <v>13</v>
      </c>
      <c r="N26" s="309" t="s">
        <v>13</v>
      </c>
      <c r="O26" s="309" t="s">
        <v>13</v>
      </c>
      <c r="P26" s="290" t="s">
        <v>13</v>
      </c>
      <c r="Q26" s="290" t="s">
        <v>13</v>
      </c>
      <c r="R26" s="291" t="s">
        <v>13</v>
      </c>
      <c r="S26" s="286" t="s">
        <v>13</v>
      </c>
    </row>
    <row r="27" spans="1:19" s="1" customFormat="1" ht="23.1" customHeight="1" x14ac:dyDescent="0.15">
      <c r="A27" s="213">
        <v>23</v>
      </c>
      <c r="B27" s="208" t="s">
        <v>62</v>
      </c>
      <c r="C27" s="287" t="s">
        <v>13</v>
      </c>
      <c r="D27" s="288" t="s">
        <v>13</v>
      </c>
      <c r="E27" s="288" t="s">
        <v>13</v>
      </c>
      <c r="F27" s="288" t="s">
        <v>13</v>
      </c>
      <c r="G27" s="288" t="s">
        <v>13</v>
      </c>
      <c r="H27" s="289" t="s">
        <v>13</v>
      </c>
      <c r="I27" s="282" t="s">
        <v>13</v>
      </c>
      <c r="J27" s="100"/>
      <c r="K27" s="213">
        <v>67</v>
      </c>
      <c r="L27" s="214" t="s">
        <v>72</v>
      </c>
      <c r="M27" s="308">
        <v>1</v>
      </c>
      <c r="N27" s="309">
        <v>4</v>
      </c>
      <c r="O27" s="309">
        <v>1</v>
      </c>
      <c r="P27" s="290" t="s">
        <v>13</v>
      </c>
      <c r="Q27" s="290" t="s">
        <v>13</v>
      </c>
      <c r="R27" s="291" t="s">
        <v>13</v>
      </c>
      <c r="S27" s="286">
        <v>6</v>
      </c>
    </row>
    <row r="28" spans="1:19" s="1" customFormat="1" ht="23.1" customHeight="1" x14ac:dyDescent="0.15">
      <c r="A28" s="226">
        <v>24</v>
      </c>
      <c r="B28" s="208" t="s">
        <v>70</v>
      </c>
      <c r="C28" s="287" t="s">
        <v>13</v>
      </c>
      <c r="D28" s="288" t="s">
        <v>13</v>
      </c>
      <c r="E28" s="288" t="s">
        <v>13</v>
      </c>
      <c r="F28" s="288" t="s">
        <v>13</v>
      </c>
      <c r="G28" s="288" t="s">
        <v>13</v>
      </c>
      <c r="H28" s="289" t="s">
        <v>13</v>
      </c>
      <c r="I28" s="282" t="s">
        <v>13</v>
      </c>
      <c r="J28" s="100"/>
      <c r="K28" s="213">
        <v>68</v>
      </c>
      <c r="L28" s="214" t="s">
        <v>86</v>
      </c>
      <c r="M28" s="308">
        <v>1</v>
      </c>
      <c r="N28" s="309">
        <v>3</v>
      </c>
      <c r="O28" s="309" t="s">
        <v>13</v>
      </c>
      <c r="P28" s="290" t="s">
        <v>13</v>
      </c>
      <c r="Q28" s="290" t="s">
        <v>13</v>
      </c>
      <c r="R28" s="291" t="s">
        <v>13</v>
      </c>
      <c r="S28" s="286">
        <v>4</v>
      </c>
    </row>
    <row r="29" spans="1:19" s="1" customFormat="1" ht="23.1" customHeight="1" x14ac:dyDescent="0.15">
      <c r="A29" s="213">
        <v>25</v>
      </c>
      <c r="B29" s="208" t="s">
        <v>272</v>
      </c>
      <c r="C29" s="287" t="s">
        <v>13</v>
      </c>
      <c r="D29" s="288" t="s">
        <v>13</v>
      </c>
      <c r="E29" s="288" t="s">
        <v>13</v>
      </c>
      <c r="F29" s="288" t="s">
        <v>13</v>
      </c>
      <c r="G29" s="288" t="s">
        <v>13</v>
      </c>
      <c r="H29" s="289" t="s">
        <v>13</v>
      </c>
      <c r="I29" s="282" t="s">
        <v>13</v>
      </c>
      <c r="J29" s="100"/>
      <c r="K29" s="226">
        <v>69</v>
      </c>
      <c r="L29" s="214" t="s">
        <v>87</v>
      </c>
      <c r="M29" s="296">
        <v>2</v>
      </c>
      <c r="N29" s="309">
        <v>5</v>
      </c>
      <c r="O29" s="309" t="s">
        <v>13</v>
      </c>
      <c r="P29" s="290" t="s">
        <v>13</v>
      </c>
      <c r="Q29" s="290" t="s">
        <v>13</v>
      </c>
      <c r="R29" s="291" t="s">
        <v>13</v>
      </c>
      <c r="S29" s="286">
        <v>7</v>
      </c>
    </row>
    <row r="30" spans="1:19" s="1" customFormat="1" ht="23.1" customHeight="1" x14ac:dyDescent="0.15">
      <c r="A30" s="213">
        <v>26</v>
      </c>
      <c r="B30" s="208" t="s">
        <v>158</v>
      </c>
      <c r="C30" s="288" t="s">
        <v>13</v>
      </c>
      <c r="D30" s="288" t="s">
        <v>13</v>
      </c>
      <c r="E30" s="288" t="s">
        <v>13</v>
      </c>
      <c r="F30" s="288" t="s">
        <v>13</v>
      </c>
      <c r="G30" s="288" t="s">
        <v>13</v>
      </c>
      <c r="H30" s="289" t="s">
        <v>13</v>
      </c>
      <c r="I30" s="282" t="s">
        <v>13</v>
      </c>
      <c r="J30" s="100"/>
      <c r="K30" s="226">
        <v>70</v>
      </c>
      <c r="L30" s="214" t="s">
        <v>205</v>
      </c>
      <c r="M30" s="308" t="s">
        <v>13</v>
      </c>
      <c r="N30" s="309" t="s">
        <v>13</v>
      </c>
      <c r="O30" s="309" t="s">
        <v>13</v>
      </c>
      <c r="P30" s="290" t="s">
        <v>13</v>
      </c>
      <c r="Q30" s="290" t="s">
        <v>13</v>
      </c>
      <c r="R30" s="291" t="s">
        <v>13</v>
      </c>
      <c r="S30" s="286" t="s">
        <v>13</v>
      </c>
    </row>
    <row r="31" spans="1:19" s="1" customFormat="1" ht="23.1" customHeight="1" x14ac:dyDescent="0.15">
      <c r="A31" s="226">
        <v>27</v>
      </c>
      <c r="B31" s="208" t="s">
        <v>30</v>
      </c>
      <c r="C31" s="287" t="s">
        <v>13</v>
      </c>
      <c r="D31" s="288" t="s">
        <v>13</v>
      </c>
      <c r="E31" s="288" t="s">
        <v>13</v>
      </c>
      <c r="F31" s="288" t="s">
        <v>13</v>
      </c>
      <c r="G31" s="288" t="s">
        <v>13</v>
      </c>
      <c r="H31" s="289" t="s">
        <v>13</v>
      </c>
      <c r="I31" s="282" t="s">
        <v>13</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t="s">
        <v>13</v>
      </c>
      <c r="J32" s="100"/>
      <c r="K32" s="213">
        <v>72</v>
      </c>
      <c r="L32" s="214" t="s">
        <v>273</v>
      </c>
      <c r="M32" s="295" t="s">
        <v>13</v>
      </c>
      <c r="N32" s="309" t="s">
        <v>13</v>
      </c>
      <c r="O32" s="309" t="s">
        <v>13</v>
      </c>
      <c r="P32" s="290" t="s">
        <v>13</v>
      </c>
      <c r="Q32" s="290" t="s">
        <v>13</v>
      </c>
      <c r="R32" s="291" t="s">
        <v>13</v>
      </c>
      <c r="S32" s="286" t="s">
        <v>13</v>
      </c>
    </row>
    <row r="33" spans="1:19" s="1" customFormat="1" ht="23.1" customHeight="1" x14ac:dyDescent="0.15">
      <c r="A33" s="213">
        <v>29</v>
      </c>
      <c r="B33" s="208" t="s">
        <v>127</v>
      </c>
      <c r="C33" s="318" t="s">
        <v>13</v>
      </c>
      <c r="D33" s="313" t="s">
        <v>13</v>
      </c>
      <c r="E33" s="319" t="s">
        <v>13</v>
      </c>
      <c r="F33" s="319" t="s">
        <v>13</v>
      </c>
      <c r="G33" s="319" t="s">
        <v>13</v>
      </c>
      <c r="H33" s="320" t="s">
        <v>13</v>
      </c>
      <c r="I33" s="282" t="s">
        <v>13</v>
      </c>
      <c r="J33" s="100"/>
      <c r="K33" s="213">
        <v>73</v>
      </c>
      <c r="L33" s="214" t="s">
        <v>81</v>
      </c>
      <c r="M33" s="308" t="s">
        <v>13</v>
      </c>
      <c r="N33" s="309" t="s">
        <v>13</v>
      </c>
      <c r="O33" s="309" t="s">
        <v>13</v>
      </c>
      <c r="P33" s="290" t="s">
        <v>13</v>
      </c>
      <c r="Q33" s="290" t="s">
        <v>13</v>
      </c>
      <c r="R33" s="291" t="s">
        <v>13</v>
      </c>
      <c r="S33" s="286" t="s">
        <v>13</v>
      </c>
    </row>
    <row r="34" spans="1:19" s="1" customFormat="1" ht="23.1" customHeight="1" x14ac:dyDescent="0.15">
      <c r="A34" s="213">
        <v>30</v>
      </c>
      <c r="B34" s="208" t="s">
        <v>69</v>
      </c>
      <c r="C34" s="321" t="s">
        <v>13</v>
      </c>
      <c r="D34" s="319" t="s">
        <v>13</v>
      </c>
      <c r="E34" s="313" t="s">
        <v>13</v>
      </c>
      <c r="F34" s="313" t="s">
        <v>13</v>
      </c>
      <c r="G34" s="313" t="s">
        <v>13</v>
      </c>
      <c r="H34" s="314" t="s">
        <v>13</v>
      </c>
      <c r="I34" s="282" t="s">
        <v>13</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t="s">
        <v>13</v>
      </c>
      <c r="J35" s="100"/>
      <c r="K35" s="226">
        <v>75</v>
      </c>
      <c r="L35" s="214" t="s">
        <v>92</v>
      </c>
      <c r="M35" s="308" t="s">
        <v>13</v>
      </c>
      <c r="N35" s="309" t="s">
        <v>13</v>
      </c>
      <c r="O35" s="309" t="s">
        <v>13</v>
      </c>
      <c r="P35" s="290" t="s">
        <v>13</v>
      </c>
      <c r="Q35" s="290" t="s">
        <v>13</v>
      </c>
      <c r="R35" s="291" t="s">
        <v>13</v>
      </c>
      <c r="S35" s="286" t="s">
        <v>13</v>
      </c>
    </row>
    <row r="36" spans="1:19" s="1" customFormat="1" ht="23.1" customHeight="1" x14ac:dyDescent="0.15">
      <c r="A36" s="213">
        <v>31.1</v>
      </c>
      <c r="B36" s="208" t="s">
        <v>200</v>
      </c>
      <c r="C36" s="321" t="s">
        <v>13</v>
      </c>
      <c r="D36" s="319" t="s">
        <v>13</v>
      </c>
      <c r="E36" s="315" t="s">
        <v>13</v>
      </c>
      <c r="F36" s="315" t="s">
        <v>13</v>
      </c>
      <c r="G36" s="315" t="s">
        <v>13</v>
      </c>
      <c r="H36" s="316" t="s">
        <v>13</v>
      </c>
      <c r="I36" s="282" t="s">
        <v>13</v>
      </c>
      <c r="J36" s="100"/>
      <c r="K36" s="213">
        <v>76</v>
      </c>
      <c r="L36" s="214" t="s">
        <v>88</v>
      </c>
      <c r="M36" s="308" t="s">
        <v>13</v>
      </c>
      <c r="N36" s="309" t="s">
        <v>13</v>
      </c>
      <c r="O36" s="309" t="s">
        <v>13</v>
      </c>
      <c r="P36" s="290" t="s">
        <v>13</v>
      </c>
      <c r="Q36" s="290" t="s">
        <v>13</v>
      </c>
      <c r="R36" s="291" t="s">
        <v>13</v>
      </c>
      <c r="S36" s="286" t="s">
        <v>13</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t="s">
        <v>13</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t="s">
        <v>13</v>
      </c>
      <c r="N38" s="309" t="s">
        <v>13</v>
      </c>
      <c r="O38" s="309" t="s">
        <v>13</v>
      </c>
      <c r="P38" s="290" t="s">
        <v>13</v>
      </c>
      <c r="Q38" s="290" t="s">
        <v>13</v>
      </c>
      <c r="R38" s="291" t="s">
        <v>13</v>
      </c>
      <c r="S38" s="286" t="s">
        <v>13</v>
      </c>
    </row>
    <row r="39" spans="1:19" s="1" customFormat="1" ht="23.1" customHeight="1" x14ac:dyDescent="0.15">
      <c r="A39" s="213">
        <v>34</v>
      </c>
      <c r="B39" s="208" t="s">
        <v>52</v>
      </c>
      <c r="C39" s="321" t="s">
        <v>13</v>
      </c>
      <c r="D39" s="319" t="s">
        <v>13</v>
      </c>
      <c r="E39" s="319" t="s">
        <v>13</v>
      </c>
      <c r="F39" s="319" t="s">
        <v>13</v>
      </c>
      <c r="G39" s="319" t="s">
        <v>13</v>
      </c>
      <c r="H39" s="320" t="s">
        <v>13</v>
      </c>
      <c r="I39" s="282" t="s">
        <v>13</v>
      </c>
      <c r="J39" s="100"/>
      <c r="K39" s="226">
        <v>79</v>
      </c>
      <c r="L39" s="214" t="s">
        <v>203</v>
      </c>
      <c r="M39" s="308" t="s">
        <v>13</v>
      </c>
      <c r="N39" s="309" t="s">
        <v>13</v>
      </c>
      <c r="O39" s="309" t="s">
        <v>13</v>
      </c>
      <c r="P39" s="290" t="s">
        <v>13</v>
      </c>
      <c r="Q39" s="290" t="s">
        <v>13</v>
      </c>
      <c r="R39" s="291" t="s">
        <v>13</v>
      </c>
      <c r="S39" s="286" t="s">
        <v>13</v>
      </c>
    </row>
    <row r="40" spans="1:19" s="1" customFormat="1" ht="23.1" customHeight="1" x14ac:dyDescent="0.15">
      <c r="A40" s="213">
        <v>35</v>
      </c>
      <c r="B40" s="208" t="s">
        <v>82</v>
      </c>
      <c r="C40" s="313" t="s">
        <v>13</v>
      </c>
      <c r="D40" s="313" t="s">
        <v>13</v>
      </c>
      <c r="E40" s="313" t="s">
        <v>13</v>
      </c>
      <c r="F40" s="319" t="s">
        <v>13</v>
      </c>
      <c r="G40" s="319" t="s">
        <v>13</v>
      </c>
      <c r="H40" s="320" t="s">
        <v>13</v>
      </c>
      <c r="I40" s="282" t="s">
        <v>13</v>
      </c>
      <c r="J40" s="100"/>
      <c r="K40" s="226">
        <v>80</v>
      </c>
      <c r="L40" s="214" t="s">
        <v>95</v>
      </c>
      <c r="M40" s="308" t="s">
        <v>13</v>
      </c>
      <c r="N40" s="309" t="s">
        <v>13</v>
      </c>
      <c r="O40" s="309" t="s">
        <v>13</v>
      </c>
      <c r="P40" s="290" t="s">
        <v>13</v>
      </c>
      <c r="Q40" s="290" t="s">
        <v>13</v>
      </c>
      <c r="R40" s="291" t="s">
        <v>13</v>
      </c>
      <c r="S40" s="286" t="s">
        <v>13</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t="s">
        <v>13</v>
      </c>
      <c r="N41" s="309" t="s">
        <v>13</v>
      </c>
      <c r="O41" s="309" t="s">
        <v>13</v>
      </c>
      <c r="P41" s="290" t="s">
        <v>13</v>
      </c>
      <c r="Q41" s="290" t="s">
        <v>13</v>
      </c>
      <c r="R41" s="291" t="s">
        <v>13</v>
      </c>
      <c r="S41" s="286" t="s">
        <v>13</v>
      </c>
    </row>
    <row r="42" spans="1:19" s="1" customFormat="1" ht="23.1" customHeight="1" x14ac:dyDescent="0.15">
      <c r="A42" s="213">
        <v>37</v>
      </c>
      <c r="B42" s="208" t="s">
        <v>57</v>
      </c>
      <c r="C42" s="297" t="s">
        <v>13</v>
      </c>
      <c r="D42" s="292" t="s">
        <v>13</v>
      </c>
      <c r="E42" s="315" t="s">
        <v>13</v>
      </c>
      <c r="F42" s="319" t="s">
        <v>13</v>
      </c>
      <c r="G42" s="319" t="s">
        <v>13</v>
      </c>
      <c r="H42" s="320" t="s">
        <v>13</v>
      </c>
      <c r="I42" s="282" t="s">
        <v>13</v>
      </c>
      <c r="J42" s="100"/>
      <c r="K42" s="226">
        <v>82</v>
      </c>
      <c r="L42" s="214" t="s">
        <v>201</v>
      </c>
      <c r="M42" s="309" t="s">
        <v>13</v>
      </c>
      <c r="N42" s="309" t="s">
        <v>13</v>
      </c>
      <c r="O42" s="309" t="s">
        <v>13</v>
      </c>
      <c r="P42" s="290" t="s">
        <v>13</v>
      </c>
      <c r="Q42" s="290" t="s">
        <v>13</v>
      </c>
      <c r="R42" s="291" t="s">
        <v>13</v>
      </c>
      <c r="S42" s="286" t="s">
        <v>13</v>
      </c>
    </row>
    <row r="43" spans="1:19" s="1" customFormat="1" ht="23.1" customHeight="1" x14ac:dyDescent="0.15">
      <c r="A43" s="213">
        <v>37.1</v>
      </c>
      <c r="B43" s="208" t="s">
        <v>199</v>
      </c>
      <c r="C43" s="321" t="s">
        <v>13</v>
      </c>
      <c r="D43" s="319" t="s">
        <v>13</v>
      </c>
      <c r="E43" s="313" t="s">
        <v>13</v>
      </c>
      <c r="F43" s="292" t="s">
        <v>13</v>
      </c>
      <c r="G43" s="292" t="s">
        <v>13</v>
      </c>
      <c r="H43" s="293" t="s">
        <v>13</v>
      </c>
      <c r="I43" s="282" t="s">
        <v>13</v>
      </c>
      <c r="J43" s="100"/>
      <c r="K43" s="226">
        <v>83</v>
      </c>
      <c r="L43" s="214" t="s">
        <v>202</v>
      </c>
      <c r="M43" s="308" t="s">
        <v>13</v>
      </c>
      <c r="N43" s="309" t="s">
        <v>13</v>
      </c>
      <c r="O43" s="309" t="s">
        <v>13</v>
      </c>
      <c r="P43" s="290" t="s">
        <v>13</v>
      </c>
      <c r="Q43" s="290" t="s">
        <v>13</v>
      </c>
      <c r="R43" s="291" t="s">
        <v>13</v>
      </c>
      <c r="S43" s="286" t="s">
        <v>13</v>
      </c>
    </row>
    <row r="44" spans="1:19" s="1" customFormat="1" ht="23.1" customHeight="1" x14ac:dyDescent="0.15">
      <c r="A44" s="213">
        <v>38</v>
      </c>
      <c r="B44" s="208" t="s">
        <v>49</v>
      </c>
      <c r="C44" s="322" t="s">
        <v>13</v>
      </c>
      <c r="D44" s="315" t="s">
        <v>13</v>
      </c>
      <c r="E44" s="288" t="s">
        <v>13</v>
      </c>
      <c r="F44" s="288" t="s">
        <v>13</v>
      </c>
      <c r="G44" s="288" t="s">
        <v>13</v>
      </c>
      <c r="H44" s="289" t="s">
        <v>13</v>
      </c>
      <c r="I44" s="282" t="s">
        <v>13</v>
      </c>
      <c r="J44" s="100"/>
      <c r="K44" s="226">
        <v>84</v>
      </c>
      <c r="L44" s="214" t="s">
        <v>131</v>
      </c>
      <c r="M44" s="308" t="s">
        <v>13</v>
      </c>
      <c r="N44" s="309" t="s">
        <v>13</v>
      </c>
      <c r="O44" s="309" t="s">
        <v>13</v>
      </c>
      <c r="P44" s="290" t="s">
        <v>13</v>
      </c>
      <c r="Q44" s="290" t="s">
        <v>13</v>
      </c>
      <c r="R44" s="291" t="s">
        <v>13</v>
      </c>
      <c r="S44" s="286" t="s">
        <v>13</v>
      </c>
    </row>
    <row r="45" spans="1:19" s="1" customFormat="1" ht="23.1" customHeight="1" x14ac:dyDescent="0.15">
      <c r="A45" s="213">
        <v>38.1</v>
      </c>
      <c r="B45" s="208" t="s">
        <v>139</v>
      </c>
      <c r="C45" s="287" t="s">
        <v>13</v>
      </c>
      <c r="D45" s="288" t="s">
        <v>13</v>
      </c>
      <c r="E45" s="315" t="s">
        <v>13</v>
      </c>
      <c r="F45" s="315" t="s">
        <v>13</v>
      </c>
      <c r="G45" s="315" t="s">
        <v>13</v>
      </c>
      <c r="H45" s="316" t="s">
        <v>13</v>
      </c>
      <c r="I45" s="282" t="s">
        <v>13</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t="s">
        <v>13</v>
      </c>
    </row>
    <row r="47" spans="1:19" s="1" customFormat="1" ht="23.1" customHeight="1" x14ac:dyDescent="0.15">
      <c r="A47" s="213">
        <v>40</v>
      </c>
      <c r="B47" s="208" t="s">
        <v>48</v>
      </c>
      <c r="C47" s="287" t="s">
        <v>13</v>
      </c>
      <c r="D47" s="288" t="s">
        <v>13</v>
      </c>
      <c r="E47" s="288" t="s">
        <v>13</v>
      </c>
      <c r="F47" s="288" t="s">
        <v>13</v>
      </c>
      <c r="G47" s="288" t="s">
        <v>13</v>
      </c>
      <c r="H47" s="289" t="s">
        <v>13</v>
      </c>
      <c r="I47" s="282" t="s">
        <v>13</v>
      </c>
      <c r="J47" s="100"/>
      <c r="K47" s="226">
        <v>87</v>
      </c>
      <c r="L47" s="214" t="s">
        <v>206</v>
      </c>
      <c r="M47" s="308">
        <v>1</v>
      </c>
      <c r="N47" s="309" t="s">
        <v>13</v>
      </c>
      <c r="O47" s="309">
        <v>2</v>
      </c>
      <c r="P47" s="290" t="s">
        <v>13</v>
      </c>
      <c r="Q47" s="290" t="s">
        <v>13</v>
      </c>
      <c r="R47" s="291" t="s">
        <v>13</v>
      </c>
      <c r="S47" s="286">
        <v>3</v>
      </c>
    </row>
    <row r="48" spans="1:19" s="1" customFormat="1" ht="23.1" customHeight="1" x14ac:dyDescent="0.15">
      <c r="A48" s="213">
        <v>41</v>
      </c>
      <c r="B48" s="208" t="s">
        <v>26</v>
      </c>
      <c r="C48" s="287" t="s">
        <v>13</v>
      </c>
      <c r="D48" s="288" t="s">
        <v>13</v>
      </c>
      <c r="E48" s="288" t="s">
        <v>13</v>
      </c>
      <c r="F48" s="288" t="s">
        <v>13</v>
      </c>
      <c r="G48" s="288" t="s">
        <v>13</v>
      </c>
      <c r="H48" s="289" t="s">
        <v>13</v>
      </c>
      <c r="I48" s="282" t="s">
        <v>13</v>
      </c>
      <c r="J48" s="100"/>
      <c r="K48" s="226">
        <v>88</v>
      </c>
      <c r="L48" s="214" t="s">
        <v>75</v>
      </c>
      <c r="M48" s="308" t="s">
        <v>13</v>
      </c>
      <c r="N48" s="309" t="s">
        <v>13</v>
      </c>
      <c r="O48" s="309" t="s">
        <v>13</v>
      </c>
      <c r="P48" s="290" t="s">
        <v>13</v>
      </c>
      <c r="Q48" s="290" t="s">
        <v>13</v>
      </c>
      <c r="R48" s="291" t="s">
        <v>13</v>
      </c>
      <c r="S48" s="286" t="s">
        <v>13</v>
      </c>
    </row>
    <row r="49" spans="1:19" s="1" customFormat="1" ht="22.5" customHeight="1" x14ac:dyDescent="0.15">
      <c r="A49" s="226">
        <v>42</v>
      </c>
      <c r="B49" s="208" t="s">
        <v>41</v>
      </c>
      <c r="C49" s="287" t="s">
        <v>13</v>
      </c>
      <c r="D49" s="288" t="s">
        <v>13</v>
      </c>
      <c r="E49" s="288" t="s">
        <v>13</v>
      </c>
      <c r="F49" s="288" t="s">
        <v>13</v>
      </c>
      <c r="G49" s="288" t="s">
        <v>13</v>
      </c>
      <c r="H49" s="289" t="s">
        <v>13</v>
      </c>
      <c r="I49" s="282" t="s">
        <v>13</v>
      </c>
      <c r="J49" s="100"/>
      <c r="K49" s="226">
        <v>89</v>
      </c>
      <c r="L49" s="214" t="s">
        <v>207</v>
      </c>
      <c r="M49" s="308" t="s">
        <v>13</v>
      </c>
      <c r="N49" s="309" t="s">
        <v>13</v>
      </c>
      <c r="O49" s="309" t="s">
        <v>13</v>
      </c>
      <c r="P49" s="290" t="s">
        <v>13</v>
      </c>
      <c r="Q49" s="290" t="s">
        <v>13</v>
      </c>
      <c r="R49" s="291" t="s">
        <v>13</v>
      </c>
      <c r="S49" s="286" t="s">
        <v>13</v>
      </c>
    </row>
    <row r="50" spans="1:19" s="1" customFormat="1" ht="22.5" customHeight="1" x14ac:dyDescent="0.15">
      <c r="A50" s="213">
        <v>42.1</v>
      </c>
      <c r="B50" s="208" t="s">
        <v>42</v>
      </c>
      <c r="C50" s="287" t="s">
        <v>13</v>
      </c>
      <c r="D50" s="288" t="s">
        <v>13</v>
      </c>
      <c r="E50" s="288" t="s">
        <v>13</v>
      </c>
      <c r="F50" s="288" t="s">
        <v>13</v>
      </c>
      <c r="G50" s="288" t="s">
        <v>13</v>
      </c>
      <c r="H50" s="289" t="s">
        <v>13</v>
      </c>
      <c r="I50" s="282" t="s">
        <v>13</v>
      </c>
      <c r="J50" s="100"/>
      <c r="K50" s="226">
        <v>90</v>
      </c>
      <c r="L50" s="214" t="s">
        <v>275</v>
      </c>
      <c r="M50" s="308" t="s">
        <v>13</v>
      </c>
      <c r="N50" s="309" t="s">
        <v>13</v>
      </c>
      <c r="O50" s="309" t="s">
        <v>13</v>
      </c>
      <c r="P50" s="290" t="s">
        <v>13</v>
      </c>
      <c r="Q50" s="290" t="s">
        <v>13</v>
      </c>
      <c r="R50" s="291" t="s">
        <v>13</v>
      </c>
      <c r="S50" s="286" t="s">
        <v>13</v>
      </c>
    </row>
    <row r="51" spans="1:19" s="1" customFormat="1" ht="22.5" customHeight="1" x14ac:dyDescent="0.15">
      <c r="A51" s="233">
        <v>43</v>
      </c>
      <c r="B51" s="208" t="s">
        <v>188</v>
      </c>
      <c r="C51" s="298" t="s">
        <v>13</v>
      </c>
      <c r="D51" s="299" t="s">
        <v>13</v>
      </c>
      <c r="E51" s="299" t="s">
        <v>13</v>
      </c>
      <c r="F51" s="299" t="s">
        <v>13</v>
      </c>
      <c r="G51" s="299" t="s">
        <v>13</v>
      </c>
      <c r="H51" s="300">
        <v>1</v>
      </c>
      <c r="I51" s="323">
        <v>1</v>
      </c>
      <c r="J51" s="100"/>
      <c r="K51" s="213">
        <v>91</v>
      </c>
      <c r="L51" s="214" t="s">
        <v>276</v>
      </c>
      <c r="M51" s="309" t="s">
        <v>13</v>
      </c>
      <c r="N51" s="309" t="s">
        <v>13</v>
      </c>
      <c r="O51" s="309" t="s">
        <v>13</v>
      </c>
      <c r="P51" s="290" t="s">
        <v>13</v>
      </c>
      <c r="Q51" s="290" t="s">
        <v>13</v>
      </c>
      <c r="R51" s="291" t="s">
        <v>13</v>
      </c>
      <c r="S51" s="286" t="s">
        <v>13</v>
      </c>
    </row>
    <row r="52" spans="1:19" s="1" customFormat="1" ht="22.5" customHeight="1" thickBot="1" x14ac:dyDescent="0.2">
      <c r="A52" s="233">
        <v>44</v>
      </c>
      <c r="B52" s="208" t="s">
        <v>66</v>
      </c>
      <c r="C52" s="298" t="s">
        <v>13</v>
      </c>
      <c r="D52" s="299" t="s">
        <v>13</v>
      </c>
      <c r="E52" s="299" t="s">
        <v>13</v>
      </c>
      <c r="F52" s="299" t="s">
        <v>13</v>
      </c>
      <c r="G52" s="299" t="s">
        <v>13</v>
      </c>
      <c r="H52" s="300" t="s">
        <v>13</v>
      </c>
      <c r="I52" s="301" t="s">
        <v>13</v>
      </c>
      <c r="J52" s="100"/>
      <c r="K52" s="213">
        <v>92</v>
      </c>
      <c r="L52" s="214" t="s">
        <v>64</v>
      </c>
      <c r="M52" s="309">
        <v>1</v>
      </c>
      <c r="N52" s="309" t="s">
        <v>13</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t="s">
        <v>13</v>
      </c>
      <c r="J53" s="100"/>
      <c r="K53" s="410" t="s">
        <v>224</v>
      </c>
      <c r="L53" s="411"/>
      <c r="M53" s="242">
        <v>16</v>
      </c>
      <c r="N53" s="243">
        <v>26</v>
      </c>
      <c r="O53" s="243">
        <v>6</v>
      </c>
      <c r="P53" s="243">
        <v>13</v>
      </c>
      <c r="Q53" s="243">
        <v>59</v>
      </c>
      <c r="R53" s="244">
        <v>49</v>
      </c>
      <c r="S53" s="245">
        <v>169</v>
      </c>
    </row>
    <row r="54" spans="1:19" s="1" customFormat="1" ht="22.5" customHeight="1" x14ac:dyDescent="0.15">
      <c r="J54" s="100"/>
      <c r="O54" s="412"/>
      <c r="P54" s="412"/>
      <c r="Q54" s="412"/>
      <c r="R54" s="412"/>
      <c r="S54" s="412"/>
    </row>
    <row r="55" spans="1:19" s="1" customFormat="1" ht="18" customHeight="1" x14ac:dyDescent="0.15">
      <c r="A55" s="248" t="s">
        <v>190</v>
      </c>
      <c r="B55" s="247"/>
      <c r="J55" s="100"/>
    </row>
    <row r="56" spans="1:19" s="1" customFormat="1" ht="18" customHeight="1" x14ac:dyDescent="0.15">
      <c r="A56" s="248" t="s">
        <v>288</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P3:S3"/>
    <mergeCell ref="K53:L53"/>
    <mergeCell ref="O54:S54"/>
  </mergeCells>
  <phoneticPr fontId="2"/>
  <conditionalFormatting sqref="K5:S52 A5:I53">
    <cfRule type="expression" dxfId="129"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18</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v>1</v>
      </c>
      <c r="F8" s="15">
        <v>2</v>
      </c>
      <c r="G8" s="16">
        <v>4</v>
      </c>
      <c r="H8" s="17">
        <v>7</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t="s">
        <v>13</v>
      </c>
      <c r="F23" s="13" t="s">
        <v>13</v>
      </c>
      <c r="G23" s="20">
        <v>1</v>
      </c>
      <c r="H23" s="17">
        <v>1</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2</v>
      </c>
      <c r="G38" s="20">
        <v>4</v>
      </c>
      <c r="H38" s="17">
        <v>6</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4</v>
      </c>
      <c r="C51" s="13" t="s">
        <v>13</v>
      </c>
      <c r="D51" s="13">
        <v>2</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t="s">
        <v>13</v>
      </c>
      <c r="C65" s="13" t="s">
        <v>13</v>
      </c>
      <c r="D65" s="13" t="s">
        <v>13</v>
      </c>
      <c r="E65" s="18" t="s">
        <v>13</v>
      </c>
      <c r="F65" s="18" t="s">
        <v>13</v>
      </c>
      <c r="G65" s="19" t="s">
        <v>13</v>
      </c>
      <c r="H65" s="17" t="s">
        <v>13</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7</v>
      </c>
      <c r="G70" s="20">
        <v>7</v>
      </c>
      <c r="H70" s="17">
        <v>14</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4</v>
      </c>
      <c r="C77" s="49">
        <v>0</v>
      </c>
      <c r="D77" s="49">
        <v>13</v>
      </c>
      <c r="E77" s="49">
        <v>11</v>
      </c>
      <c r="F77" s="49">
        <v>110</v>
      </c>
      <c r="G77" s="50">
        <v>138</v>
      </c>
      <c r="H77" s="51">
        <v>276</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7"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4">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19</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t="s">
        <v>13</v>
      </c>
      <c r="F7" s="15">
        <v>4</v>
      </c>
      <c r="G7" s="16">
        <v>1</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t="s">
        <v>13</v>
      </c>
      <c r="G22" s="20" t="s">
        <v>13</v>
      </c>
      <c r="H22" s="17" t="s">
        <v>13</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v>1</v>
      </c>
      <c r="F25" s="13" t="s">
        <v>13</v>
      </c>
      <c r="G25" s="20">
        <v>1</v>
      </c>
      <c r="H25" s="17">
        <v>2</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v>1</v>
      </c>
      <c r="G28" s="20">
        <v>2</v>
      </c>
      <c r="H28" s="17">
        <v>3</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v>1</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9</v>
      </c>
      <c r="H40" s="17">
        <v>17</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v>1</v>
      </c>
      <c r="H44" s="17">
        <v>2</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3</v>
      </c>
      <c r="G49" s="20">
        <v>2</v>
      </c>
      <c r="H49" s="17">
        <v>5</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v>1</v>
      </c>
      <c r="E54" s="18" t="s">
        <v>13</v>
      </c>
      <c r="F54" s="18" t="s">
        <v>13</v>
      </c>
      <c r="G54" s="19" t="s">
        <v>13</v>
      </c>
      <c r="H54" s="17">
        <v>1</v>
      </c>
    </row>
    <row r="55" spans="1:8" s="29" customFormat="1" x14ac:dyDescent="0.15">
      <c r="A55" s="28" t="s">
        <v>76</v>
      </c>
      <c r="B55" s="12" t="s">
        <v>13</v>
      </c>
      <c r="C55" s="13" t="s">
        <v>13</v>
      </c>
      <c r="D55" s="13">
        <v>1</v>
      </c>
      <c r="E55" s="18" t="s">
        <v>13</v>
      </c>
      <c r="F55" s="18" t="s">
        <v>13</v>
      </c>
      <c r="G55" s="19" t="s">
        <v>13</v>
      </c>
      <c r="H55" s="17">
        <v>1</v>
      </c>
    </row>
    <row r="56" spans="1:8" s="29" customFormat="1" x14ac:dyDescent="0.15">
      <c r="A56" s="28" t="s">
        <v>77</v>
      </c>
      <c r="B56" s="12" t="s">
        <v>13</v>
      </c>
      <c r="C56" s="13" t="s">
        <v>13</v>
      </c>
      <c r="D56" s="13" t="s">
        <v>13</v>
      </c>
      <c r="E56" s="18" t="s">
        <v>13</v>
      </c>
      <c r="F56" s="18" t="s">
        <v>13</v>
      </c>
      <c r="G56" s="19" t="s">
        <v>13</v>
      </c>
      <c r="H56" s="17" t="s">
        <v>13</v>
      </c>
    </row>
    <row r="57" spans="1:8" s="1" customFormat="1" x14ac:dyDescent="0.15">
      <c r="A57" s="11" t="s">
        <v>78</v>
      </c>
      <c r="B57" s="12" t="s">
        <v>13</v>
      </c>
      <c r="C57" s="13" t="s">
        <v>13</v>
      </c>
      <c r="D57" s="13" t="s">
        <v>13</v>
      </c>
      <c r="E57" s="13" t="s">
        <v>13</v>
      </c>
      <c r="F57" s="13" t="s">
        <v>13</v>
      </c>
      <c r="G57" s="20" t="s">
        <v>13</v>
      </c>
      <c r="H57" s="17" t="s">
        <v>13</v>
      </c>
    </row>
    <row r="58" spans="1:8" s="1" customFormat="1" x14ac:dyDescent="0.15">
      <c r="A58" s="11" t="s">
        <v>79</v>
      </c>
      <c r="B58" s="12" t="s">
        <v>13</v>
      </c>
      <c r="C58" s="13" t="s">
        <v>13</v>
      </c>
      <c r="D58" s="13" t="s">
        <v>13</v>
      </c>
      <c r="E58" s="13" t="s">
        <v>13</v>
      </c>
      <c r="F58" s="13">
        <v>3</v>
      </c>
      <c r="G58" s="20" t="s">
        <v>13</v>
      </c>
      <c r="H58" s="17">
        <v>3</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t="s">
        <v>13</v>
      </c>
      <c r="C60" s="13" t="s">
        <v>13</v>
      </c>
      <c r="D60" s="13" t="s">
        <v>13</v>
      </c>
      <c r="E60" s="18" t="s">
        <v>13</v>
      </c>
      <c r="F60" s="18" t="s">
        <v>13</v>
      </c>
      <c r="G60" s="19" t="s">
        <v>13</v>
      </c>
      <c r="H60" s="17" t="s">
        <v>13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t="s">
        <v>13</v>
      </c>
      <c r="C62" s="13" t="s">
        <v>13</v>
      </c>
      <c r="D62" s="13" t="s">
        <v>13</v>
      </c>
      <c r="E62" s="13">
        <v>1</v>
      </c>
      <c r="F62" s="13">
        <v>12</v>
      </c>
      <c r="G62" s="20">
        <v>15</v>
      </c>
      <c r="H62" s="17">
        <v>28</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t="s">
        <v>13</v>
      </c>
      <c r="C64" s="13" t="s">
        <v>13</v>
      </c>
      <c r="D64" s="13">
        <v>2</v>
      </c>
      <c r="E64" s="18" t="s">
        <v>13</v>
      </c>
      <c r="F64" s="18" t="s">
        <v>13</v>
      </c>
      <c r="G64" s="19" t="s">
        <v>13</v>
      </c>
      <c r="H64" s="17">
        <v>2</v>
      </c>
    </row>
    <row r="65" spans="1:8" s="1" customFormat="1" x14ac:dyDescent="0.15">
      <c r="A65" s="11" t="s">
        <v>86</v>
      </c>
      <c r="B65" s="12">
        <v>1</v>
      </c>
      <c r="C65" s="13" t="s">
        <v>13</v>
      </c>
      <c r="D65" s="13" t="s">
        <v>13</v>
      </c>
      <c r="E65" s="18" t="s">
        <v>13</v>
      </c>
      <c r="F65" s="18" t="s">
        <v>13</v>
      </c>
      <c r="G65" s="19" t="s">
        <v>13</v>
      </c>
      <c r="H65" s="17">
        <v>1</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t="s">
        <v>13</v>
      </c>
      <c r="C72" s="13" t="s">
        <v>13</v>
      </c>
      <c r="D72" s="13">
        <v>4</v>
      </c>
      <c r="E72" s="18" t="s">
        <v>13</v>
      </c>
      <c r="F72" s="18" t="s">
        <v>13</v>
      </c>
      <c r="G72" s="19" t="s">
        <v>13</v>
      </c>
      <c r="H72" s="17">
        <v>4</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2</v>
      </c>
      <c r="E74" s="18" t="s">
        <v>13</v>
      </c>
      <c r="F74" s="18" t="s">
        <v>13</v>
      </c>
      <c r="G74" s="19" t="s">
        <v>13</v>
      </c>
      <c r="H74" s="17">
        <v>2</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6</v>
      </c>
      <c r="C77" s="49">
        <v>0</v>
      </c>
      <c r="D77" s="49">
        <v>15</v>
      </c>
      <c r="E77" s="49">
        <v>13</v>
      </c>
      <c r="F77" s="49">
        <v>114</v>
      </c>
      <c r="G77" s="50">
        <v>138</v>
      </c>
      <c r="H77" s="51">
        <v>284</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6"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20</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v>1</v>
      </c>
      <c r="H7" s="17">
        <v>6</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t="s">
        <v>13</v>
      </c>
      <c r="H12" s="17" t="s">
        <v>13</v>
      </c>
    </row>
    <row r="13" spans="1:8" s="1" customFormat="1" x14ac:dyDescent="0.15">
      <c r="A13" s="11" t="s">
        <v>34</v>
      </c>
      <c r="B13" s="14" t="s">
        <v>13</v>
      </c>
      <c r="C13" s="15" t="s">
        <v>13</v>
      </c>
      <c r="D13" s="15" t="s">
        <v>13</v>
      </c>
      <c r="E13" s="15" t="s">
        <v>13</v>
      </c>
      <c r="F13" s="15">
        <v>2</v>
      </c>
      <c r="G13" s="16">
        <v>3</v>
      </c>
      <c r="H13" s="17">
        <v>5</v>
      </c>
    </row>
    <row r="14" spans="1:8" s="1" customFormat="1" x14ac:dyDescent="0.15">
      <c r="A14" s="11" t="s">
        <v>35</v>
      </c>
      <c r="B14" s="14" t="s">
        <v>13</v>
      </c>
      <c r="C14" s="15" t="s">
        <v>13</v>
      </c>
      <c r="D14" s="15" t="s">
        <v>13</v>
      </c>
      <c r="E14" s="15" t="s">
        <v>13</v>
      </c>
      <c r="F14" s="15" t="s">
        <v>13</v>
      </c>
      <c r="G14" s="16" t="s">
        <v>13</v>
      </c>
      <c r="H14" s="17" t="s">
        <v>13</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t="s">
        <v>13</v>
      </c>
      <c r="G16" s="16">
        <v>3</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t="s">
        <v>13</v>
      </c>
      <c r="G26" s="20" t="s">
        <v>13</v>
      </c>
      <c r="H26" s="17" t="s">
        <v>13</v>
      </c>
    </row>
    <row r="27" spans="1:8" s="1" customFormat="1" x14ac:dyDescent="0.15">
      <c r="A27" s="11" t="s">
        <v>48</v>
      </c>
      <c r="B27" s="12" t="s">
        <v>13</v>
      </c>
      <c r="C27" s="13" t="s">
        <v>13</v>
      </c>
      <c r="D27" s="13" t="s">
        <v>13</v>
      </c>
      <c r="E27" s="13" t="s">
        <v>13</v>
      </c>
      <c r="F27" s="13" t="s">
        <v>13</v>
      </c>
      <c r="G27" s="20">
        <v>1</v>
      </c>
      <c r="H27" s="17">
        <v>1</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t="s">
        <v>13</v>
      </c>
      <c r="E30" s="13" t="s">
        <v>13</v>
      </c>
      <c r="F30" s="13" t="s">
        <v>13</v>
      </c>
      <c r="G30" s="20" t="s">
        <v>13</v>
      </c>
      <c r="H30" s="17" t="s">
        <v>13</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v>1</v>
      </c>
      <c r="F32" s="13" t="s">
        <v>13</v>
      </c>
      <c r="G32" s="20" t="s">
        <v>13</v>
      </c>
      <c r="H32" s="17">
        <v>1</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v>1</v>
      </c>
      <c r="C40" s="13" t="s">
        <v>13</v>
      </c>
      <c r="D40" s="25" t="s">
        <v>13</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t="s">
        <v>13</v>
      </c>
      <c r="C43" s="13" t="s">
        <v>13</v>
      </c>
      <c r="D43" s="13" t="s">
        <v>13</v>
      </c>
      <c r="E43" s="18" t="s">
        <v>13</v>
      </c>
      <c r="F43" s="18" t="s">
        <v>13</v>
      </c>
      <c r="G43" s="19" t="s">
        <v>13</v>
      </c>
      <c r="H43" s="17" t="s">
        <v>13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t="s">
        <v>13</v>
      </c>
      <c r="H47" s="17" t="s">
        <v>13</v>
      </c>
    </row>
    <row r="48" spans="1:8" s="1" customFormat="1" x14ac:dyDescent="0.15">
      <c r="A48" s="11" t="s">
        <v>69</v>
      </c>
      <c r="B48" s="12" t="s">
        <v>13</v>
      </c>
      <c r="C48" s="13" t="s">
        <v>13</v>
      </c>
      <c r="D48" s="13" t="s">
        <v>13</v>
      </c>
      <c r="E48" s="13" t="s">
        <v>13</v>
      </c>
      <c r="F48" s="13">
        <v>4</v>
      </c>
      <c r="G48" s="20">
        <v>6</v>
      </c>
      <c r="H48" s="17">
        <v>10</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3</v>
      </c>
      <c r="C51" s="13" t="s">
        <v>13</v>
      </c>
      <c r="D51" s="13">
        <v>2</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t="s">
        <v>13</v>
      </c>
      <c r="C56" s="13">
        <v>1</v>
      </c>
      <c r="D56" s="13" t="s">
        <v>13</v>
      </c>
      <c r="E56" s="18" t="s">
        <v>13</v>
      </c>
      <c r="F56" s="18" t="s">
        <v>13</v>
      </c>
      <c r="G56" s="19" t="s">
        <v>13</v>
      </c>
      <c r="H56" s="17">
        <v>1</v>
      </c>
    </row>
    <row r="57" spans="1:8" s="1" customFormat="1" x14ac:dyDescent="0.15">
      <c r="A57" s="11" t="s">
        <v>78</v>
      </c>
      <c r="B57" s="12" t="s">
        <v>13</v>
      </c>
      <c r="C57" s="13"/>
      <c r="D57" s="13" t="s">
        <v>13</v>
      </c>
      <c r="E57" s="13" t="s">
        <v>13</v>
      </c>
      <c r="F57" s="13">
        <v>1</v>
      </c>
      <c r="G57" s="20">
        <v>2</v>
      </c>
      <c r="H57" s="17">
        <v>3</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1</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1</v>
      </c>
      <c r="C62" s="13" t="s">
        <v>13</v>
      </c>
      <c r="D62" s="13" t="s">
        <v>13</v>
      </c>
      <c r="E62" s="13">
        <v>1</v>
      </c>
      <c r="F62" s="13">
        <v>12</v>
      </c>
      <c r="G62" s="20">
        <v>15</v>
      </c>
      <c r="H62" s="17">
        <v>29</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2</v>
      </c>
      <c r="E64" s="18" t="s">
        <v>13</v>
      </c>
      <c r="F64" s="18" t="s">
        <v>13</v>
      </c>
      <c r="G64" s="19" t="s">
        <v>13</v>
      </c>
      <c r="H64" s="17">
        <v>3</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t="s">
        <v>13</v>
      </c>
      <c r="C66" s="13" t="s">
        <v>13</v>
      </c>
      <c r="D66" s="13">
        <v>1</v>
      </c>
      <c r="E66" s="18" t="s">
        <v>13</v>
      </c>
      <c r="F66" s="18" t="s">
        <v>13</v>
      </c>
      <c r="G66" s="19" t="s">
        <v>13</v>
      </c>
      <c r="H66" s="17">
        <v>1</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t="s">
        <v>13</v>
      </c>
      <c r="E68" s="13">
        <v>7</v>
      </c>
      <c r="F68" s="13">
        <v>15</v>
      </c>
      <c r="G68" s="20">
        <v>18</v>
      </c>
      <c r="H68" s="17">
        <v>40</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v>2</v>
      </c>
      <c r="C75" s="38" t="s">
        <v>13</v>
      </c>
      <c r="D75" s="38" t="s">
        <v>13</v>
      </c>
      <c r="E75" s="39" t="s">
        <v>13</v>
      </c>
      <c r="F75" s="39" t="s">
        <v>13</v>
      </c>
      <c r="G75" s="40" t="s">
        <v>13</v>
      </c>
      <c r="H75" s="41">
        <v>2</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11</v>
      </c>
      <c r="C77" s="49">
        <v>2</v>
      </c>
      <c r="D77" s="49">
        <v>15</v>
      </c>
      <c r="E77" s="49">
        <v>12</v>
      </c>
      <c r="F77" s="49">
        <v>112</v>
      </c>
      <c r="G77" s="50">
        <v>139</v>
      </c>
      <c r="H77" s="51">
        <v>291</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5"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tabColor theme="0" tint="-0.249977111117893"/>
  </sheetPr>
  <dimension ref="A1:H81"/>
  <sheetViews>
    <sheetView showGridLines="0" zoomScale="60" zoomScaleNormal="60" workbookViewId="0">
      <selection activeCell="A21" sqref="A2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21</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2</v>
      </c>
      <c r="G5" s="16" t="s">
        <v>13</v>
      </c>
      <c r="H5" s="17">
        <v>2</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t="s">
        <v>13</v>
      </c>
      <c r="F7" s="15">
        <v>5</v>
      </c>
      <c r="G7" s="16" t="s">
        <v>13</v>
      </c>
      <c r="H7" s="17">
        <v>5</v>
      </c>
    </row>
    <row r="8" spans="1:8" s="1" customFormat="1" x14ac:dyDescent="0.15">
      <c r="A8" s="11" t="s">
        <v>29</v>
      </c>
      <c r="B8" s="14" t="s">
        <v>13</v>
      </c>
      <c r="C8" s="15" t="s">
        <v>13</v>
      </c>
      <c r="D8" s="15" t="s">
        <v>13</v>
      </c>
      <c r="E8" s="15" t="s">
        <v>13</v>
      </c>
      <c r="F8" s="15">
        <v>1</v>
      </c>
      <c r="G8" s="16">
        <v>4</v>
      </c>
      <c r="H8" s="17">
        <v>5</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t="s">
        <v>13</v>
      </c>
      <c r="C12" s="15" t="s">
        <v>13</v>
      </c>
      <c r="D12" s="15" t="s">
        <v>13</v>
      </c>
      <c r="E12" s="15" t="s">
        <v>13</v>
      </c>
      <c r="F12" s="15" t="s">
        <v>13</v>
      </c>
      <c r="G12" s="16">
        <v>1</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2</v>
      </c>
      <c r="C14" s="15" t="s">
        <v>13</v>
      </c>
      <c r="D14" s="15" t="s">
        <v>13</v>
      </c>
      <c r="E14" s="15" t="s">
        <v>13</v>
      </c>
      <c r="F14" s="15" t="s">
        <v>13</v>
      </c>
      <c r="G14" s="16" t="s">
        <v>13</v>
      </c>
      <c r="H14" s="17">
        <v>2</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3</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v>6</v>
      </c>
      <c r="H21" s="17">
        <v>6</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t="s">
        <v>13</v>
      </c>
      <c r="C33" s="13" t="s">
        <v>13</v>
      </c>
      <c r="D33" s="13" t="s">
        <v>13</v>
      </c>
      <c r="E33" s="18" t="s">
        <v>13</v>
      </c>
      <c r="F33" s="18" t="s">
        <v>13</v>
      </c>
      <c r="G33" s="19" t="s">
        <v>13</v>
      </c>
      <c r="H33" s="17" t="s">
        <v>13</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v>1</v>
      </c>
      <c r="C37" s="13" t="s">
        <v>13</v>
      </c>
      <c r="D37" s="13" t="s">
        <v>13</v>
      </c>
      <c r="E37" s="18" t="s">
        <v>13</v>
      </c>
      <c r="F37" s="18" t="s">
        <v>13</v>
      </c>
      <c r="G37" s="19" t="s">
        <v>13</v>
      </c>
      <c r="H37" s="17">
        <v>1</v>
      </c>
    </row>
    <row r="38" spans="1:8" s="1" customFormat="1" x14ac:dyDescent="0.15">
      <c r="A38" s="11" t="s">
        <v>59</v>
      </c>
      <c r="B38" s="22" t="s">
        <v>13</v>
      </c>
      <c r="C38" s="18" t="s">
        <v>13</v>
      </c>
      <c r="D38" s="13">
        <v>1</v>
      </c>
      <c r="E38" s="13" t="s">
        <v>13</v>
      </c>
      <c r="F38" s="13">
        <v>3</v>
      </c>
      <c r="G38" s="20">
        <v>4</v>
      </c>
      <c r="H38" s="17">
        <v>8</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v>1</v>
      </c>
      <c r="E40" s="25" t="s">
        <v>13</v>
      </c>
      <c r="F40" s="25">
        <v>8</v>
      </c>
      <c r="G40" s="26">
        <v>9</v>
      </c>
      <c r="H40" s="17">
        <v>18</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1</v>
      </c>
      <c r="C43" s="13" t="s">
        <v>13</v>
      </c>
      <c r="D43" s="13" t="s">
        <v>13</v>
      </c>
      <c r="E43" s="18" t="s">
        <v>13</v>
      </c>
      <c r="F43" s="18" t="s">
        <v>13</v>
      </c>
      <c r="G43" s="19" t="s">
        <v>13</v>
      </c>
      <c r="H43" s="17">
        <v>1</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t="s">
        <v>13</v>
      </c>
      <c r="G47" s="20">
        <v>1</v>
      </c>
      <c r="H47" s="17">
        <v>1</v>
      </c>
    </row>
    <row r="48" spans="1:8" s="1" customFormat="1" x14ac:dyDescent="0.15">
      <c r="A48" s="11" t="s">
        <v>69</v>
      </c>
      <c r="B48" s="12"/>
      <c r="C48" s="13" t="s">
        <v>13</v>
      </c>
      <c r="D48" s="13" t="s">
        <v>13</v>
      </c>
      <c r="E48" s="13" t="s">
        <v>13</v>
      </c>
      <c r="F48" s="13">
        <v>4</v>
      </c>
      <c r="G48" s="20">
        <v>5</v>
      </c>
      <c r="H48" s="17">
        <v>9</v>
      </c>
    </row>
    <row r="49" spans="1:8" s="1" customFormat="1" x14ac:dyDescent="0.15">
      <c r="A49" s="11" t="s">
        <v>70</v>
      </c>
      <c r="B49" s="12" t="s">
        <v>13</v>
      </c>
      <c r="C49" s="13" t="s">
        <v>13</v>
      </c>
      <c r="D49" s="13" t="s">
        <v>13</v>
      </c>
      <c r="E49" s="13" t="s">
        <v>13</v>
      </c>
      <c r="F49" s="13">
        <v>1</v>
      </c>
      <c r="G49" s="20">
        <v>2</v>
      </c>
      <c r="H49" s="17">
        <v>3</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v>1</v>
      </c>
      <c r="E51" s="23" t="s">
        <v>13</v>
      </c>
      <c r="F51" s="23" t="s">
        <v>13</v>
      </c>
      <c r="G51" s="19" t="s">
        <v>13</v>
      </c>
      <c r="H51" s="17">
        <v>7</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t="s">
        <v>13</v>
      </c>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t="s">
        <v>13</v>
      </c>
      <c r="C60" s="13">
        <v>2</v>
      </c>
      <c r="D60" s="13">
        <v>1</v>
      </c>
      <c r="E60" s="18" t="s">
        <v>13</v>
      </c>
      <c r="F60" s="18" t="s">
        <v>13</v>
      </c>
      <c r="G60" s="19" t="s">
        <v>13</v>
      </c>
      <c r="H60" s="17">
        <v>3</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t="s">
        <v>13</v>
      </c>
      <c r="F63" s="13">
        <v>8</v>
      </c>
      <c r="G63" s="20">
        <v>15</v>
      </c>
      <c r="H63" s="17">
        <v>23</v>
      </c>
    </row>
    <row r="64" spans="1:8" s="1" customFormat="1" x14ac:dyDescent="0.15">
      <c r="A64" s="11" t="s">
        <v>85</v>
      </c>
      <c r="B64" s="12">
        <v>1</v>
      </c>
      <c r="C64" s="13" t="s">
        <v>13</v>
      </c>
      <c r="D64" s="13">
        <v>3</v>
      </c>
      <c r="E64" s="18" t="s">
        <v>13</v>
      </c>
      <c r="F64" s="18" t="s">
        <v>13</v>
      </c>
      <c r="G64" s="19" t="s">
        <v>13</v>
      </c>
      <c r="H64" s="17">
        <v>4</v>
      </c>
    </row>
    <row r="65" spans="1:8" s="1" customFormat="1" x14ac:dyDescent="0.15">
      <c r="A65" s="11" t="s">
        <v>86</v>
      </c>
      <c r="B65" s="12">
        <v>2</v>
      </c>
      <c r="C65" s="13" t="s">
        <v>13</v>
      </c>
      <c r="D65" s="13" t="s">
        <v>13</v>
      </c>
      <c r="E65" s="18" t="s">
        <v>13</v>
      </c>
      <c r="F65" s="18" t="s">
        <v>13</v>
      </c>
      <c r="G65" s="19" t="s">
        <v>13</v>
      </c>
      <c r="H65" s="17">
        <v>2</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2</v>
      </c>
      <c r="E68" s="13">
        <v>8</v>
      </c>
      <c r="F68" s="13">
        <v>16</v>
      </c>
      <c r="G68" s="20">
        <v>18</v>
      </c>
      <c r="H68" s="17">
        <v>44</v>
      </c>
    </row>
    <row r="69" spans="1:8" s="1" customFormat="1" x14ac:dyDescent="0.15">
      <c r="A69" s="11" t="s">
        <v>90</v>
      </c>
      <c r="B69" s="12" t="s">
        <v>13</v>
      </c>
      <c r="C69" s="13" t="s">
        <v>13</v>
      </c>
      <c r="D69" s="13" t="s">
        <v>13</v>
      </c>
      <c r="E69" s="13" t="s">
        <v>13</v>
      </c>
      <c r="F69" s="13">
        <v>14</v>
      </c>
      <c r="G69" s="20">
        <v>14</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t="s">
        <v>13</v>
      </c>
      <c r="C71" s="13" t="s">
        <v>13</v>
      </c>
      <c r="D71" s="13" t="s">
        <v>13</v>
      </c>
      <c r="E71" s="18" t="s">
        <v>13</v>
      </c>
      <c r="F71" s="18" t="s">
        <v>13</v>
      </c>
      <c r="G71" s="19" t="s">
        <v>13</v>
      </c>
      <c r="H71" s="17" t="s">
        <v>13</v>
      </c>
    </row>
    <row r="72" spans="1:8" s="1" customFormat="1" x14ac:dyDescent="0.15">
      <c r="A72" s="11" t="s">
        <v>93</v>
      </c>
      <c r="B72" s="12">
        <v>1</v>
      </c>
      <c r="C72" s="13" t="s">
        <v>13</v>
      </c>
      <c r="D72" s="13">
        <v>4</v>
      </c>
      <c r="E72" s="18" t="s">
        <v>13</v>
      </c>
      <c r="F72" s="18" t="s">
        <v>13</v>
      </c>
      <c r="G72" s="19" t="s">
        <v>13</v>
      </c>
      <c r="H72" s="17">
        <v>5</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19</v>
      </c>
      <c r="C77" s="49">
        <v>6</v>
      </c>
      <c r="D77" s="49">
        <v>19</v>
      </c>
      <c r="E77" s="49">
        <v>12</v>
      </c>
      <c r="F77" s="49">
        <v>116</v>
      </c>
      <c r="G77" s="50">
        <v>138</v>
      </c>
      <c r="H77" s="51">
        <v>310</v>
      </c>
    </row>
    <row r="78" spans="1:8" x14ac:dyDescent="0.15">
      <c r="A78" s="52" t="s">
        <v>9</v>
      </c>
    </row>
    <row r="79" spans="1:8" x14ac:dyDescent="0.15">
      <c r="A79" s="54" t="s">
        <v>10</v>
      </c>
    </row>
    <row r="80" spans="1:8" x14ac:dyDescent="0.15">
      <c r="A80" s="52" t="s">
        <v>11</v>
      </c>
    </row>
    <row r="81" spans="1:1" x14ac:dyDescent="0.15">
      <c r="A81" s="52" t="s">
        <v>15</v>
      </c>
    </row>
  </sheetData>
  <mergeCells count="2">
    <mergeCell ref="A1:A2"/>
    <mergeCell ref="B1:H1"/>
  </mergeCells>
  <phoneticPr fontId="2"/>
  <conditionalFormatting sqref="A3:H75">
    <cfRule type="expression" dxfId="4"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tabColor theme="0" tint="-0.249977111117893"/>
  </sheetPr>
  <dimension ref="A1:H81"/>
  <sheetViews>
    <sheetView showGridLines="0" zoomScale="60" zoomScaleNormal="60" workbookViewId="0">
      <selection activeCell="P15" sqref="P15"/>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22</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t="s">
        <v>13</v>
      </c>
      <c r="F4" s="15" t="s">
        <v>13</v>
      </c>
      <c r="G4" s="16">
        <v>1</v>
      </c>
      <c r="H4" s="17">
        <v>1</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t="s">
        <v>13</v>
      </c>
      <c r="E6" s="15" t="s">
        <v>13</v>
      </c>
      <c r="F6" s="15" t="s">
        <v>13</v>
      </c>
      <c r="G6" s="16">
        <v>1</v>
      </c>
      <c r="H6" s="17">
        <v>1</v>
      </c>
    </row>
    <row r="7" spans="1:8" s="1" customFormat="1" x14ac:dyDescent="0.15">
      <c r="A7" s="11" t="s">
        <v>28</v>
      </c>
      <c r="B7" s="14" t="s">
        <v>13</v>
      </c>
      <c r="C7" s="15" t="s">
        <v>13</v>
      </c>
      <c r="D7" s="15" t="s">
        <v>13</v>
      </c>
      <c r="E7" s="15">
        <v>1</v>
      </c>
      <c r="F7" s="15">
        <v>5</v>
      </c>
      <c r="G7" s="16" t="s">
        <v>13</v>
      </c>
      <c r="H7" s="17">
        <v>6</v>
      </c>
    </row>
    <row r="8" spans="1:8" s="1" customFormat="1" x14ac:dyDescent="0.15">
      <c r="A8" s="11" t="s">
        <v>29</v>
      </c>
      <c r="B8" s="14" t="s">
        <v>13</v>
      </c>
      <c r="C8" s="15">
        <v>1</v>
      </c>
      <c r="D8" s="15" t="s">
        <v>13</v>
      </c>
      <c r="E8" s="15" t="s">
        <v>13</v>
      </c>
      <c r="F8" s="15">
        <v>1</v>
      </c>
      <c r="G8" s="16">
        <v>4</v>
      </c>
      <c r="H8" s="17">
        <v>6</v>
      </c>
    </row>
    <row r="9" spans="1:8" s="1" customFormat="1" x14ac:dyDescent="0.15">
      <c r="A9" s="11" t="s">
        <v>30</v>
      </c>
      <c r="B9" s="14" t="s">
        <v>13</v>
      </c>
      <c r="C9" s="15" t="s">
        <v>13</v>
      </c>
      <c r="D9" s="15" t="s">
        <v>13</v>
      </c>
      <c r="E9" s="15" t="s">
        <v>13</v>
      </c>
      <c r="F9" s="15">
        <v>4</v>
      </c>
      <c r="G9" s="16">
        <v>1</v>
      </c>
      <c r="H9" s="17">
        <v>5</v>
      </c>
    </row>
    <row r="10" spans="1:8" s="1" customFormat="1" x14ac:dyDescent="0.15">
      <c r="A10" s="11" t="s">
        <v>31</v>
      </c>
      <c r="B10" s="14" t="s">
        <v>13</v>
      </c>
      <c r="C10" s="15" t="s">
        <v>13</v>
      </c>
      <c r="D10" s="15" t="s">
        <v>13</v>
      </c>
      <c r="E10" s="15" t="s">
        <v>13</v>
      </c>
      <c r="F10" s="15" t="s">
        <v>13</v>
      </c>
      <c r="G10" s="16">
        <v>6</v>
      </c>
      <c r="H10" s="17">
        <v>6</v>
      </c>
    </row>
    <row r="11" spans="1:8" s="1" customFormat="1" x14ac:dyDescent="0.15">
      <c r="A11" s="11" t="s">
        <v>32</v>
      </c>
      <c r="B11" s="14" t="s">
        <v>13</v>
      </c>
      <c r="C11" s="15">
        <v>1</v>
      </c>
      <c r="D11" s="15" t="s">
        <v>13</v>
      </c>
      <c r="E11" s="15" t="s">
        <v>13</v>
      </c>
      <c r="F11" s="15">
        <v>4</v>
      </c>
      <c r="G11" s="16">
        <v>2</v>
      </c>
      <c r="H11" s="17">
        <v>7</v>
      </c>
    </row>
    <row r="12" spans="1:8" s="1" customFormat="1" x14ac:dyDescent="0.15">
      <c r="A12" s="11" t="s">
        <v>33</v>
      </c>
      <c r="B12" s="14">
        <v>1</v>
      </c>
      <c r="C12" s="15" t="s">
        <v>13</v>
      </c>
      <c r="D12" s="15" t="s">
        <v>13</v>
      </c>
      <c r="E12" s="15" t="s">
        <v>13</v>
      </c>
      <c r="F12" s="15" t="s">
        <v>13</v>
      </c>
      <c r="G12" s="16" t="s">
        <v>13</v>
      </c>
      <c r="H12" s="17">
        <v>1</v>
      </c>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c r="C14" s="15" t="s">
        <v>13</v>
      </c>
      <c r="D14" s="15" t="s">
        <v>13</v>
      </c>
      <c r="E14" s="15" t="s">
        <v>13</v>
      </c>
      <c r="F14" s="15" t="s">
        <v>13</v>
      </c>
      <c r="G14" s="16" t="s">
        <v>13</v>
      </c>
      <c r="H14" s="17"/>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c r="C16" s="15" t="s">
        <v>13</v>
      </c>
      <c r="D16" s="15" t="s">
        <v>13</v>
      </c>
      <c r="E16" s="15" t="s">
        <v>13</v>
      </c>
      <c r="F16" s="15">
        <v>1</v>
      </c>
      <c r="G16" s="16">
        <v>2</v>
      </c>
      <c r="H16" s="17">
        <v>4</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v>1</v>
      </c>
      <c r="G21" s="20">
        <v>6</v>
      </c>
      <c r="H21" s="17">
        <v>7</v>
      </c>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t="s">
        <v>13</v>
      </c>
      <c r="H25" s="17" t="s">
        <v>13</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2</v>
      </c>
      <c r="E30" s="13" t="s">
        <v>13</v>
      </c>
      <c r="F30" s="13" t="s">
        <v>13</v>
      </c>
      <c r="G30" s="20" t="s">
        <v>13</v>
      </c>
      <c r="H30" s="17">
        <v>2</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3</v>
      </c>
      <c r="C33" s="13" t="s">
        <v>13</v>
      </c>
      <c r="D33" s="13">
        <v>2</v>
      </c>
      <c r="E33" s="18" t="s">
        <v>13</v>
      </c>
      <c r="F33" s="18" t="s">
        <v>13</v>
      </c>
      <c r="G33" s="19" t="s">
        <v>13</v>
      </c>
      <c r="H33" s="17">
        <v>5</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7</v>
      </c>
      <c r="G35" s="20">
        <v>5</v>
      </c>
      <c r="H35" s="17">
        <v>12</v>
      </c>
    </row>
    <row r="36" spans="1:8" s="1" customFormat="1" x14ac:dyDescent="0.15">
      <c r="A36" s="11" t="s">
        <v>57</v>
      </c>
      <c r="B36" s="21" t="s">
        <v>13</v>
      </c>
      <c r="C36" s="18" t="s">
        <v>13</v>
      </c>
      <c r="D36" s="18" t="s">
        <v>13</v>
      </c>
      <c r="E36" s="13" t="s">
        <v>13</v>
      </c>
      <c r="F36" s="13">
        <v>1</v>
      </c>
      <c r="G36" s="20">
        <v>2</v>
      </c>
      <c r="H36" s="17">
        <v>3</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t="s">
        <v>13</v>
      </c>
      <c r="E45" s="13" t="s">
        <v>13</v>
      </c>
      <c r="F45" s="13" t="s">
        <v>13</v>
      </c>
      <c r="G45" s="20">
        <v>3</v>
      </c>
      <c r="H45" s="17">
        <v>3</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t="s">
        <v>13</v>
      </c>
      <c r="E47" s="13" t="s">
        <v>13</v>
      </c>
      <c r="F47" s="13">
        <v>1</v>
      </c>
      <c r="G47" s="20">
        <v>1</v>
      </c>
      <c r="H47" s="17">
        <v>2</v>
      </c>
    </row>
    <row r="48" spans="1:8" s="1" customFormat="1" x14ac:dyDescent="0.15">
      <c r="A48" s="11" t="s">
        <v>69</v>
      </c>
      <c r="B48" s="12"/>
      <c r="C48" s="13" t="s">
        <v>13</v>
      </c>
      <c r="D48" s="13" t="s">
        <v>13</v>
      </c>
      <c r="E48" s="13"/>
      <c r="F48" s="13">
        <v>4</v>
      </c>
      <c r="G48" s="20">
        <v>6</v>
      </c>
      <c r="H48" s="17">
        <v>12</v>
      </c>
    </row>
    <row r="49" spans="1:8" s="1" customFormat="1" x14ac:dyDescent="0.15">
      <c r="A49" s="11" t="s">
        <v>70</v>
      </c>
      <c r="B49" s="12">
        <v>2</v>
      </c>
      <c r="C49" s="13" t="s">
        <v>13</v>
      </c>
      <c r="D49" s="13" t="s">
        <v>13</v>
      </c>
      <c r="E49" s="13" t="s">
        <v>13</v>
      </c>
      <c r="F49" s="13">
        <v>1</v>
      </c>
      <c r="G49" s="20">
        <v>1</v>
      </c>
      <c r="H49" s="17">
        <v>4</v>
      </c>
    </row>
    <row r="50" spans="1:8" s="1" customFormat="1" x14ac:dyDescent="0.15">
      <c r="A50" s="11" t="s">
        <v>71</v>
      </c>
      <c r="B50" s="12" t="s">
        <v>13</v>
      </c>
      <c r="C50" s="13" t="s">
        <v>13</v>
      </c>
      <c r="D50" s="13" t="s">
        <v>13</v>
      </c>
      <c r="E50" s="13" t="s">
        <v>13</v>
      </c>
      <c r="F50" s="13" t="s">
        <v>13</v>
      </c>
      <c r="G50" s="27" t="s">
        <v>13</v>
      </c>
      <c r="H50" s="17" t="s">
        <v>13</v>
      </c>
    </row>
    <row r="51" spans="1:8" s="1" customFormat="1" x14ac:dyDescent="0.15">
      <c r="A51" s="11" t="s">
        <v>72</v>
      </c>
      <c r="B51" s="12">
        <v>5</v>
      </c>
      <c r="C51" s="13">
        <v>1</v>
      </c>
      <c r="D51" s="13" t="s">
        <v>13</v>
      </c>
      <c r="E51" s="23" t="s">
        <v>13</v>
      </c>
      <c r="F51" s="23" t="s">
        <v>13</v>
      </c>
      <c r="G51" s="19" t="s">
        <v>13</v>
      </c>
      <c r="H51" s="17">
        <v>6</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c r="E56" s="18" t="s">
        <v>13</v>
      </c>
      <c r="F56" s="18" t="s">
        <v>13</v>
      </c>
      <c r="G56" s="19" t="s">
        <v>13</v>
      </c>
      <c r="H56" s="17">
        <v>2</v>
      </c>
    </row>
    <row r="57" spans="1:8" s="1" customFormat="1" x14ac:dyDescent="0.15">
      <c r="A57" s="11" t="s">
        <v>78</v>
      </c>
      <c r="B57" s="12">
        <v>1</v>
      </c>
      <c r="C57" s="13" t="s">
        <v>13</v>
      </c>
      <c r="D57" s="13" t="s">
        <v>13</v>
      </c>
      <c r="E57" s="13" t="s">
        <v>13</v>
      </c>
      <c r="F57" s="13">
        <v>3</v>
      </c>
      <c r="G57" s="20">
        <v>2</v>
      </c>
      <c r="H57" s="17">
        <v>6</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t="s">
        <v>13</v>
      </c>
      <c r="H59" s="17" t="s">
        <v>13</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3</v>
      </c>
      <c r="C62" s="13">
        <v>1</v>
      </c>
      <c r="D62" s="13" t="s">
        <v>13</v>
      </c>
      <c r="E62" s="13">
        <v>1</v>
      </c>
      <c r="F62" s="13">
        <v>12</v>
      </c>
      <c r="G62" s="20">
        <v>15</v>
      </c>
      <c r="H62" s="17">
        <v>32</v>
      </c>
    </row>
    <row r="63" spans="1:8" s="1" customFormat="1" x14ac:dyDescent="0.15">
      <c r="A63" s="11" t="s">
        <v>84</v>
      </c>
      <c r="B63" s="12" t="s">
        <v>13</v>
      </c>
      <c r="C63" s="13" t="s">
        <v>13</v>
      </c>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t="s">
        <v>13</v>
      </c>
      <c r="E65" s="18" t="s">
        <v>13</v>
      </c>
      <c r="F65" s="18" t="s">
        <v>13</v>
      </c>
      <c r="G65" s="19" t="s">
        <v>13</v>
      </c>
      <c r="H65" s="17">
        <v>4</v>
      </c>
    </row>
    <row r="66" spans="1:8" s="29" customFormat="1" x14ac:dyDescent="0.15">
      <c r="A66" s="28" t="s">
        <v>87</v>
      </c>
      <c r="B66" s="12">
        <v>2</v>
      </c>
      <c r="C66" s="13"/>
      <c r="D66" s="13">
        <v>1</v>
      </c>
      <c r="E66" s="18" t="s">
        <v>13</v>
      </c>
      <c r="F66" s="18" t="s">
        <v>13</v>
      </c>
      <c r="G66" s="19" t="s">
        <v>13</v>
      </c>
      <c r="H66" s="17">
        <v>3</v>
      </c>
    </row>
    <row r="67" spans="1:8" s="29" customFormat="1" x14ac:dyDescent="0.15">
      <c r="A67" s="30" t="s">
        <v>88</v>
      </c>
      <c r="B67" s="31" t="s">
        <v>13</v>
      </c>
      <c r="C67" s="32" t="s">
        <v>13</v>
      </c>
      <c r="D67" s="32" t="s">
        <v>13</v>
      </c>
      <c r="E67" s="33" t="s">
        <v>13</v>
      </c>
      <c r="F67" s="33" t="s">
        <v>13</v>
      </c>
      <c r="G67" s="34" t="s">
        <v>13</v>
      </c>
      <c r="H67" s="35" t="s">
        <v>13</v>
      </c>
    </row>
    <row r="68" spans="1:8" s="1" customFormat="1" x14ac:dyDescent="0.15">
      <c r="A68" s="11" t="s">
        <v>89</v>
      </c>
      <c r="B68" s="12" t="s">
        <v>13</v>
      </c>
      <c r="C68" s="13" t="s">
        <v>13</v>
      </c>
      <c r="D68" s="13">
        <v>4</v>
      </c>
      <c r="E68" s="13">
        <v>8</v>
      </c>
      <c r="F68" s="13">
        <v>16</v>
      </c>
      <c r="G68" s="20">
        <v>18</v>
      </c>
      <c r="H68" s="17">
        <v>46</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c r="C71" s="13" t="s">
        <v>13</v>
      </c>
      <c r="D71" s="13" t="s">
        <v>13</v>
      </c>
      <c r="E71" s="18" t="s">
        <v>13</v>
      </c>
      <c r="F71" s="18" t="s">
        <v>13</v>
      </c>
      <c r="G71" s="19" t="s">
        <v>13</v>
      </c>
      <c r="H71" s="17"/>
    </row>
    <row r="72" spans="1:8" s="1" customFormat="1" x14ac:dyDescent="0.15">
      <c r="A72" s="11" t="s">
        <v>93</v>
      </c>
      <c r="B72" s="12">
        <v>2</v>
      </c>
      <c r="C72" s="13">
        <v>2</v>
      </c>
      <c r="D72" s="13">
        <v>5</v>
      </c>
      <c r="E72" s="18" t="s">
        <v>13</v>
      </c>
      <c r="F72" s="18" t="s">
        <v>13</v>
      </c>
      <c r="G72" s="19" t="s">
        <v>13</v>
      </c>
      <c r="H72" s="17">
        <v>9</v>
      </c>
    </row>
    <row r="73" spans="1:8" s="29" customFormat="1" x14ac:dyDescent="0.15">
      <c r="A73" s="28" t="s">
        <v>94</v>
      </c>
      <c r="B73" s="12" t="s">
        <v>13</v>
      </c>
      <c r="C73" s="13" t="s">
        <v>13</v>
      </c>
      <c r="D73" s="13">
        <v>1</v>
      </c>
      <c r="E73" s="18" t="s">
        <v>13</v>
      </c>
      <c r="F73" s="18" t="s">
        <v>13</v>
      </c>
      <c r="G73" s="19" t="s">
        <v>13</v>
      </c>
      <c r="H73" s="17">
        <v>1</v>
      </c>
    </row>
    <row r="74" spans="1:8" s="29" customFormat="1" x14ac:dyDescent="0.15">
      <c r="A74" s="28" t="s">
        <v>95</v>
      </c>
      <c r="B74" s="12" t="s">
        <v>13</v>
      </c>
      <c r="C74" s="13" t="s">
        <v>13</v>
      </c>
      <c r="D74" s="13">
        <v>3</v>
      </c>
      <c r="E74" s="18" t="s">
        <v>13</v>
      </c>
      <c r="F74" s="18" t="s">
        <v>13</v>
      </c>
      <c r="G74" s="19" t="s">
        <v>13</v>
      </c>
      <c r="H74" s="17">
        <v>3</v>
      </c>
    </row>
    <row r="75" spans="1:8" s="29" customFormat="1" ht="14.25" thickBot="1" x14ac:dyDescent="0.2">
      <c r="A75" s="36" t="s">
        <v>96</v>
      </c>
      <c r="B75" s="37" t="s">
        <v>13</v>
      </c>
      <c r="C75" s="38" t="s">
        <v>13</v>
      </c>
      <c r="D75" s="38" t="s">
        <v>13</v>
      </c>
      <c r="E75" s="39" t="s">
        <v>13</v>
      </c>
      <c r="F75" s="39" t="s">
        <v>13</v>
      </c>
      <c r="G75" s="40" t="s">
        <v>13</v>
      </c>
      <c r="H75" s="41" t="s">
        <v>13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29</v>
      </c>
      <c r="C77" s="49">
        <v>9</v>
      </c>
      <c r="D77" s="49">
        <v>22</v>
      </c>
      <c r="E77" s="49">
        <v>14</v>
      </c>
      <c r="F77" s="49">
        <v>116</v>
      </c>
      <c r="G77" s="50">
        <v>135</v>
      </c>
      <c r="H77" s="51">
        <v>328</v>
      </c>
    </row>
    <row r="78" spans="1:8" x14ac:dyDescent="0.15">
      <c r="A78" s="52" t="s">
        <v>9</v>
      </c>
    </row>
    <row r="79" spans="1:8" x14ac:dyDescent="0.15">
      <c r="A79" s="54" t="s">
        <v>10</v>
      </c>
    </row>
    <row r="80" spans="1:8" x14ac:dyDescent="0.15">
      <c r="A80" s="52" t="s">
        <v>11</v>
      </c>
    </row>
    <row r="81" spans="1:1" x14ac:dyDescent="0.15">
      <c r="A81" s="52" t="s">
        <v>14</v>
      </c>
    </row>
  </sheetData>
  <mergeCells count="2">
    <mergeCell ref="A1:A2"/>
    <mergeCell ref="B1:H1"/>
  </mergeCells>
  <phoneticPr fontId="2"/>
  <conditionalFormatting sqref="A3:H75">
    <cfRule type="expression" dxfId="3" priority="1">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1">
    <tabColor theme="0" tint="-0.249977111117893"/>
  </sheetPr>
  <dimension ref="A1:H81"/>
  <sheetViews>
    <sheetView showGridLines="0" zoomScale="60" zoomScaleNormal="60" workbookViewId="0">
      <selection activeCell="D11" sqref="D11"/>
    </sheetView>
  </sheetViews>
  <sheetFormatPr defaultColWidth="6" defaultRowHeight="13.5" x14ac:dyDescent="0.15"/>
  <cols>
    <col min="1" max="1" width="40.625" style="53" customWidth="1"/>
    <col min="2" max="8" width="8.125" style="53" customWidth="1"/>
    <col min="9" max="16384" width="6" style="53"/>
  </cols>
  <sheetData>
    <row r="1" spans="1:8" s="1" customFormat="1" x14ac:dyDescent="0.15">
      <c r="A1" s="438" t="s">
        <v>0</v>
      </c>
      <c r="B1" s="431" t="s">
        <v>23</v>
      </c>
      <c r="C1" s="432"/>
      <c r="D1" s="432"/>
      <c r="E1" s="432"/>
      <c r="F1" s="432"/>
      <c r="G1" s="432"/>
      <c r="H1" s="433"/>
    </row>
    <row r="2" spans="1:8" s="1" customFormat="1" ht="14.25" thickBot="1" x14ac:dyDescent="0.2">
      <c r="A2" s="439"/>
      <c r="B2" s="2" t="s">
        <v>1</v>
      </c>
      <c r="C2" s="3" t="s">
        <v>2</v>
      </c>
      <c r="D2" s="3" t="s">
        <v>3</v>
      </c>
      <c r="E2" s="3" t="s">
        <v>4</v>
      </c>
      <c r="F2" s="3" t="s">
        <v>5</v>
      </c>
      <c r="G2" s="4" t="s">
        <v>6</v>
      </c>
      <c r="H2" s="5" t="s">
        <v>7</v>
      </c>
    </row>
    <row r="3" spans="1:8" s="1" customFormat="1" x14ac:dyDescent="0.15">
      <c r="A3" s="6" t="s">
        <v>24</v>
      </c>
      <c r="B3" s="7" t="s">
        <v>13</v>
      </c>
      <c r="C3" s="8" t="s">
        <v>13</v>
      </c>
      <c r="D3" s="8" t="s">
        <v>13</v>
      </c>
      <c r="E3" s="8" t="s">
        <v>13</v>
      </c>
      <c r="F3" s="8">
        <v>5</v>
      </c>
      <c r="G3" s="9" t="s">
        <v>13</v>
      </c>
      <c r="H3" s="10">
        <v>5</v>
      </c>
    </row>
    <row r="4" spans="1:8" s="1" customFormat="1" x14ac:dyDescent="0.15">
      <c r="A4" s="11" t="s">
        <v>25</v>
      </c>
      <c r="B4" s="14" t="s">
        <v>13</v>
      </c>
      <c r="C4" s="15" t="s">
        <v>13</v>
      </c>
      <c r="D4" s="15" t="s">
        <v>13</v>
      </c>
      <c r="E4" s="15">
        <v>1</v>
      </c>
      <c r="F4" s="15" t="s">
        <v>13</v>
      </c>
      <c r="G4" s="16">
        <v>1</v>
      </c>
      <c r="H4" s="17">
        <v>2</v>
      </c>
    </row>
    <row r="5" spans="1:8" s="1" customFormat="1" x14ac:dyDescent="0.15">
      <c r="A5" s="11" t="s">
        <v>26</v>
      </c>
      <c r="B5" s="14" t="s">
        <v>13</v>
      </c>
      <c r="C5" s="15" t="s">
        <v>13</v>
      </c>
      <c r="D5" s="15" t="s">
        <v>13</v>
      </c>
      <c r="E5" s="15" t="s">
        <v>13</v>
      </c>
      <c r="F5" s="15">
        <v>1</v>
      </c>
      <c r="G5" s="16" t="s">
        <v>13</v>
      </c>
      <c r="H5" s="17">
        <v>1</v>
      </c>
    </row>
    <row r="6" spans="1:8" s="1" customFormat="1" x14ac:dyDescent="0.15">
      <c r="A6" s="11" t="s">
        <v>27</v>
      </c>
      <c r="B6" s="14" t="s">
        <v>13</v>
      </c>
      <c r="C6" s="15" t="s">
        <v>13</v>
      </c>
      <c r="D6" s="15">
        <v>1</v>
      </c>
      <c r="E6" s="15" t="s">
        <v>13</v>
      </c>
      <c r="F6" s="15" t="s">
        <v>13</v>
      </c>
      <c r="G6" s="16">
        <v>1</v>
      </c>
      <c r="H6" s="17">
        <v>2</v>
      </c>
    </row>
    <row r="7" spans="1:8" s="1" customFormat="1" x14ac:dyDescent="0.15">
      <c r="A7" s="11" t="s">
        <v>28</v>
      </c>
      <c r="B7" s="14" t="s">
        <v>13</v>
      </c>
      <c r="C7" s="15" t="s">
        <v>13</v>
      </c>
      <c r="D7" s="15" t="s">
        <v>13</v>
      </c>
      <c r="E7" s="15">
        <v>1</v>
      </c>
      <c r="F7" s="15">
        <v>7</v>
      </c>
      <c r="G7" s="16">
        <v>2</v>
      </c>
      <c r="H7" s="17">
        <v>10</v>
      </c>
    </row>
    <row r="8" spans="1:8" s="1" customFormat="1" x14ac:dyDescent="0.15">
      <c r="A8" s="11" t="s">
        <v>29</v>
      </c>
      <c r="B8" s="14" t="s">
        <v>13</v>
      </c>
      <c r="C8" s="15" t="s">
        <v>13</v>
      </c>
      <c r="D8" s="15" t="s">
        <v>13</v>
      </c>
      <c r="E8" s="15">
        <v>2</v>
      </c>
      <c r="F8" s="15">
        <v>2</v>
      </c>
      <c r="G8" s="16">
        <v>4</v>
      </c>
      <c r="H8" s="17">
        <v>8</v>
      </c>
    </row>
    <row r="9" spans="1:8" s="1" customFormat="1" x14ac:dyDescent="0.15">
      <c r="A9" s="11" t="s">
        <v>30</v>
      </c>
      <c r="B9" s="14" t="s">
        <v>13</v>
      </c>
      <c r="C9" s="15" t="s">
        <v>13</v>
      </c>
      <c r="D9" s="15" t="s">
        <v>13</v>
      </c>
      <c r="E9" s="15" t="s">
        <v>13</v>
      </c>
      <c r="F9" s="15">
        <v>4</v>
      </c>
      <c r="G9" s="16" t="s">
        <v>13</v>
      </c>
      <c r="H9" s="17">
        <v>4</v>
      </c>
    </row>
    <row r="10" spans="1:8" s="1" customFormat="1" x14ac:dyDescent="0.15">
      <c r="A10" s="11" t="s">
        <v>31</v>
      </c>
      <c r="B10" s="14" t="s">
        <v>13</v>
      </c>
      <c r="C10" s="15" t="s">
        <v>13</v>
      </c>
      <c r="D10" s="15" t="s">
        <v>13</v>
      </c>
      <c r="E10" s="15" t="s">
        <v>13</v>
      </c>
      <c r="F10" s="15" t="s">
        <v>13</v>
      </c>
      <c r="G10" s="16" t="s">
        <v>13</v>
      </c>
      <c r="H10" s="17" t="s">
        <v>13</v>
      </c>
    </row>
    <row r="11" spans="1:8" s="1" customFormat="1" x14ac:dyDescent="0.15">
      <c r="A11" s="11" t="s">
        <v>32</v>
      </c>
      <c r="B11" s="14" t="s">
        <v>13</v>
      </c>
      <c r="C11" s="15" t="s">
        <v>13</v>
      </c>
      <c r="D11" s="15" t="s">
        <v>13</v>
      </c>
      <c r="E11" s="15" t="s">
        <v>13</v>
      </c>
      <c r="F11" s="15">
        <v>4</v>
      </c>
      <c r="G11" s="16">
        <v>2</v>
      </c>
      <c r="H11" s="17">
        <v>6</v>
      </c>
    </row>
    <row r="12" spans="1:8" s="1" customFormat="1" x14ac:dyDescent="0.15">
      <c r="A12" s="11" t="s">
        <v>33</v>
      </c>
      <c r="B12" s="14"/>
      <c r="C12" s="15" t="s">
        <v>13</v>
      </c>
      <c r="D12" s="15" t="s">
        <v>13</v>
      </c>
      <c r="E12" s="15" t="s">
        <v>13</v>
      </c>
      <c r="F12" s="15" t="s">
        <v>13</v>
      </c>
      <c r="G12" s="16" t="s">
        <v>13</v>
      </c>
      <c r="H12" s="17"/>
    </row>
    <row r="13" spans="1:8" s="1" customFormat="1" x14ac:dyDescent="0.15">
      <c r="A13" s="11" t="s">
        <v>34</v>
      </c>
      <c r="B13" s="14" t="s">
        <v>13</v>
      </c>
      <c r="C13" s="15" t="s">
        <v>13</v>
      </c>
      <c r="D13" s="15" t="s">
        <v>13</v>
      </c>
      <c r="E13" s="15" t="s">
        <v>13</v>
      </c>
      <c r="F13" s="15">
        <v>1</v>
      </c>
      <c r="G13" s="16">
        <v>3</v>
      </c>
      <c r="H13" s="17">
        <v>4</v>
      </c>
    </row>
    <row r="14" spans="1:8" s="1" customFormat="1" x14ac:dyDescent="0.15">
      <c r="A14" s="11" t="s">
        <v>35</v>
      </c>
      <c r="B14" s="14">
        <v>1</v>
      </c>
      <c r="C14" s="15" t="s">
        <v>13</v>
      </c>
      <c r="D14" s="15" t="s">
        <v>13</v>
      </c>
      <c r="E14" s="15" t="s">
        <v>13</v>
      </c>
      <c r="F14" s="15" t="s">
        <v>13</v>
      </c>
      <c r="G14" s="16" t="s">
        <v>13</v>
      </c>
      <c r="H14" s="17">
        <v>1</v>
      </c>
    </row>
    <row r="15" spans="1:8" s="1" customFormat="1" x14ac:dyDescent="0.15">
      <c r="A15" s="11" t="s">
        <v>36</v>
      </c>
      <c r="B15" s="14" t="s">
        <v>13</v>
      </c>
      <c r="C15" s="15" t="s">
        <v>13</v>
      </c>
      <c r="D15" s="15" t="s">
        <v>13</v>
      </c>
      <c r="E15" s="15" t="s">
        <v>13</v>
      </c>
      <c r="F15" s="15" t="s">
        <v>13</v>
      </c>
      <c r="G15" s="16" t="s">
        <v>13</v>
      </c>
      <c r="H15" s="17" t="s">
        <v>13</v>
      </c>
    </row>
    <row r="16" spans="1:8" s="1" customFormat="1" x14ac:dyDescent="0.15">
      <c r="A16" s="11" t="s">
        <v>37</v>
      </c>
      <c r="B16" s="14" t="s">
        <v>13</v>
      </c>
      <c r="C16" s="15" t="s">
        <v>13</v>
      </c>
      <c r="D16" s="15" t="s">
        <v>13</v>
      </c>
      <c r="E16" s="15" t="s">
        <v>13</v>
      </c>
      <c r="F16" s="15">
        <v>1</v>
      </c>
      <c r="G16" s="16">
        <v>2</v>
      </c>
      <c r="H16" s="17">
        <v>3</v>
      </c>
    </row>
    <row r="17" spans="1:8" s="1" customFormat="1" x14ac:dyDescent="0.15">
      <c r="A17" s="11" t="s">
        <v>38</v>
      </c>
      <c r="B17" s="14" t="s">
        <v>13</v>
      </c>
      <c r="C17" s="15" t="s">
        <v>13</v>
      </c>
      <c r="D17" s="15" t="s">
        <v>13</v>
      </c>
      <c r="E17" s="15" t="s">
        <v>13</v>
      </c>
      <c r="F17" s="15" t="s">
        <v>13</v>
      </c>
      <c r="G17" s="16" t="s">
        <v>13</v>
      </c>
      <c r="H17" s="17" t="s">
        <v>13</v>
      </c>
    </row>
    <row r="18" spans="1:8" s="1" customFormat="1" x14ac:dyDescent="0.15">
      <c r="A18" s="11" t="s">
        <v>39</v>
      </c>
      <c r="B18" s="14" t="s">
        <v>13</v>
      </c>
      <c r="C18" s="15" t="s">
        <v>13</v>
      </c>
      <c r="D18" s="15" t="s">
        <v>13</v>
      </c>
      <c r="E18" s="15">
        <v>1</v>
      </c>
      <c r="F18" s="15">
        <v>1</v>
      </c>
      <c r="G18" s="16">
        <v>2</v>
      </c>
      <c r="H18" s="17">
        <v>4</v>
      </c>
    </row>
    <row r="19" spans="1:8" s="1" customFormat="1" x14ac:dyDescent="0.15">
      <c r="A19" s="11" t="s">
        <v>40</v>
      </c>
      <c r="B19" s="12" t="s">
        <v>13</v>
      </c>
      <c r="C19" s="13" t="s">
        <v>13</v>
      </c>
      <c r="D19" s="13" t="s">
        <v>13</v>
      </c>
      <c r="E19" s="18" t="s">
        <v>13</v>
      </c>
      <c r="F19" s="18" t="s">
        <v>13</v>
      </c>
      <c r="G19" s="19" t="s">
        <v>13</v>
      </c>
      <c r="H19" s="17" t="s">
        <v>13</v>
      </c>
    </row>
    <row r="20" spans="1:8" s="1" customFormat="1" x14ac:dyDescent="0.15">
      <c r="A20" s="11" t="s">
        <v>41</v>
      </c>
      <c r="B20" s="12" t="s">
        <v>13</v>
      </c>
      <c r="C20" s="13" t="s">
        <v>13</v>
      </c>
      <c r="D20" s="13" t="s">
        <v>13</v>
      </c>
      <c r="E20" s="13" t="s">
        <v>13</v>
      </c>
      <c r="F20" s="13" t="s">
        <v>13</v>
      </c>
      <c r="G20" s="20" t="s">
        <v>13</v>
      </c>
      <c r="H20" s="17" t="s">
        <v>13</v>
      </c>
    </row>
    <row r="21" spans="1:8" s="1" customFormat="1" x14ac:dyDescent="0.15">
      <c r="A21" s="11" t="s">
        <v>42</v>
      </c>
      <c r="B21" s="12" t="s">
        <v>13</v>
      </c>
      <c r="C21" s="13" t="s">
        <v>13</v>
      </c>
      <c r="D21" s="13" t="s">
        <v>13</v>
      </c>
      <c r="E21" s="13" t="s">
        <v>13</v>
      </c>
      <c r="F21" s="13" t="s">
        <v>13</v>
      </c>
      <c r="G21" s="20"/>
      <c r="H21" s="17"/>
    </row>
    <row r="22" spans="1:8" s="1" customFormat="1" x14ac:dyDescent="0.15">
      <c r="A22" s="11" t="s">
        <v>43</v>
      </c>
      <c r="B22" s="12" t="s">
        <v>13</v>
      </c>
      <c r="C22" s="13" t="s">
        <v>13</v>
      </c>
      <c r="D22" s="13" t="s">
        <v>13</v>
      </c>
      <c r="E22" s="13" t="s">
        <v>13</v>
      </c>
      <c r="F22" s="13">
        <v>1</v>
      </c>
      <c r="G22" s="20" t="s">
        <v>13</v>
      </c>
      <c r="H22" s="17">
        <v>1</v>
      </c>
    </row>
    <row r="23" spans="1:8" s="1" customFormat="1" x14ac:dyDescent="0.15">
      <c r="A23" s="11" t="s">
        <v>44</v>
      </c>
      <c r="B23" s="12" t="s">
        <v>13</v>
      </c>
      <c r="C23" s="13" t="s">
        <v>13</v>
      </c>
      <c r="D23" s="13" t="s">
        <v>13</v>
      </c>
      <c r="E23" s="13">
        <v>1</v>
      </c>
      <c r="F23" s="13">
        <v>1</v>
      </c>
      <c r="G23" s="20">
        <v>1</v>
      </c>
      <c r="H23" s="17">
        <v>3</v>
      </c>
    </row>
    <row r="24" spans="1:8" s="1" customFormat="1" x14ac:dyDescent="0.15">
      <c r="A24" s="11" t="s">
        <v>45</v>
      </c>
      <c r="B24" s="12" t="s">
        <v>13</v>
      </c>
      <c r="C24" s="13" t="s">
        <v>13</v>
      </c>
      <c r="D24" s="13" t="s">
        <v>13</v>
      </c>
      <c r="E24" s="13" t="s">
        <v>13</v>
      </c>
      <c r="F24" s="13" t="s">
        <v>13</v>
      </c>
      <c r="G24" s="20" t="s">
        <v>13</v>
      </c>
      <c r="H24" s="17" t="s">
        <v>13</v>
      </c>
    </row>
    <row r="25" spans="1:8" s="1" customFormat="1" x14ac:dyDescent="0.15">
      <c r="A25" s="11" t="s">
        <v>46</v>
      </c>
      <c r="B25" s="12" t="s">
        <v>13</v>
      </c>
      <c r="C25" s="13" t="s">
        <v>13</v>
      </c>
      <c r="D25" s="13" t="s">
        <v>13</v>
      </c>
      <c r="E25" s="13" t="s">
        <v>13</v>
      </c>
      <c r="F25" s="13" t="s">
        <v>13</v>
      </c>
      <c r="G25" s="20">
        <v>1</v>
      </c>
      <c r="H25" s="17">
        <v>1</v>
      </c>
    </row>
    <row r="26" spans="1:8" s="1" customFormat="1" x14ac:dyDescent="0.15">
      <c r="A26" s="11" t="s">
        <v>47</v>
      </c>
      <c r="B26" s="12" t="s">
        <v>13</v>
      </c>
      <c r="C26" s="13" t="s">
        <v>13</v>
      </c>
      <c r="D26" s="13" t="s">
        <v>13</v>
      </c>
      <c r="E26" s="13" t="s">
        <v>13</v>
      </c>
      <c r="F26" s="13">
        <v>1</v>
      </c>
      <c r="G26" s="20" t="s">
        <v>13</v>
      </c>
      <c r="H26" s="17">
        <v>1</v>
      </c>
    </row>
    <row r="27" spans="1:8" s="1" customFormat="1" x14ac:dyDescent="0.15">
      <c r="A27" s="11" t="s">
        <v>48</v>
      </c>
      <c r="B27" s="12" t="s">
        <v>13</v>
      </c>
      <c r="C27" s="13" t="s">
        <v>13</v>
      </c>
      <c r="D27" s="13" t="s">
        <v>13</v>
      </c>
      <c r="E27" s="13" t="s">
        <v>13</v>
      </c>
      <c r="F27" s="13" t="s">
        <v>13</v>
      </c>
      <c r="G27" s="20" t="s">
        <v>13</v>
      </c>
      <c r="H27" s="17" t="s">
        <v>13</v>
      </c>
    </row>
    <row r="28" spans="1:8" s="1" customFormat="1" x14ac:dyDescent="0.15">
      <c r="A28" s="11" t="s">
        <v>49</v>
      </c>
      <c r="B28" s="21" t="s">
        <v>13</v>
      </c>
      <c r="C28" s="18" t="s">
        <v>13</v>
      </c>
      <c r="D28" s="13" t="s">
        <v>13</v>
      </c>
      <c r="E28" s="13" t="s">
        <v>13</v>
      </c>
      <c r="F28" s="13" t="s">
        <v>13</v>
      </c>
      <c r="G28" s="20">
        <v>2</v>
      </c>
      <c r="H28" s="17">
        <v>2</v>
      </c>
    </row>
    <row r="29" spans="1:8" s="1" customFormat="1" x14ac:dyDescent="0.15">
      <c r="A29" s="11" t="s">
        <v>50</v>
      </c>
      <c r="B29" s="12" t="s">
        <v>13</v>
      </c>
      <c r="C29" s="13" t="s">
        <v>13</v>
      </c>
      <c r="D29" s="18" t="s">
        <v>13</v>
      </c>
      <c r="E29" s="18" t="s">
        <v>13</v>
      </c>
      <c r="F29" s="18" t="s">
        <v>13</v>
      </c>
      <c r="G29" s="19" t="s">
        <v>13</v>
      </c>
      <c r="H29" s="17" t="s">
        <v>13</v>
      </c>
    </row>
    <row r="30" spans="1:8" s="1" customFormat="1" x14ac:dyDescent="0.15">
      <c r="A30" s="11" t="s">
        <v>51</v>
      </c>
      <c r="B30" s="12" t="s">
        <v>13</v>
      </c>
      <c r="C30" s="13" t="s">
        <v>13</v>
      </c>
      <c r="D30" s="13">
        <v>1</v>
      </c>
      <c r="E30" s="13" t="s">
        <v>13</v>
      </c>
      <c r="F30" s="13" t="s">
        <v>13</v>
      </c>
      <c r="G30" s="20" t="s">
        <v>13</v>
      </c>
      <c r="H30" s="17">
        <v>1</v>
      </c>
    </row>
    <row r="31" spans="1:8" s="1" customFormat="1" x14ac:dyDescent="0.15">
      <c r="A31" s="11" t="s">
        <v>52</v>
      </c>
      <c r="B31" s="12" t="s">
        <v>13</v>
      </c>
      <c r="C31" s="13" t="s">
        <v>13</v>
      </c>
      <c r="D31" s="13" t="s">
        <v>13</v>
      </c>
      <c r="E31" s="13" t="s">
        <v>13</v>
      </c>
      <c r="F31" s="13">
        <v>1</v>
      </c>
      <c r="G31" s="20">
        <v>1</v>
      </c>
      <c r="H31" s="17">
        <v>2</v>
      </c>
    </row>
    <row r="32" spans="1:8" s="1" customFormat="1" x14ac:dyDescent="0.15">
      <c r="A32" s="11" t="s">
        <v>53</v>
      </c>
      <c r="B32" s="12" t="s">
        <v>13</v>
      </c>
      <c r="C32" s="13" t="s">
        <v>13</v>
      </c>
      <c r="D32" s="13" t="s">
        <v>13</v>
      </c>
      <c r="E32" s="13" t="s">
        <v>13</v>
      </c>
      <c r="F32" s="13" t="s">
        <v>13</v>
      </c>
      <c r="G32" s="20" t="s">
        <v>13</v>
      </c>
      <c r="H32" s="17" t="s">
        <v>13</v>
      </c>
    </row>
    <row r="33" spans="1:8" s="1" customFormat="1" x14ac:dyDescent="0.15">
      <c r="A33" s="11" t="s">
        <v>54</v>
      </c>
      <c r="B33" s="12">
        <v>4</v>
      </c>
      <c r="C33" s="13" t="s">
        <v>13</v>
      </c>
      <c r="D33" s="13">
        <v>2</v>
      </c>
      <c r="E33" s="18" t="s">
        <v>13</v>
      </c>
      <c r="F33" s="18" t="s">
        <v>13</v>
      </c>
      <c r="G33" s="19" t="s">
        <v>13</v>
      </c>
      <c r="H33" s="17">
        <v>6</v>
      </c>
    </row>
    <row r="34" spans="1:8" s="1" customFormat="1" x14ac:dyDescent="0.15">
      <c r="A34" s="11" t="s">
        <v>55</v>
      </c>
      <c r="B34" s="12" t="s">
        <v>13</v>
      </c>
      <c r="C34" s="13" t="s">
        <v>13</v>
      </c>
      <c r="D34" s="13" t="s">
        <v>13</v>
      </c>
      <c r="E34" s="13" t="s">
        <v>13</v>
      </c>
      <c r="F34" s="13" t="s">
        <v>13</v>
      </c>
      <c r="G34" s="20" t="s">
        <v>13</v>
      </c>
      <c r="H34" s="17" t="s">
        <v>13</v>
      </c>
    </row>
    <row r="35" spans="1:8" s="1" customFormat="1" x14ac:dyDescent="0.15">
      <c r="A35" s="11" t="s">
        <v>56</v>
      </c>
      <c r="B35" s="12" t="s">
        <v>13</v>
      </c>
      <c r="C35" s="13" t="s">
        <v>13</v>
      </c>
      <c r="D35" s="13" t="s">
        <v>13</v>
      </c>
      <c r="E35" s="13" t="s">
        <v>13</v>
      </c>
      <c r="F35" s="13">
        <v>6</v>
      </c>
      <c r="G35" s="20">
        <v>5</v>
      </c>
      <c r="H35" s="17">
        <v>11</v>
      </c>
    </row>
    <row r="36" spans="1:8" s="1" customFormat="1" x14ac:dyDescent="0.15">
      <c r="A36" s="11" t="s">
        <v>57</v>
      </c>
      <c r="B36" s="21" t="s">
        <v>13</v>
      </c>
      <c r="C36" s="18" t="s">
        <v>13</v>
      </c>
      <c r="D36" s="18" t="s">
        <v>13</v>
      </c>
      <c r="E36" s="13" t="s">
        <v>13</v>
      </c>
      <c r="F36" s="13">
        <v>1</v>
      </c>
      <c r="G36" s="20">
        <v>1</v>
      </c>
      <c r="H36" s="17">
        <v>2</v>
      </c>
    </row>
    <row r="37" spans="1:8" s="1" customFormat="1" x14ac:dyDescent="0.15">
      <c r="A37" s="11" t="s">
        <v>58</v>
      </c>
      <c r="B37" s="12" t="s">
        <v>13</v>
      </c>
      <c r="C37" s="13" t="s">
        <v>13</v>
      </c>
      <c r="D37" s="13" t="s">
        <v>13</v>
      </c>
      <c r="E37" s="18" t="s">
        <v>13</v>
      </c>
      <c r="F37" s="18" t="s">
        <v>13</v>
      </c>
      <c r="G37" s="19" t="s">
        <v>13</v>
      </c>
      <c r="H37" s="17" t="s">
        <v>13</v>
      </c>
    </row>
    <row r="38" spans="1:8" s="1" customFormat="1" x14ac:dyDescent="0.15">
      <c r="A38" s="11" t="s">
        <v>59</v>
      </c>
      <c r="B38" s="22" t="s">
        <v>13</v>
      </c>
      <c r="C38" s="18" t="s">
        <v>13</v>
      </c>
      <c r="D38" s="13" t="s">
        <v>13</v>
      </c>
      <c r="E38" s="13" t="s">
        <v>13</v>
      </c>
      <c r="F38" s="13">
        <v>3</v>
      </c>
      <c r="G38" s="20">
        <v>4</v>
      </c>
      <c r="H38" s="17">
        <v>7</v>
      </c>
    </row>
    <row r="39" spans="1:8" s="1" customFormat="1" x14ac:dyDescent="0.15">
      <c r="A39" s="11" t="s">
        <v>60</v>
      </c>
      <c r="B39" s="12" t="s">
        <v>13</v>
      </c>
      <c r="C39" s="13" t="s">
        <v>13</v>
      </c>
      <c r="D39" s="23" t="s">
        <v>13</v>
      </c>
      <c r="E39" s="23" t="s">
        <v>13</v>
      </c>
      <c r="F39" s="23" t="s">
        <v>13</v>
      </c>
      <c r="G39" s="24" t="s">
        <v>13</v>
      </c>
      <c r="H39" s="17" t="s">
        <v>13</v>
      </c>
    </row>
    <row r="40" spans="1:8" s="1" customFormat="1" x14ac:dyDescent="0.15">
      <c r="A40" s="11" t="s">
        <v>61</v>
      </c>
      <c r="B40" s="12" t="s">
        <v>13</v>
      </c>
      <c r="C40" s="13" t="s">
        <v>13</v>
      </c>
      <c r="D40" s="25" t="s">
        <v>13</v>
      </c>
      <c r="E40" s="25" t="s">
        <v>13</v>
      </c>
      <c r="F40" s="25">
        <v>8</v>
      </c>
      <c r="G40" s="26">
        <v>8</v>
      </c>
      <c r="H40" s="17">
        <v>16</v>
      </c>
    </row>
    <row r="41" spans="1:8" s="1" customFormat="1" x14ac:dyDescent="0.15">
      <c r="A41" s="11" t="s">
        <v>62</v>
      </c>
      <c r="B41" s="12" t="s">
        <v>13</v>
      </c>
      <c r="C41" s="13" t="s">
        <v>13</v>
      </c>
      <c r="D41" s="13" t="s">
        <v>13</v>
      </c>
      <c r="E41" s="13" t="s">
        <v>13</v>
      </c>
      <c r="F41" s="13" t="s">
        <v>13</v>
      </c>
      <c r="G41" s="20">
        <v>1</v>
      </c>
      <c r="H41" s="17">
        <v>1</v>
      </c>
    </row>
    <row r="42" spans="1:8" s="1" customFormat="1" x14ac:dyDescent="0.15">
      <c r="A42" s="11" t="s">
        <v>63</v>
      </c>
      <c r="B42" s="12" t="s">
        <v>13</v>
      </c>
      <c r="C42" s="13" t="s">
        <v>13</v>
      </c>
      <c r="D42" s="13" t="s">
        <v>13</v>
      </c>
      <c r="E42" s="18" t="s">
        <v>13</v>
      </c>
      <c r="F42" s="18" t="s">
        <v>13</v>
      </c>
      <c r="G42" s="19" t="s">
        <v>13</v>
      </c>
      <c r="H42" s="17" t="s">
        <v>13</v>
      </c>
    </row>
    <row r="43" spans="1:8" s="1" customFormat="1" x14ac:dyDescent="0.15">
      <c r="A43" s="11" t="s">
        <v>64</v>
      </c>
      <c r="B43" s="12">
        <v>3</v>
      </c>
      <c r="C43" s="13" t="s">
        <v>13</v>
      </c>
      <c r="D43" s="13" t="s">
        <v>13</v>
      </c>
      <c r="E43" s="18" t="s">
        <v>13</v>
      </c>
      <c r="F43" s="18" t="s">
        <v>13</v>
      </c>
      <c r="G43" s="19" t="s">
        <v>13</v>
      </c>
      <c r="H43" s="17">
        <v>3</v>
      </c>
    </row>
    <row r="44" spans="1:8" s="1" customFormat="1" x14ac:dyDescent="0.15">
      <c r="A44" s="11" t="s">
        <v>65</v>
      </c>
      <c r="B44" s="12" t="s">
        <v>13</v>
      </c>
      <c r="C44" s="13" t="s">
        <v>13</v>
      </c>
      <c r="D44" s="13" t="s">
        <v>13</v>
      </c>
      <c r="E44" s="13" t="s">
        <v>13</v>
      </c>
      <c r="F44" s="13">
        <v>1</v>
      </c>
      <c r="G44" s="20" t="s">
        <v>13</v>
      </c>
      <c r="H44" s="17">
        <v>1</v>
      </c>
    </row>
    <row r="45" spans="1:8" s="1" customFormat="1" x14ac:dyDescent="0.15">
      <c r="A45" s="11" t="s">
        <v>66</v>
      </c>
      <c r="B45" s="12" t="s">
        <v>13</v>
      </c>
      <c r="C45" s="13" t="s">
        <v>13</v>
      </c>
      <c r="D45" s="13">
        <v>1</v>
      </c>
      <c r="E45" s="13" t="s">
        <v>13</v>
      </c>
      <c r="F45" s="13" t="s">
        <v>13</v>
      </c>
      <c r="G45" s="20">
        <v>3</v>
      </c>
      <c r="H45" s="17">
        <v>4</v>
      </c>
    </row>
    <row r="46" spans="1:8" s="1" customFormat="1" x14ac:dyDescent="0.15">
      <c r="A46" s="11" t="s">
        <v>67</v>
      </c>
      <c r="B46" s="12" t="s">
        <v>13</v>
      </c>
      <c r="C46" s="13" t="s">
        <v>13</v>
      </c>
      <c r="D46" s="13" t="s">
        <v>13</v>
      </c>
      <c r="E46" s="13">
        <v>1</v>
      </c>
      <c r="F46" s="13" t="s">
        <v>13</v>
      </c>
      <c r="G46" s="20" t="s">
        <v>13</v>
      </c>
      <c r="H46" s="17">
        <v>1</v>
      </c>
    </row>
    <row r="47" spans="1:8" s="1" customFormat="1" x14ac:dyDescent="0.15">
      <c r="A47" s="11" t="s">
        <v>68</v>
      </c>
      <c r="B47" s="12" t="s">
        <v>13</v>
      </c>
      <c r="C47" s="13" t="s">
        <v>13</v>
      </c>
      <c r="D47" s="13">
        <v>1</v>
      </c>
      <c r="E47" s="13" t="s">
        <v>13</v>
      </c>
      <c r="F47" s="13">
        <v>1</v>
      </c>
      <c r="G47" s="20">
        <v>1</v>
      </c>
      <c r="H47" s="17">
        <v>3</v>
      </c>
    </row>
    <row r="48" spans="1:8" s="1" customFormat="1" x14ac:dyDescent="0.15">
      <c r="A48" s="11" t="s">
        <v>69</v>
      </c>
      <c r="B48" s="12">
        <v>1</v>
      </c>
      <c r="C48" s="13" t="s">
        <v>13</v>
      </c>
      <c r="D48" s="13" t="s">
        <v>13</v>
      </c>
      <c r="E48" s="13">
        <v>1</v>
      </c>
      <c r="F48" s="13">
        <v>4</v>
      </c>
      <c r="G48" s="20">
        <v>6</v>
      </c>
      <c r="H48" s="17">
        <v>12</v>
      </c>
    </row>
    <row r="49" spans="1:8" s="1" customFormat="1" x14ac:dyDescent="0.15">
      <c r="A49" s="11" t="s">
        <v>70</v>
      </c>
      <c r="B49" s="12">
        <v>2</v>
      </c>
      <c r="C49" s="13" t="s">
        <v>13</v>
      </c>
      <c r="D49" s="13" t="s">
        <v>13</v>
      </c>
      <c r="E49" s="13" t="s">
        <v>13</v>
      </c>
      <c r="F49" s="13">
        <v>1</v>
      </c>
      <c r="G49" s="20">
        <v>2</v>
      </c>
      <c r="H49" s="17">
        <v>5</v>
      </c>
    </row>
    <row r="50" spans="1:8" s="1" customFormat="1" x14ac:dyDescent="0.15">
      <c r="A50" s="11" t="s">
        <v>71</v>
      </c>
      <c r="B50" s="12" t="s">
        <v>13</v>
      </c>
      <c r="C50" s="13" t="s">
        <v>13</v>
      </c>
      <c r="D50" s="13" t="s">
        <v>13</v>
      </c>
      <c r="E50" s="13" t="s">
        <v>13</v>
      </c>
      <c r="F50" s="13">
        <v>2</v>
      </c>
      <c r="G50" s="27">
        <v>1</v>
      </c>
      <c r="H50" s="17">
        <v>3</v>
      </c>
    </row>
    <row r="51" spans="1:8" s="1" customFormat="1" x14ac:dyDescent="0.15">
      <c r="A51" s="11" t="s">
        <v>72</v>
      </c>
      <c r="B51" s="12">
        <v>5</v>
      </c>
      <c r="C51" s="13" t="s">
        <v>13</v>
      </c>
      <c r="D51" s="13" t="s">
        <v>13</v>
      </c>
      <c r="E51" s="23" t="s">
        <v>13</v>
      </c>
      <c r="F51" s="23" t="s">
        <v>13</v>
      </c>
      <c r="G51" s="19" t="s">
        <v>13</v>
      </c>
      <c r="H51" s="17">
        <v>5</v>
      </c>
    </row>
    <row r="52" spans="1:8" s="1" customFormat="1" x14ac:dyDescent="0.15">
      <c r="A52" s="11" t="s">
        <v>73</v>
      </c>
      <c r="B52" s="12" t="s">
        <v>13</v>
      </c>
      <c r="C52" s="13" t="s">
        <v>13</v>
      </c>
      <c r="D52" s="13" t="s">
        <v>13</v>
      </c>
      <c r="E52" s="18" t="s">
        <v>13</v>
      </c>
      <c r="F52" s="18" t="s">
        <v>13</v>
      </c>
      <c r="G52" s="19" t="s">
        <v>13</v>
      </c>
      <c r="H52" s="17" t="s">
        <v>13</v>
      </c>
    </row>
    <row r="53" spans="1:8" s="29" customFormat="1" x14ac:dyDescent="0.15">
      <c r="A53" s="28" t="s">
        <v>74</v>
      </c>
      <c r="B53" s="12" t="s">
        <v>13</v>
      </c>
      <c r="C53" s="13" t="s">
        <v>13</v>
      </c>
      <c r="D53" s="13" t="s">
        <v>13</v>
      </c>
      <c r="E53" s="18" t="s">
        <v>13</v>
      </c>
      <c r="F53" s="18" t="s">
        <v>13</v>
      </c>
      <c r="G53" s="19" t="s">
        <v>13</v>
      </c>
      <c r="H53" s="17" t="s">
        <v>13</v>
      </c>
    </row>
    <row r="54" spans="1:8" s="29" customFormat="1" x14ac:dyDescent="0.15">
      <c r="A54" s="28" t="s">
        <v>75</v>
      </c>
      <c r="B54" s="12" t="s">
        <v>13</v>
      </c>
      <c r="C54" s="13" t="s">
        <v>13</v>
      </c>
      <c r="D54" s="13" t="s">
        <v>13</v>
      </c>
      <c r="E54" s="18" t="s">
        <v>13</v>
      </c>
      <c r="F54" s="18" t="s">
        <v>13</v>
      </c>
      <c r="G54" s="19" t="s">
        <v>13</v>
      </c>
      <c r="H54" s="17" t="s">
        <v>13</v>
      </c>
    </row>
    <row r="55" spans="1:8" s="29" customFormat="1" x14ac:dyDescent="0.15">
      <c r="A55" s="28" t="s">
        <v>76</v>
      </c>
      <c r="B55" s="12" t="s">
        <v>13</v>
      </c>
      <c r="C55" s="13" t="s">
        <v>13</v>
      </c>
      <c r="D55" s="13" t="s">
        <v>13</v>
      </c>
      <c r="E55" s="18" t="s">
        <v>13</v>
      </c>
      <c r="F55" s="18" t="s">
        <v>13</v>
      </c>
      <c r="G55" s="19" t="s">
        <v>13</v>
      </c>
      <c r="H55" s="17" t="s">
        <v>13</v>
      </c>
    </row>
    <row r="56" spans="1:8" s="29" customFormat="1" x14ac:dyDescent="0.15">
      <c r="A56" s="28" t="s">
        <v>77</v>
      </c>
      <c r="B56" s="12">
        <v>1</v>
      </c>
      <c r="C56" s="13">
        <v>1</v>
      </c>
      <c r="D56" s="13" t="s">
        <v>13</v>
      </c>
      <c r="E56" s="18" t="s">
        <v>13</v>
      </c>
      <c r="F56" s="18" t="s">
        <v>13</v>
      </c>
      <c r="G56" s="19" t="s">
        <v>13</v>
      </c>
      <c r="H56" s="17">
        <v>2</v>
      </c>
    </row>
    <row r="57" spans="1:8" s="1" customFormat="1" x14ac:dyDescent="0.15">
      <c r="A57" s="11" t="s">
        <v>78</v>
      </c>
      <c r="B57" s="12"/>
      <c r="C57" s="13" t="s">
        <v>13</v>
      </c>
      <c r="D57" s="13" t="s">
        <v>13</v>
      </c>
      <c r="E57" s="13" t="s">
        <v>13</v>
      </c>
      <c r="F57" s="13">
        <v>3</v>
      </c>
      <c r="G57" s="20">
        <v>2</v>
      </c>
      <c r="H57" s="17">
        <v>5</v>
      </c>
    </row>
    <row r="58" spans="1:8" s="1" customFormat="1" x14ac:dyDescent="0.15">
      <c r="A58" s="11" t="s">
        <v>79</v>
      </c>
      <c r="B58" s="12" t="s">
        <v>13</v>
      </c>
      <c r="C58" s="13" t="s">
        <v>13</v>
      </c>
      <c r="D58" s="13" t="s">
        <v>13</v>
      </c>
      <c r="E58" s="13" t="s">
        <v>13</v>
      </c>
      <c r="F58" s="13">
        <v>2</v>
      </c>
      <c r="G58" s="20" t="s">
        <v>13</v>
      </c>
      <c r="H58" s="17">
        <v>2</v>
      </c>
    </row>
    <row r="59" spans="1:8" s="1" customFormat="1" x14ac:dyDescent="0.15">
      <c r="A59" s="11" t="s">
        <v>80</v>
      </c>
      <c r="B59" s="21" t="s">
        <v>13</v>
      </c>
      <c r="C59" s="18" t="s">
        <v>13</v>
      </c>
      <c r="D59" s="18" t="s">
        <v>13</v>
      </c>
      <c r="E59" s="13" t="s">
        <v>13</v>
      </c>
      <c r="F59" s="13" t="s">
        <v>13</v>
      </c>
      <c r="G59" s="20">
        <v>1</v>
      </c>
      <c r="H59" s="17">
        <v>1</v>
      </c>
    </row>
    <row r="60" spans="1:8" s="1" customFormat="1" x14ac:dyDescent="0.15">
      <c r="A60" s="11" t="s">
        <v>81</v>
      </c>
      <c r="B60" s="12">
        <v>1</v>
      </c>
      <c r="C60" s="13" t="s">
        <v>13</v>
      </c>
      <c r="D60" s="13">
        <v>1</v>
      </c>
      <c r="E60" s="18" t="s">
        <v>13</v>
      </c>
      <c r="F60" s="18" t="s">
        <v>13</v>
      </c>
      <c r="G60" s="19" t="s">
        <v>13</v>
      </c>
      <c r="H60" s="17">
        <v>2</v>
      </c>
    </row>
    <row r="61" spans="1:8" s="1" customFormat="1" x14ac:dyDescent="0.15">
      <c r="A61" s="11" t="s">
        <v>82</v>
      </c>
      <c r="B61" s="12" t="s">
        <v>13</v>
      </c>
      <c r="C61" s="13" t="s">
        <v>13</v>
      </c>
      <c r="D61" s="13" t="s">
        <v>13</v>
      </c>
      <c r="E61" s="13" t="s">
        <v>13</v>
      </c>
      <c r="F61" s="13" t="s">
        <v>13</v>
      </c>
      <c r="G61" s="20" t="s">
        <v>13</v>
      </c>
      <c r="H61" s="17" t="s">
        <v>13</v>
      </c>
    </row>
    <row r="62" spans="1:8" s="1" customFormat="1" x14ac:dyDescent="0.15">
      <c r="A62" s="11" t="s">
        <v>83</v>
      </c>
      <c r="B62" s="12">
        <v>2</v>
      </c>
      <c r="C62" s="13">
        <v>1</v>
      </c>
      <c r="D62" s="13" t="s">
        <v>13</v>
      </c>
      <c r="E62" s="13">
        <v>1</v>
      </c>
      <c r="F62" s="13">
        <v>12</v>
      </c>
      <c r="G62" s="20">
        <v>15</v>
      </c>
      <c r="H62" s="17">
        <v>31</v>
      </c>
    </row>
    <row r="63" spans="1:8" s="1" customFormat="1" x14ac:dyDescent="0.15">
      <c r="A63" s="11" t="s">
        <v>84</v>
      </c>
      <c r="B63" s="12" t="s">
        <v>13</v>
      </c>
      <c r="C63" s="13"/>
      <c r="D63" s="13" t="s">
        <v>13</v>
      </c>
      <c r="E63" s="13">
        <v>1</v>
      </c>
      <c r="F63" s="13">
        <v>8</v>
      </c>
      <c r="G63" s="20">
        <v>15</v>
      </c>
      <c r="H63" s="17">
        <v>24</v>
      </c>
    </row>
    <row r="64" spans="1:8" s="1" customFormat="1" x14ac:dyDescent="0.15">
      <c r="A64" s="11" t="s">
        <v>85</v>
      </c>
      <c r="B64" s="12">
        <v>3</v>
      </c>
      <c r="C64" s="13" t="s">
        <v>13</v>
      </c>
      <c r="D64" s="13">
        <v>3</v>
      </c>
      <c r="E64" s="18" t="s">
        <v>13</v>
      </c>
      <c r="F64" s="18" t="s">
        <v>13</v>
      </c>
      <c r="G64" s="19" t="s">
        <v>13</v>
      </c>
      <c r="H64" s="17">
        <v>6</v>
      </c>
    </row>
    <row r="65" spans="1:8" s="1" customFormat="1" x14ac:dyDescent="0.15">
      <c r="A65" s="11" t="s">
        <v>86</v>
      </c>
      <c r="B65" s="12">
        <v>2</v>
      </c>
      <c r="C65" s="13">
        <v>2</v>
      </c>
      <c r="D65" s="13">
        <v>1</v>
      </c>
      <c r="E65" s="18" t="s">
        <v>13</v>
      </c>
      <c r="F65" s="18" t="s">
        <v>13</v>
      </c>
      <c r="G65" s="19" t="s">
        <v>13</v>
      </c>
      <c r="H65" s="17">
        <v>5</v>
      </c>
    </row>
    <row r="66" spans="1:8" s="29" customFormat="1" x14ac:dyDescent="0.15">
      <c r="A66" s="28" t="s">
        <v>87</v>
      </c>
      <c r="B66" s="12">
        <v>2</v>
      </c>
      <c r="C66" s="13">
        <v>1</v>
      </c>
      <c r="D66" s="13">
        <v>1</v>
      </c>
      <c r="E66" s="18" t="s">
        <v>13</v>
      </c>
      <c r="F66" s="18" t="s">
        <v>13</v>
      </c>
      <c r="G66" s="19" t="s">
        <v>13</v>
      </c>
      <c r="H66" s="17">
        <v>4</v>
      </c>
    </row>
    <row r="67" spans="1:8" s="29" customFormat="1" x14ac:dyDescent="0.15">
      <c r="A67" s="30" t="s">
        <v>88</v>
      </c>
      <c r="B67" s="31">
        <v>1</v>
      </c>
      <c r="C67" s="32" t="s">
        <v>13</v>
      </c>
      <c r="D67" s="32" t="s">
        <v>13</v>
      </c>
      <c r="E67" s="33" t="s">
        <v>13</v>
      </c>
      <c r="F67" s="33" t="s">
        <v>13</v>
      </c>
      <c r="G67" s="34" t="s">
        <v>13</v>
      </c>
      <c r="H67" s="35">
        <v>1</v>
      </c>
    </row>
    <row r="68" spans="1:8" s="1" customFormat="1" x14ac:dyDescent="0.15">
      <c r="A68" s="11" t="s">
        <v>89</v>
      </c>
      <c r="B68" s="12" t="s">
        <v>13</v>
      </c>
      <c r="C68" s="13" t="s">
        <v>13</v>
      </c>
      <c r="D68" s="13">
        <v>4</v>
      </c>
      <c r="E68" s="13">
        <v>8</v>
      </c>
      <c r="F68" s="13">
        <v>17</v>
      </c>
      <c r="G68" s="20">
        <v>18</v>
      </c>
      <c r="H68" s="17">
        <v>47</v>
      </c>
    </row>
    <row r="69" spans="1:8" s="1" customFormat="1" x14ac:dyDescent="0.15">
      <c r="A69" s="11" t="s">
        <v>90</v>
      </c>
      <c r="B69" s="12" t="s">
        <v>13</v>
      </c>
      <c r="C69" s="13" t="s">
        <v>13</v>
      </c>
      <c r="D69" s="13" t="s">
        <v>13</v>
      </c>
      <c r="E69" s="13" t="s">
        <v>13</v>
      </c>
      <c r="F69" s="13">
        <v>13</v>
      </c>
      <c r="G69" s="20">
        <v>15</v>
      </c>
      <c r="H69" s="17">
        <v>28</v>
      </c>
    </row>
    <row r="70" spans="1:8" s="1" customFormat="1" x14ac:dyDescent="0.15">
      <c r="A70" s="11" t="s">
        <v>91</v>
      </c>
      <c r="B70" s="12" t="s">
        <v>13</v>
      </c>
      <c r="C70" s="13" t="s">
        <v>13</v>
      </c>
      <c r="D70" s="13" t="s">
        <v>13</v>
      </c>
      <c r="E70" s="13" t="s">
        <v>13</v>
      </c>
      <c r="F70" s="13">
        <v>8</v>
      </c>
      <c r="G70" s="20">
        <v>7</v>
      </c>
      <c r="H70" s="17">
        <v>15</v>
      </c>
    </row>
    <row r="71" spans="1:8" s="1" customFormat="1" x14ac:dyDescent="0.15">
      <c r="A71" s="11" t="s">
        <v>92</v>
      </c>
      <c r="B71" s="12">
        <v>1</v>
      </c>
      <c r="C71" s="13" t="s">
        <v>13</v>
      </c>
      <c r="D71" s="13" t="s">
        <v>13</v>
      </c>
      <c r="E71" s="18" t="s">
        <v>13</v>
      </c>
      <c r="F71" s="18" t="s">
        <v>13</v>
      </c>
      <c r="G71" s="19" t="s">
        <v>13</v>
      </c>
      <c r="H71" s="17">
        <v>1</v>
      </c>
    </row>
    <row r="72" spans="1:8" s="1" customFormat="1" x14ac:dyDescent="0.15">
      <c r="A72" s="11" t="s">
        <v>93</v>
      </c>
      <c r="B72" s="12">
        <v>2</v>
      </c>
      <c r="C72" s="13" t="s">
        <v>13</v>
      </c>
      <c r="D72" s="13">
        <v>5</v>
      </c>
      <c r="E72" s="18" t="s">
        <v>13</v>
      </c>
      <c r="F72" s="18" t="s">
        <v>13</v>
      </c>
      <c r="G72" s="19" t="s">
        <v>13</v>
      </c>
      <c r="H72" s="17">
        <v>7</v>
      </c>
    </row>
    <row r="73" spans="1:8" s="29" customFormat="1" x14ac:dyDescent="0.15">
      <c r="A73" s="28" t="s">
        <v>94</v>
      </c>
      <c r="B73" s="12">
        <v>1</v>
      </c>
      <c r="C73" s="13" t="s">
        <v>13</v>
      </c>
      <c r="D73" s="13">
        <v>1</v>
      </c>
      <c r="E73" s="18" t="s">
        <v>13</v>
      </c>
      <c r="F73" s="18" t="s">
        <v>13</v>
      </c>
      <c r="G73" s="19" t="s">
        <v>13</v>
      </c>
      <c r="H73" s="17">
        <v>2</v>
      </c>
    </row>
    <row r="74" spans="1:8" s="29" customFormat="1" x14ac:dyDescent="0.15">
      <c r="A74" s="28" t="s">
        <v>95</v>
      </c>
      <c r="B74" s="12">
        <v>1</v>
      </c>
      <c r="C74" s="13">
        <v>1</v>
      </c>
      <c r="D74" s="13">
        <v>3</v>
      </c>
      <c r="E74" s="18" t="s">
        <v>13</v>
      </c>
      <c r="F74" s="18" t="s">
        <v>13</v>
      </c>
      <c r="G74" s="19" t="s">
        <v>13</v>
      </c>
      <c r="H74" s="17">
        <v>5</v>
      </c>
    </row>
    <row r="75" spans="1:8" s="29" customFormat="1" ht="14.25" thickBot="1" x14ac:dyDescent="0.2">
      <c r="A75" s="36" t="s">
        <v>96</v>
      </c>
      <c r="B75" s="37">
        <v>2</v>
      </c>
      <c r="C75" s="38" t="s">
        <v>13</v>
      </c>
      <c r="D75" s="38">
        <v>1</v>
      </c>
      <c r="E75" s="39" t="s">
        <v>13</v>
      </c>
      <c r="F75" s="39" t="s">
        <v>13</v>
      </c>
      <c r="G75" s="40" t="s">
        <v>13</v>
      </c>
      <c r="H75" s="41">
        <v>3</v>
      </c>
    </row>
    <row r="76" spans="1:8" s="29" customFormat="1" ht="15" hidden="1" thickTop="1" thickBot="1" x14ac:dyDescent="0.2">
      <c r="A76" s="42"/>
      <c r="B76" s="43">
        <v>0</v>
      </c>
      <c r="C76" s="44">
        <v>0</v>
      </c>
      <c r="D76" s="44">
        <v>0</v>
      </c>
      <c r="E76" s="44">
        <v>0</v>
      </c>
      <c r="F76" s="44">
        <v>0</v>
      </c>
      <c r="G76" s="45">
        <v>0</v>
      </c>
      <c r="H76" s="46"/>
    </row>
    <row r="77" spans="1:8" s="1" customFormat="1" ht="15" thickTop="1" thickBot="1" x14ac:dyDescent="0.2">
      <c r="A77" s="47" t="s">
        <v>8</v>
      </c>
      <c r="B77" s="48">
        <v>35</v>
      </c>
      <c r="C77" s="49">
        <v>6</v>
      </c>
      <c r="D77" s="49">
        <v>26</v>
      </c>
      <c r="E77" s="49">
        <v>18</v>
      </c>
      <c r="F77" s="49">
        <v>120</v>
      </c>
      <c r="G77" s="50">
        <v>127</v>
      </c>
      <c r="H77" s="51">
        <v>332</v>
      </c>
    </row>
    <row r="78" spans="1:8" x14ac:dyDescent="0.15">
      <c r="A78" s="52" t="s">
        <v>9</v>
      </c>
    </row>
    <row r="79" spans="1:8" x14ac:dyDescent="0.15">
      <c r="A79" s="54" t="s">
        <v>10</v>
      </c>
    </row>
    <row r="80" spans="1:8" x14ac:dyDescent="0.15">
      <c r="A80" s="52" t="s">
        <v>11</v>
      </c>
    </row>
    <row r="81" spans="1:1" x14ac:dyDescent="0.15">
      <c r="A81" s="52" t="s">
        <v>12</v>
      </c>
    </row>
  </sheetData>
  <mergeCells count="2">
    <mergeCell ref="A1:A2"/>
    <mergeCell ref="B1:H1"/>
  </mergeCells>
  <phoneticPr fontId="2"/>
  <conditionalFormatting sqref="A3:H75">
    <cfRule type="expression" dxfId="2" priority="7">
      <formula>MOD(ROW(),2)=0</formula>
    </cfRule>
  </conditionalFormatting>
  <pageMargins left="0.70866141732283472" right="0.70866141732283472" top="0.51181102362204722" bottom="0.19685039370078741"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tabColor rgb="FFFFFF00"/>
  </sheetPr>
  <dimension ref="A1:S105"/>
  <sheetViews>
    <sheetView showGridLines="0" showZeros="0" view="pageBreakPreview" zoomScale="60" zoomScaleNormal="85" workbookViewId="0">
      <selection activeCell="G13" sqref="G13"/>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286</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223</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226</v>
      </c>
      <c r="B4" s="202" t="s">
        <v>227</v>
      </c>
      <c r="C4" s="203" t="s">
        <v>228</v>
      </c>
      <c r="D4" s="204" t="s">
        <v>229</v>
      </c>
      <c r="E4" s="204" t="s">
        <v>230</v>
      </c>
      <c r="F4" s="204" t="s">
        <v>231</v>
      </c>
      <c r="G4" s="204" t="s">
        <v>232</v>
      </c>
      <c r="H4" s="205" t="s">
        <v>233</v>
      </c>
      <c r="I4" s="206" t="s">
        <v>280</v>
      </c>
      <c r="J4" s="53"/>
      <c r="K4" s="201" t="s">
        <v>226</v>
      </c>
      <c r="L4" s="202" t="s">
        <v>227</v>
      </c>
      <c r="M4" s="203" t="s">
        <v>228</v>
      </c>
      <c r="N4" s="204" t="s">
        <v>229</v>
      </c>
      <c r="O4" s="204" t="s">
        <v>230</v>
      </c>
      <c r="P4" s="204" t="s">
        <v>231</v>
      </c>
      <c r="Q4" s="204" t="s">
        <v>232</v>
      </c>
      <c r="R4" s="205" t="s">
        <v>233</v>
      </c>
      <c r="S4" s="206" t="s">
        <v>280</v>
      </c>
    </row>
    <row r="5" spans="1:19" s="1" customFormat="1" ht="23.1" customHeight="1" x14ac:dyDescent="0.15">
      <c r="A5" s="307">
        <v>1</v>
      </c>
      <c r="B5" s="208" t="s">
        <v>24</v>
      </c>
      <c r="C5" s="280" t="s">
        <v>13</v>
      </c>
      <c r="D5" s="280" t="s">
        <v>13</v>
      </c>
      <c r="E5" s="280" t="s">
        <v>13</v>
      </c>
      <c r="F5" s="280" t="s">
        <v>13</v>
      </c>
      <c r="G5" s="280">
        <v>2</v>
      </c>
      <c r="H5" s="280">
        <v>1</v>
      </c>
      <c r="I5" s="282">
        <v>3</v>
      </c>
      <c r="J5" s="100"/>
      <c r="K5" s="213">
        <v>46</v>
      </c>
      <c r="L5" s="214" t="s">
        <v>36</v>
      </c>
      <c r="M5" s="308" t="s">
        <v>13</v>
      </c>
      <c r="N5" s="309" t="s">
        <v>13</v>
      </c>
      <c r="O5" s="309" t="s">
        <v>13</v>
      </c>
      <c r="P5" s="309" t="s">
        <v>13</v>
      </c>
      <c r="Q5" s="309" t="s">
        <v>13</v>
      </c>
      <c r="R5" s="310">
        <v>1</v>
      </c>
      <c r="S5" s="286">
        <v>1</v>
      </c>
    </row>
    <row r="6" spans="1:19" s="1" customFormat="1" ht="23.1" customHeight="1" x14ac:dyDescent="0.15">
      <c r="A6" s="213">
        <v>2</v>
      </c>
      <c r="B6" s="208" t="s">
        <v>25</v>
      </c>
      <c r="C6" s="287" t="s">
        <v>13</v>
      </c>
      <c r="D6" s="288" t="s">
        <v>13</v>
      </c>
      <c r="E6" s="288" t="s">
        <v>13</v>
      </c>
      <c r="F6" s="288" t="s">
        <v>13</v>
      </c>
      <c r="G6" s="288" t="s">
        <v>13</v>
      </c>
      <c r="H6" s="289" t="s">
        <v>13</v>
      </c>
      <c r="I6" s="282">
        <v>0</v>
      </c>
      <c r="J6" s="100"/>
      <c r="K6" s="213">
        <v>47</v>
      </c>
      <c r="L6" s="214" t="s">
        <v>90</v>
      </c>
      <c r="M6" s="308" t="s">
        <v>13</v>
      </c>
      <c r="N6" s="309" t="s">
        <v>13</v>
      </c>
      <c r="O6" s="309" t="s">
        <v>13</v>
      </c>
      <c r="P6" s="309" t="s">
        <v>13</v>
      </c>
      <c r="Q6" s="309" t="s">
        <v>13</v>
      </c>
      <c r="R6" s="310" t="s">
        <v>13</v>
      </c>
      <c r="S6" s="286">
        <v>0</v>
      </c>
    </row>
    <row r="7" spans="1:19" s="1" customFormat="1" ht="23.1" customHeight="1" x14ac:dyDescent="0.15">
      <c r="A7" s="213">
        <v>3</v>
      </c>
      <c r="B7" s="208" t="s">
        <v>27</v>
      </c>
      <c r="C7" s="287" t="s">
        <v>13</v>
      </c>
      <c r="D7" s="288" t="s">
        <v>13</v>
      </c>
      <c r="E7" s="288" t="s">
        <v>13</v>
      </c>
      <c r="F7" s="288" t="s">
        <v>13</v>
      </c>
      <c r="G7" s="288" t="s">
        <v>13</v>
      </c>
      <c r="H7" s="289" t="s">
        <v>13</v>
      </c>
      <c r="I7" s="282">
        <v>0</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t="s">
        <v>13</v>
      </c>
      <c r="H8" s="289" t="s">
        <v>13</v>
      </c>
      <c r="I8" s="282">
        <v>0</v>
      </c>
      <c r="J8" s="100"/>
      <c r="K8" s="226">
        <v>49</v>
      </c>
      <c r="L8" s="214" t="s">
        <v>40</v>
      </c>
      <c r="M8" s="308" t="s">
        <v>13</v>
      </c>
      <c r="N8" s="309">
        <v>1</v>
      </c>
      <c r="O8" s="309" t="s">
        <v>13</v>
      </c>
      <c r="P8" s="290" t="s">
        <v>13</v>
      </c>
      <c r="Q8" s="290" t="s">
        <v>13</v>
      </c>
      <c r="R8" s="291" t="s">
        <v>13</v>
      </c>
      <c r="S8" s="286">
        <v>1</v>
      </c>
    </row>
    <row r="9" spans="1:19" s="1" customFormat="1" ht="23.1" customHeight="1" x14ac:dyDescent="0.15">
      <c r="A9" s="213">
        <v>5</v>
      </c>
      <c r="B9" s="208" t="s">
        <v>67</v>
      </c>
      <c r="C9" s="287" t="s">
        <v>13</v>
      </c>
      <c r="D9" s="288" t="s">
        <v>13</v>
      </c>
      <c r="E9" s="288" t="s">
        <v>13</v>
      </c>
      <c r="F9" s="288">
        <v>1</v>
      </c>
      <c r="G9" s="288" t="s">
        <v>13</v>
      </c>
      <c r="H9" s="289" t="s">
        <v>13</v>
      </c>
      <c r="I9" s="282">
        <v>1</v>
      </c>
      <c r="J9" s="100"/>
      <c r="K9" s="213">
        <v>50</v>
      </c>
      <c r="L9" s="214" t="s">
        <v>128</v>
      </c>
      <c r="M9" s="308" t="s">
        <v>13</v>
      </c>
      <c r="N9" s="309">
        <v>1</v>
      </c>
      <c r="O9" s="309">
        <v>1</v>
      </c>
      <c r="P9" s="317" t="s">
        <v>13</v>
      </c>
      <c r="Q9" s="317" t="s">
        <v>13</v>
      </c>
      <c r="R9" s="325" t="s">
        <v>13</v>
      </c>
      <c r="S9" s="286">
        <v>2</v>
      </c>
    </row>
    <row r="10" spans="1:19" s="1" customFormat="1" ht="23.1" customHeight="1" x14ac:dyDescent="0.15">
      <c r="A10" s="226">
        <v>6</v>
      </c>
      <c r="B10" s="208" t="s">
        <v>89</v>
      </c>
      <c r="C10" s="287">
        <v>3</v>
      </c>
      <c r="D10" s="288" t="s">
        <v>13</v>
      </c>
      <c r="E10" s="288" t="s">
        <v>13</v>
      </c>
      <c r="F10" s="288" t="s">
        <v>13</v>
      </c>
      <c r="G10" s="288">
        <v>3</v>
      </c>
      <c r="H10" s="289" t="s">
        <v>13</v>
      </c>
      <c r="I10" s="282">
        <v>6</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284</v>
      </c>
      <c r="C11" s="287" t="s">
        <v>13</v>
      </c>
      <c r="D11" s="288" t="s">
        <v>13</v>
      </c>
      <c r="E11" s="288" t="s">
        <v>13</v>
      </c>
      <c r="F11" s="288">
        <v>2</v>
      </c>
      <c r="G11" s="288">
        <v>13</v>
      </c>
      <c r="H11" s="289">
        <v>10</v>
      </c>
      <c r="I11" s="282">
        <v>25</v>
      </c>
      <c r="J11" s="100"/>
      <c r="K11" s="226">
        <v>52</v>
      </c>
      <c r="L11" s="214" t="s">
        <v>47</v>
      </c>
      <c r="M11" s="308" t="s">
        <v>13</v>
      </c>
      <c r="N11" s="309" t="s">
        <v>13</v>
      </c>
      <c r="O11" s="309" t="s">
        <v>13</v>
      </c>
      <c r="P11" s="309" t="s">
        <v>13</v>
      </c>
      <c r="Q11" s="309" t="s">
        <v>13</v>
      </c>
      <c r="R11" s="310" t="s">
        <v>13</v>
      </c>
      <c r="S11" s="286">
        <v>0</v>
      </c>
    </row>
    <row r="12" spans="1:19" s="1" customFormat="1" ht="23.1" customHeight="1" x14ac:dyDescent="0.15">
      <c r="A12" s="213">
        <v>8</v>
      </c>
      <c r="B12" s="208" t="s">
        <v>208</v>
      </c>
      <c r="C12" s="287" t="s">
        <v>13</v>
      </c>
      <c r="D12" s="288" t="s">
        <v>13</v>
      </c>
      <c r="E12" s="288" t="s">
        <v>13</v>
      </c>
      <c r="F12" s="288">
        <v>2</v>
      </c>
      <c r="G12" s="288">
        <v>3</v>
      </c>
      <c r="H12" s="289">
        <v>1</v>
      </c>
      <c r="I12" s="282">
        <v>6</v>
      </c>
      <c r="J12" s="100"/>
      <c r="K12" s="213">
        <v>53</v>
      </c>
      <c r="L12" s="214" t="s">
        <v>159</v>
      </c>
      <c r="M12" s="309" t="s">
        <v>13</v>
      </c>
      <c r="N12" s="309" t="s">
        <v>13</v>
      </c>
      <c r="O12" s="309" t="s">
        <v>13</v>
      </c>
      <c r="P12" s="309" t="s">
        <v>13</v>
      </c>
      <c r="Q12" s="309">
        <v>2</v>
      </c>
      <c r="R12" s="310">
        <v>1</v>
      </c>
      <c r="S12" s="286">
        <v>3</v>
      </c>
    </row>
    <row r="13" spans="1:19" s="1" customFormat="1" ht="23.1" customHeight="1" x14ac:dyDescent="0.15">
      <c r="A13" s="213">
        <v>9</v>
      </c>
      <c r="B13" s="208" t="s">
        <v>35</v>
      </c>
      <c r="C13" s="287">
        <v>3</v>
      </c>
      <c r="D13" s="288" t="s">
        <v>13</v>
      </c>
      <c r="E13" s="288" t="s">
        <v>13</v>
      </c>
      <c r="F13" s="288" t="s">
        <v>13</v>
      </c>
      <c r="G13" s="288">
        <v>1</v>
      </c>
      <c r="H13" s="289" t="s">
        <v>13</v>
      </c>
      <c r="I13" s="282">
        <v>4</v>
      </c>
      <c r="J13" s="100"/>
      <c r="K13" s="213">
        <v>54</v>
      </c>
      <c r="L13" s="214" t="s">
        <v>34</v>
      </c>
      <c r="M13" s="308" t="s">
        <v>13</v>
      </c>
      <c r="N13" s="309" t="s">
        <v>13</v>
      </c>
      <c r="O13" s="309" t="s">
        <v>13</v>
      </c>
      <c r="P13" s="309">
        <v>1</v>
      </c>
      <c r="Q13" s="309" t="s">
        <v>13</v>
      </c>
      <c r="R13" s="310">
        <v>1</v>
      </c>
      <c r="S13" s="286">
        <v>2</v>
      </c>
    </row>
    <row r="14" spans="1:19" s="1" customFormat="1" ht="23.1" customHeight="1" x14ac:dyDescent="0.15">
      <c r="A14" s="226">
        <v>10</v>
      </c>
      <c r="B14" s="208" t="s">
        <v>33</v>
      </c>
      <c r="C14" s="287">
        <v>2</v>
      </c>
      <c r="D14" s="288" t="s">
        <v>13</v>
      </c>
      <c r="E14" s="288" t="s">
        <v>13</v>
      </c>
      <c r="F14" s="288" t="s">
        <v>13</v>
      </c>
      <c r="G14" s="288">
        <v>1</v>
      </c>
      <c r="H14" s="289" t="s">
        <v>13</v>
      </c>
      <c r="I14" s="282">
        <v>3</v>
      </c>
      <c r="J14" s="100"/>
      <c r="K14" s="226">
        <v>55</v>
      </c>
      <c r="L14" s="214" t="s">
        <v>38</v>
      </c>
      <c r="M14" s="308" t="s">
        <v>13</v>
      </c>
      <c r="N14" s="309" t="s">
        <v>13</v>
      </c>
      <c r="O14" s="309" t="s">
        <v>13</v>
      </c>
      <c r="P14" s="309" t="s">
        <v>13</v>
      </c>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285</v>
      </c>
      <c r="C17" s="287" t="s">
        <v>13</v>
      </c>
      <c r="D17" s="288" t="s">
        <v>13</v>
      </c>
      <c r="E17" s="288" t="s">
        <v>13</v>
      </c>
      <c r="F17" s="288" t="s">
        <v>13</v>
      </c>
      <c r="G17" s="288">
        <v>16</v>
      </c>
      <c r="H17" s="289">
        <v>15</v>
      </c>
      <c r="I17" s="282">
        <v>31</v>
      </c>
      <c r="J17" s="100"/>
      <c r="K17" s="213">
        <v>58</v>
      </c>
      <c r="L17" s="214" t="s">
        <v>55</v>
      </c>
      <c r="M17" s="308" t="s">
        <v>13</v>
      </c>
      <c r="N17" s="309" t="s">
        <v>13</v>
      </c>
      <c r="O17" s="309" t="s">
        <v>13</v>
      </c>
      <c r="P17" s="309" t="s">
        <v>13</v>
      </c>
      <c r="Q17" s="309" t="s">
        <v>13</v>
      </c>
      <c r="R17" s="310" t="s">
        <v>13</v>
      </c>
      <c r="S17" s="286">
        <v>0</v>
      </c>
    </row>
    <row r="18" spans="1:19" s="1" customFormat="1" ht="23.1" customHeight="1" x14ac:dyDescent="0.15">
      <c r="A18" s="213">
        <v>14</v>
      </c>
      <c r="B18" s="208" t="s">
        <v>121</v>
      </c>
      <c r="C18" s="287" t="s">
        <v>13</v>
      </c>
      <c r="D18" s="288" t="s">
        <v>13</v>
      </c>
      <c r="E18" s="288" t="s">
        <v>13</v>
      </c>
      <c r="F18" s="288" t="s">
        <v>13</v>
      </c>
      <c r="G18" s="288">
        <v>3</v>
      </c>
      <c r="H18" s="289" t="s">
        <v>13</v>
      </c>
      <c r="I18" s="282">
        <v>3</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v>1</v>
      </c>
      <c r="E19" s="288" t="s">
        <v>13</v>
      </c>
      <c r="F19" s="313" t="s">
        <v>13</v>
      </c>
      <c r="G19" s="313">
        <v>4</v>
      </c>
      <c r="H19" s="314">
        <v>6</v>
      </c>
      <c r="I19" s="282">
        <v>11</v>
      </c>
      <c r="J19" s="100"/>
      <c r="K19" s="213">
        <v>59</v>
      </c>
      <c r="L19" s="214" t="s">
        <v>209</v>
      </c>
      <c r="M19" s="308" t="s">
        <v>13</v>
      </c>
      <c r="N19" s="309" t="s">
        <v>13</v>
      </c>
      <c r="O19" s="309" t="s">
        <v>13</v>
      </c>
      <c r="P19" s="309">
        <v>0</v>
      </c>
      <c r="Q19" s="309" t="s">
        <v>13</v>
      </c>
      <c r="R19" s="310" t="s">
        <v>13</v>
      </c>
      <c r="S19" s="286">
        <v>0</v>
      </c>
    </row>
    <row r="20" spans="1:19" s="1" customFormat="1" ht="23.1" customHeight="1" x14ac:dyDescent="0.15">
      <c r="A20" s="213">
        <v>16</v>
      </c>
      <c r="B20" s="208" t="s">
        <v>61</v>
      </c>
      <c r="C20" s="287" t="s">
        <v>13</v>
      </c>
      <c r="D20" s="288" t="s">
        <v>13</v>
      </c>
      <c r="E20" s="288" t="s">
        <v>13</v>
      </c>
      <c r="F20" s="288">
        <v>1</v>
      </c>
      <c r="G20" s="288" t="s">
        <v>13</v>
      </c>
      <c r="H20" s="289" t="s">
        <v>13</v>
      </c>
      <c r="I20" s="282">
        <v>1</v>
      </c>
      <c r="J20" s="100"/>
      <c r="K20" s="233">
        <v>60</v>
      </c>
      <c r="L20" s="214" t="s">
        <v>32</v>
      </c>
      <c r="M20" s="308" t="s">
        <v>13</v>
      </c>
      <c r="N20" s="309" t="s">
        <v>13</v>
      </c>
      <c r="O20" s="309" t="s">
        <v>13</v>
      </c>
      <c r="P20" s="309" t="s">
        <v>13</v>
      </c>
      <c r="Q20" s="309" t="s">
        <v>13</v>
      </c>
      <c r="R20" s="310">
        <v>2</v>
      </c>
      <c r="S20" s="286">
        <v>2</v>
      </c>
    </row>
    <row r="21" spans="1:19" s="1" customFormat="1" ht="23.1" customHeight="1" x14ac:dyDescent="0.15">
      <c r="A21" s="213">
        <v>17</v>
      </c>
      <c r="B21" s="208" t="s">
        <v>54</v>
      </c>
      <c r="C21" s="287" t="s">
        <v>13</v>
      </c>
      <c r="D21" s="288" t="s">
        <v>13</v>
      </c>
      <c r="E21" s="288" t="s">
        <v>13</v>
      </c>
      <c r="F21" s="315" t="s">
        <v>13</v>
      </c>
      <c r="G21" s="315" t="s">
        <v>13</v>
      </c>
      <c r="H21" s="316" t="s">
        <v>13</v>
      </c>
      <c r="I21" s="282">
        <v>0</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t="s">
        <v>13</v>
      </c>
      <c r="I22" s="282">
        <v>0</v>
      </c>
      <c r="J22" s="100"/>
      <c r="K22" s="213">
        <v>62</v>
      </c>
      <c r="L22" s="214" t="s">
        <v>80</v>
      </c>
      <c r="M22" s="294" t="s">
        <v>13</v>
      </c>
      <c r="N22" s="290" t="s">
        <v>13</v>
      </c>
      <c r="O22" s="290" t="s">
        <v>13</v>
      </c>
      <c r="P22" s="309" t="s">
        <v>13</v>
      </c>
      <c r="Q22" s="309" t="s">
        <v>13</v>
      </c>
      <c r="R22" s="310" t="s">
        <v>13</v>
      </c>
      <c r="S22" s="286">
        <v>0</v>
      </c>
    </row>
    <row r="23" spans="1:19" s="1" customFormat="1" ht="23.1" customHeight="1" x14ac:dyDescent="0.15">
      <c r="A23" s="213">
        <v>19</v>
      </c>
      <c r="B23" s="208" t="s">
        <v>83</v>
      </c>
      <c r="C23" s="287" t="s">
        <v>13</v>
      </c>
      <c r="D23" s="288">
        <v>5</v>
      </c>
      <c r="E23" s="288">
        <v>0</v>
      </c>
      <c r="F23" s="288">
        <v>1</v>
      </c>
      <c r="G23" s="288">
        <v>4</v>
      </c>
      <c r="H23" s="289">
        <v>2</v>
      </c>
      <c r="I23" s="282">
        <v>12</v>
      </c>
      <c r="J23" s="100"/>
      <c r="K23" s="226">
        <v>63</v>
      </c>
      <c r="L23" s="214" t="s">
        <v>271</v>
      </c>
      <c r="M23" s="294" t="s">
        <v>13</v>
      </c>
      <c r="N23" s="290" t="s">
        <v>13</v>
      </c>
      <c r="O23" s="290" t="s">
        <v>13</v>
      </c>
      <c r="P23" s="309" t="s">
        <v>13</v>
      </c>
      <c r="Q23" s="309" t="s">
        <v>13</v>
      </c>
      <c r="R23" s="310" t="s">
        <v>13</v>
      </c>
      <c r="S23" s="286">
        <v>0</v>
      </c>
    </row>
    <row r="24" spans="1:19" s="1" customFormat="1" ht="23.1" customHeight="1" x14ac:dyDescent="0.15">
      <c r="A24" s="226">
        <v>20</v>
      </c>
      <c r="B24" s="208" t="s">
        <v>44</v>
      </c>
      <c r="C24" s="287" t="s">
        <v>13</v>
      </c>
      <c r="D24" s="288" t="s">
        <v>13</v>
      </c>
      <c r="E24" s="288" t="s">
        <v>13</v>
      </c>
      <c r="F24" s="288" t="s">
        <v>13</v>
      </c>
      <c r="G24" s="288">
        <v>2</v>
      </c>
      <c r="H24" s="289" t="s">
        <v>13</v>
      </c>
      <c r="I24" s="282">
        <v>2</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1</v>
      </c>
      <c r="D25" s="288" t="s">
        <v>13</v>
      </c>
      <c r="E25" s="288" t="s">
        <v>13</v>
      </c>
      <c r="F25" s="288">
        <v>1</v>
      </c>
      <c r="G25" s="288" t="s">
        <v>13</v>
      </c>
      <c r="H25" s="289">
        <v>1</v>
      </c>
      <c r="I25" s="282">
        <v>3</v>
      </c>
      <c r="J25" s="100"/>
      <c r="K25" s="213">
        <v>65</v>
      </c>
      <c r="L25" s="214" t="s">
        <v>204</v>
      </c>
      <c r="M25" s="295" t="s">
        <v>13</v>
      </c>
      <c r="N25" s="309">
        <v>5</v>
      </c>
      <c r="O25" s="309" t="s">
        <v>13</v>
      </c>
      <c r="P25" s="290" t="s">
        <v>13</v>
      </c>
      <c r="Q25" s="290" t="s">
        <v>13</v>
      </c>
      <c r="R25" s="291" t="s">
        <v>13</v>
      </c>
      <c r="S25" s="286">
        <v>5</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2</v>
      </c>
      <c r="N26" s="309">
        <v>1</v>
      </c>
      <c r="O26" s="309" t="s">
        <v>13</v>
      </c>
      <c r="P26" s="290" t="s">
        <v>13</v>
      </c>
      <c r="Q26" s="290" t="s">
        <v>13</v>
      </c>
      <c r="R26" s="291" t="s">
        <v>13</v>
      </c>
      <c r="S26" s="286">
        <v>3</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t="s">
        <v>13</v>
      </c>
      <c r="N27" s="309">
        <v>5</v>
      </c>
      <c r="O27" s="309" t="s">
        <v>13</v>
      </c>
      <c r="P27" s="290" t="s">
        <v>13</v>
      </c>
      <c r="Q27" s="290" t="s">
        <v>13</v>
      </c>
      <c r="R27" s="291" t="s">
        <v>13</v>
      </c>
      <c r="S27" s="286">
        <v>5</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6</v>
      </c>
      <c r="O28" s="309" t="s">
        <v>13</v>
      </c>
      <c r="P28" s="290" t="s">
        <v>13</v>
      </c>
      <c r="Q28" s="290" t="s">
        <v>13</v>
      </c>
      <c r="R28" s="291" t="s">
        <v>13</v>
      </c>
      <c r="S28" s="286">
        <v>8</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5</v>
      </c>
      <c r="O29" s="309" t="s">
        <v>13</v>
      </c>
      <c r="P29" s="290" t="s">
        <v>13</v>
      </c>
      <c r="Q29" s="290" t="s">
        <v>13</v>
      </c>
      <c r="R29" s="291" t="s">
        <v>13</v>
      </c>
      <c r="S29" s="286">
        <v>8</v>
      </c>
    </row>
    <row r="30" spans="1:19" s="1" customFormat="1" ht="23.1" customHeight="1" x14ac:dyDescent="0.15">
      <c r="A30" s="213">
        <v>26</v>
      </c>
      <c r="B30" s="208" t="s">
        <v>158</v>
      </c>
      <c r="C30" s="288">
        <v>2</v>
      </c>
      <c r="D30" s="288" t="s">
        <v>13</v>
      </c>
      <c r="E30" s="288" t="s">
        <v>13</v>
      </c>
      <c r="F30" s="288" t="s">
        <v>13</v>
      </c>
      <c r="G30" s="288" t="s">
        <v>13</v>
      </c>
      <c r="H30" s="289" t="s">
        <v>13</v>
      </c>
      <c r="I30" s="282">
        <v>2</v>
      </c>
      <c r="J30" s="100"/>
      <c r="K30" s="226">
        <v>70</v>
      </c>
      <c r="L30" s="214" t="s">
        <v>205</v>
      </c>
      <c r="M30" s="308" t="s">
        <v>13</v>
      </c>
      <c r="N30" s="309" t="s">
        <v>13</v>
      </c>
      <c r="O30" s="309" t="s">
        <v>13</v>
      </c>
      <c r="P30" s="290" t="s">
        <v>13</v>
      </c>
      <c r="Q30" s="290" t="s">
        <v>13</v>
      </c>
      <c r="R30" s="291" t="s">
        <v>13</v>
      </c>
      <c r="S30" s="286">
        <v>0</v>
      </c>
    </row>
    <row r="31" spans="1:19" s="1" customFormat="1" ht="23.1" customHeight="1" x14ac:dyDescent="0.15">
      <c r="A31" s="226">
        <v>27</v>
      </c>
      <c r="B31" s="208" t="s">
        <v>30</v>
      </c>
      <c r="C31" s="287" t="s">
        <v>13</v>
      </c>
      <c r="D31" s="288" t="s">
        <v>13</v>
      </c>
      <c r="E31" s="288" t="s">
        <v>13</v>
      </c>
      <c r="F31" s="288">
        <v>1</v>
      </c>
      <c r="G31" s="288">
        <v>1</v>
      </c>
      <c r="H31" s="289" t="s">
        <v>13</v>
      </c>
      <c r="I31" s="282">
        <v>2</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4</v>
      </c>
      <c r="O32" s="309">
        <v>1</v>
      </c>
      <c r="P32" s="290" t="s">
        <v>13</v>
      </c>
      <c r="Q32" s="290" t="s">
        <v>13</v>
      </c>
      <c r="R32" s="291" t="s">
        <v>13</v>
      </c>
      <c r="S32" s="286">
        <v>5</v>
      </c>
    </row>
    <row r="33" spans="1:19" s="1" customFormat="1" ht="23.1" customHeight="1" x14ac:dyDescent="0.15">
      <c r="A33" s="213">
        <v>29</v>
      </c>
      <c r="B33" s="208" t="s">
        <v>127</v>
      </c>
      <c r="C33" s="318" t="s">
        <v>13</v>
      </c>
      <c r="D33" s="313" t="s">
        <v>13</v>
      </c>
      <c r="E33" s="319" t="s">
        <v>13</v>
      </c>
      <c r="F33" s="319" t="s">
        <v>13</v>
      </c>
      <c r="G33" s="319" t="s">
        <v>13</v>
      </c>
      <c r="H33" s="320" t="s">
        <v>13</v>
      </c>
      <c r="I33" s="282">
        <v>0</v>
      </c>
      <c r="J33" s="100"/>
      <c r="K33" s="213">
        <v>73</v>
      </c>
      <c r="L33" s="214" t="s">
        <v>81</v>
      </c>
      <c r="M33" s="308" t="s">
        <v>13</v>
      </c>
      <c r="N33" s="309">
        <v>1</v>
      </c>
      <c r="O33" s="309" t="s">
        <v>13</v>
      </c>
      <c r="P33" s="290" t="s">
        <v>13</v>
      </c>
      <c r="Q33" s="290" t="s">
        <v>13</v>
      </c>
      <c r="R33" s="291" t="s">
        <v>13</v>
      </c>
      <c r="S33" s="286">
        <v>1</v>
      </c>
    </row>
    <row r="34" spans="1:19" s="1" customFormat="1" ht="23.1" customHeight="1" x14ac:dyDescent="0.15">
      <c r="A34" s="213">
        <v>30</v>
      </c>
      <c r="B34" s="208" t="s">
        <v>69</v>
      </c>
      <c r="C34" s="321" t="s">
        <v>13</v>
      </c>
      <c r="D34" s="319" t="s">
        <v>13</v>
      </c>
      <c r="E34" s="313" t="s">
        <v>13</v>
      </c>
      <c r="F34" s="313" t="s">
        <v>13</v>
      </c>
      <c r="G34" s="313" t="s">
        <v>13</v>
      </c>
      <c r="H34" s="314" t="s">
        <v>13</v>
      </c>
      <c r="I34" s="282">
        <v>0</v>
      </c>
      <c r="J34" s="100"/>
      <c r="K34" s="213">
        <v>74</v>
      </c>
      <c r="L34" s="214" t="s">
        <v>274</v>
      </c>
      <c r="M34" s="295" t="s">
        <v>13</v>
      </c>
      <c r="N34" s="309">
        <v>3</v>
      </c>
      <c r="O34" s="309" t="s">
        <v>13</v>
      </c>
      <c r="P34" s="290" t="s">
        <v>13</v>
      </c>
      <c r="Q34" s="290" t="s">
        <v>13</v>
      </c>
      <c r="R34" s="291" t="s">
        <v>13</v>
      </c>
      <c r="S34" s="286">
        <v>3</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t="s">
        <v>13</v>
      </c>
      <c r="N35" s="309" t="s">
        <v>13</v>
      </c>
      <c r="O35" s="309" t="s">
        <v>13</v>
      </c>
      <c r="P35" s="290" t="s">
        <v>13</v>
      </c>
      <c r="Q35" s="290" t="s">
        <v>13</v>
      </c>
      <c r="R35" s="291" t="s">
        <v>13</v>
      </c>
      <c r="S35" s="286">
        <v>0</v>
      </c>
    </row>
    <row r="36" spans="1:19" s="1" customFormat="1" ht="23.1" customHeight="1" x14ac:dyDescent="0.15">
      <c r="A36" s="213">
        <v>31.1</v>
      </c>
      <c r="B36" s="208" t="s">
        <v>200</v>
      </c>
      <c r="C36" s="321" t="s">
        <v>13</v>
      </c>
      <c r="D36" s="319" t="s">
        <v>13</v>
      </c>
      <c r="E36" s="315" t="s">
        <v>13</v>
      </c>
      <c r="F36" s="315" t="s">
        <v>13</v>
      </c>
      <c r="G36" s="315" t="s">
        <v>13</v>
      </c>
      <c r="H36" s="316" t="s">
        <v>13</v>
      </c>
      <c r="I36" s="282">
        <v>0</v>
      </c>
      <c r="J36" s="100"/>
      <c r="K36" s="213">
        <v>76</v>
      </c>
      <c r="L36" s="214" t="s">
        <v>88</v>
      </c>
      <c r="M36" s="308" t="s">
        <v>13</v>
      </c>
      <c r="N36" s="309" t="s">
        <v>13</v>
      </c>
      <c r="O36" s="309" t="s">
        <v>13</v>
      </c>
      <c r="P36" s="290" t="s">
        <v>13</v>
      </c>
      <c r="Q36" s="290" t="s">
        <v>13</v>
      </c>
      <c r="R36" s="291" t="s">
        <v>13</v>
      </c>
      <c r="S36" s="286">
        <v>0</v>
      </c>
    </row>
    <row r="37" spans="1:19" s="1" customFormat="1" ht="23.1" customHeight="1" x14ac:dyDescent="0.15">
      <c r="A37" s="213">
        <v>32</v>
      </c>
      <c r="B37" s="208" t="s">
        <v>43</v>
      </c>
      <c r="C37" s="321" t="s">
        <v>13</v>
      </c>
      <c r="D37" s="319" t="s">
        <v>13</v>
      </c>
      <c r="E37" s="319" t="s">
        <v>13</v>
      </c>
      <c r="F37" s="319" t="s">
        <v>13</v>
      </c>
      <c r="G37" s="319" t="s">
        <v>13</v>
      </c>
      <c r="H37" s="320">
        <v>1</v>
      </c>
      <c r="I37" s="282">
        <v>1</v>
      </c>
      <c r="J37" s="100"/>
      <c r="K37" s="213">
        <v>77</v>
      </c>
      <c r="L37" s="214" t="s">
        <v>73</v>
      </c>
      <c r="M37" s="308" t="s">
        <v>13</v>
      </c>
      <c r="N37" s="309" t="s">
        <v>13</v>
      </c>
      <c r="O37" s="309" t="s">
        <v>13</v>
      </c>
      <c r="P37" s="290" t="s">
        <v>13</v>
      </c>
      <c r="Q37" s="290" t="s">
        <v>13</v>
      </c>
      <c r="R37" s="290" t="s">
        <v>13</v>
      </c>
      <c r="S37" s="286">
        <v>0</v>
      </c>
    </row>
    <row r="38" spans="1:19" s="1" customFormat="1" ht="23.1" customHeight="1" x14ac:dyDescent="0.15">
      <c r="A38" s="213">
        <v>33</v>
      </c>
      <c r="B38" s="208" t="s">
        <v>37</v>
      </c>
      <c r="C38" s="319" t="s">
        <v>13</v>
      </c>
      <c r="D38" s="319" t="s">
        <v>13</v>
      </c>
      <c r="E38" s="319" t="s">
        <v>13</v>
      </c>
      <c r="F38" s="319" t="s">
        <v>13</v>
      </c>
      <c r="G38" s="319">
        <v>4</v>
      </c>
      <c r="H38" s="320" t="s">
        <v>13</v>
      </c>
      <c r="I38" s="282">
        <v>4</v>
      </c>
      <c r="J38" s="100"/>
      <c r="K38" s="213">
        <v>78</v>
      </c>
      <c r="L38" s="214" t="s">
        <v>93</v>
      </c>
      <c r="M38" s="308">
        <v>2</v>
      </c>
      <c r="N38" s="309" t="s">
        <v>13</v>
      </c>
      <c r="O38" s="309" t="s">
        <v>13</v>
      </c>
      <c r="P38" s="290" t="s">
        <v>13</v>
      </c>
      <c r="Q38" s="290" t="s">
        <v>13</v>
      </c>
      <c r="R38" s="291" t="s">
        <v>13</v>
      </c>
      <c r="S38" s="286">
        <v>2</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t="s">
        <v>13</v>
      </c>
      <c r="N40" s="309" t="s">
        <v>13</v>
      </c>
      <c r="O40" s="309" t="s">
        <v>13</v>
      </c>
      <c r="P40" s="290" t="s">
        <v>13</v>
      </c>
      <c r="Q40" s="290" t="s">
        <v>13</v>
      </c>
      <c r="R40" s="291" t="s">
        <v>13</v>
      </c>
      <c r="S40" s="286">
        <v>0</v>
      </c>
    </row>
    <row r="41" spans="1:19" s="1" customFormat="1" ht="23.1" customHeight="1" x14ac:dyDescent="0.15">
      <c r="A41" s="213">
        <v>36</v>
      </c>
      <c r="B41" s="208" t="s">
        <v>39</v>
      </c>
      <c r="C41" s="321" t="s">
        <v>13</v>
      </c>
      <c r="D41" s="319" t="s">
        <v>13</v>
      </c>
      <c r="E41" s="319" t="s">
        <v>13</v>
      </c>
      <c r="F41" s="313" t="s">
        <v>13</v>
      </c>
      <c r="G41" s="313">
        <v>1</v>
      </c>
      <c r="H41" s="313">
        <v>1</v>
      </c>
      <c r="I41" s="282">
        <v>2</v>
      </c>
      <c r="J41" s="100"/>
      <c r="K41" s="213">
        <v>81</v>
      </c>
      <c r="L41" s="214" t="s">
        <v>124</v>
      </c>
      <c r="M41" s="308">
        <v>2</v>
      </c>
      <c r="N41" s="309" t="s">
        <v>13</v>
      </c>
      <c r="O41" s="309" t="s">
        <v>13</v>
      </c>
      <c r="P41" s="290" t="s">
        <v>13</v>
      </c>
      <c r="Q41" s="290" t="s">
        <v>13</v>
      </c>
      <c r="R41" s="291" t="s">
        <v>13</v>
      </c>
      <c r="S41" s="286">
        <v>2</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t="s">
        <v>13</v>
      </c>
      <c r="N42" s="309" t="s">
        <v>13</v>
      </c>
      <c r="O42" s="309" t="s">
        <v>13</v>
      </c>
      <c r="P42" s="290" t="s">
        <v>13</v>
      </c>
      <c r="Q42" s="290" t="s">
        <v>13</v>
      </c>
      <c r="R42" s="291" t="s">
        <v>13</v>
      </c>
      <c r="S42" s="286">
        <v>0</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t="s">
        <v>13</v>
      </c>
      <c r="N43" s="309" t="s">
        <v>13</v>
      </c>
      <c r="O43" s="309" t="s">
        <v>13</v>
      </c>
      <c r="P43" s="290" t="s">
        <v>13</v>
      </c>
      <c r="Q43" s="290" t="s">
        <v>13</v>
      </c>
      <c r="R43" s="291" t="s">
        <v>13</v>
      </c>
      <c r="S43" s="286">
        <v>0</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t="s">
        <v>13</v>
      </c>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t="s">
        <v>13</v>
      </c>
      <c r="O45" s="309">
        <v>1</v>
      </c>
      <c r="P45" s="290" t="s">
        <v>13</v>
      </c>
      <c r="Q45" s="290" t="s">
        <v>13</v>
      </c>
      <c r="R45" s="291" t="s">
        <v>13</v>
      </c>
      <c r="S45" s="286">
        <v>1</v>
      </c>
    </row>
    <row r="46" spans="1:19" s="1" customFormat="1" ht="23.1" customHeight="1" x14ac:dyDescent="0.15">
      <c r="A46" s="213">
        <v>39</v>
      </c>
      <c r="B46" s="208" t="s">
        <v>29</v>
      </c>
      <c r="C46" s="287" t="s">
        <v>13</v>
      </c>
      <c r="D46" s="288" t="s">
        <v>13</v>
      </c>
      <c r="E46" s="288" t="s">
        <v>13</v>
      </c>
      <c r="F46" s="288">
        <v>2</v>
      </c>
      <c r="G46" s="288" t="s">
        <v>13</v>
      </c>
      <c r="H46" s="289">
        <v>1</v>
      </c>
      <c r="I46" s="282">
        <v>3</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v>2</v>
      </c>
      <c r="P47" s="290" t="s">
        <v>13</v>
      </c>
      <c r="Q47" s="290" t="s">
        <v>13</v>
      </c>
      <c r="R47" s="291" t="s">
        <v>13</v>
      </c>
      <c r="S47" s="286">
        <v>4</v>
      </c>
    </row>
    <row r="48" spans="1:19" s="1" customFormat="1" ht="23.1" customHeight="1" x14ac:dyDescent="0.15">
      <c r="A48" s="213">
        <v>41</v>
      </c>
      <c r="B48" s="208" t="s">
        <v>26</v>
      </c>
      <c r="C48" s="287" t="s">
        <v>13</v>
      </c>
      <c r="D48" s="288" t="s">
        <v>13</v>
      </c>
      <c r="E48" s="288" t="s">
        <v>13</v>
      </c>
      <c r="F48" s="288" t="s">
        <v>13</v>
      </c>
      <c r="G48" s="288" t="s">
        <v>13</v>
      </c>
      <c r="H48" s="289" t="s">
        <v>13</v>
      </c>
      <c r="I48" s="282">
        <v>0</v>
      </c>
      <c r="J48" s="100"/>
      <c r="K48" s="226">
        <v>88</v>
      </c>
      <c r="L48" s="214" t="s">
        <v>75</v>
      </c>
      <c r="M48" s="308" t="s">
        <v>13</v>
      </c>
      <c r="N48" s="309" t="s">
        <v>13</v>
      </c>
      <c r="O48" s="309">
        <v>1</v>
      </c>
      <c r="P48" s="290" t="s">
        <v>13</v>
      </c>
      <c r="Q48" s="290" t="s">
        <v>13</v>
      </c>
      <c r="R48" s="291" t="s">
        <v>13</v>
      </c>
      <c r="S48" s="286">
        <v>1</v>
      </c>
    </row>
    <row r="49" spans="1:19" s="1" customFormat="1" ht="22.5" customHeight="1" x14ac:dyDescent="0.15">
      <c r="A49" s="226">
        <v>42</v>
      </c>
      <c r="B49" s="208" t="s">
        <v>41</v>
      </c>
      <c r="C49" s="287" t="s">
        <v>13</v>
      </c>
      <c r="D49" s="288" t="s">
        <v>13</v>
      </c>
      <c r="E49" s="288" t="s">
        <v>13</v>
      </c>
      <c r="F49" s="288" t="s">
        <v>13</v>
      </c>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t="s">
        <v>13</v>
      </c>
      <c r="G50" s="288" t="s">
        <v>13</v>
      </c>
      <c r="H50" s="289" t="s">
        <v>13</v>
      </c>
      <c r="I50" s="282">
        <v>0</v>
      </c>
      <c r="J50" s="100"/>
      <c r="K50" s="226">
        <v>90</v>
      </c>
      <c r="L50" s="214" t="s">
        <v>275</v>
      </c>
      <c r="M50" s="308" t="s">
        <v>13</v>
      </c>
      <c r="N50" s="309" t="s">
        <v>13</v>
      </c>
      <c r="O50" s="309" t="s">
        <v>13</v>
      </c>
      <c r="P50" s="290" t="s">
        <v>13</v>
      </c>
      <c r="Q50" s="290" t="s">
        <v>13</v>
      </c>
      <c r="R50" s="291" t="s">
        <v>13</v>
      </c>
      <c r="S50" s="286">
        <v>0</v>
      </c>
    </row>
    <row r="51" spans="1:19" s="1" customFormat="1" ht="22.5" customHeight="1" x14ac:dyDescent="0.15">
      <c r="A51" s="233">
        <v>43</v>
      </c>
      <c r="B51" s="208" t="s">
        <v>188</v>
      </c>
      <c r="C51" s="298" t="s">
        <v>13</v>
      </c>
      <c r="D51" s="299" t="s">
        <v>13</v>
      </c>
      <c r="E51" s="299" t="s">
        <v>13</v>
      </c>
      <c r="F51" s="299" t="s">
        <v>13</v>
      </c>
      <c r="G51" s="299" t="s">
        <v>13</v>
      </c>
      <c r="H51" s="300">
        <v>1</v>
      </c>
      <c r="I51" s="301">
        <v>1</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1</v>
      </c>
      <c r="N52" s="309">
        <v>0</v>
      </c>
      <c r="O52" s="309">
        <v>1</v>
      </c>
      <c r="P52" s="290" t="s">
        <v>13</v>
      </c>
      <c r="Q52" s="290" t="s">
        <v>13</v>
      </c>
      <c r="R52" s="291" t="s">
        <v>13</v>
      </c>
      <c r="S52" s="286">
        <v>2</v>
      </c>
    </row>
    <row r="53" spans="1:19" s="1" customFormat="1" ht="22.5" customHeight="1" thickTop="1" thickBot="1" x14ac:dyDescent="0.2">
      <c r="A53" s="274">
        <v>45</v>
      </c>
      <c r="B53" s="324" t="s">
        <v>68</v>
      </c>
      <c r="C53" s="302" t="s">
        <v>13</v>
      </c>
      <c r="D53" s="303" t="s">
        <v>13</v>
      </c>
      <c r="E53" s="303" t="s">
        <v>13</v>
      </c>
      <c r="F53" s="303" t="s">
        <v>13</v>
      </c>
      <c r="G53" s="303" t="s">
        <v>13</v>
      </c>
      <c r="H53" s="304" t="s">
        <v>13</v>
      </c>
      <c r="I53" s="305">
        <v>0</v>
      </c>
      <c r="J53" s="100"/>
      <c r="K53" s="410" t="s">
        <v>281</v>
      </c>
      <c r="L53" s="411"/>
      <c r="M53" s="242">
        <v>28</v>
      </c>
      <c r="N53" s="243">
        <v>39</v>
      </c>
      <c r="O53" s="243">
        <v>7</v>
      </c>
      <c r="P53" s="243">
        <v>12</v>
      </c>
      <c r="Q53" s="243">
        <v>61</v>
      </c>
      <c r="R53" s="244">
        <v>46</v>
      </c>
      <c r="S53" s="245">
        <v>193</v>
      </c>
    </row>
    <row r="54" spans="1:19" s="1" customFormat="1" ht="18" customHeight="1" x14ac:dyDescent="0.15">
      <c r="J54" s="100"/>
    </row>
    <row r="55" spans="1:19" s="1" customFormat="1" ht="18" customHeight="1" x14ac:dyDescent="0.15">
      <c r="A55" s="246" t="s">
        <v>282</v>
      </c>
      <c r="B55" s="247"/>
      <c r="J55" s="100"/>
    </row>
    <row r="56" spans="1:19" s="1" customFormat="1" ht="18" customHeight="1" x14ac:dyDescent="0.15">
      <c r="A56" s="248" t="s">
        <v>283</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K5:S52 A5:I53">
    <cfRule type="expression" dxfId="128"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tabColor rgb="FFFFFF00"/>
  </sheetPr>
  <dimension ref="A1:S105"/>
  <sheetViews>
    <sheetView showGridLines="0" showZeros="0" view="pageBreakPreview" zoomScale="60" zoomScaleNormal="85" workbookViewId="0">
      <selection activeCell="D21" sqref="D21"/>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277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v>0</v>
      </c>
      <c r="D5" s="280">
        <v>0</v>
      </c>
      <c r="E5" s="280">
        <v>0</v>
      </c>
      <c r="F5" s="280">
        <v>1</v>
      </c>
      <c r="G5" s="280">
        <v>2</v>
      </c>
      <c r="H5" s="280">
        <v>0</v>
      </c>
      <c r="I5" s="282">
        <v>3</v>
      </c>
      <c r="J5" s="100"/>
      <c r="K5" s="213">
        <v>46</v>
      </c>
      <c r="L5" s="214" t="s">
        <v>36</v>
      </c>
      <c r="M5" s="308">
        <v>0</v>
      </c>
      <c r="N5" s="309">
        <v>0</v>
      </c>
      <c r="O5" s="309">
        <v>0</v>
      </c>
      <c r="P5" s="309">
        <v>0</v>
      </c>
      <c r="Q5" s="309">
        <v>0</v>
      </c>
      <c r="R5" s="310">
        <v>1</v>
      </c>
      <c r="S5" s="286">
        <v>1</v>
      </c>
    </row>
    <row r="6" spans="1:19" s="1" customFormat="1" ht="23.1" customHeight="1" x14ac:dyDescent="0.15">
      <c r="A6" s="213">
        <v>2</v>
      </c>
      <c r="B6" s="208" t="s">
        <v>25</v>
      </c>
      <c r="C6" s="287">
        <v>0</v>
      </c>
      <c r="D6" s="288">
        <v>1</v>
      </c>
      <c r="E6" s="288">
        <v>0</v>
      </c>
      <c r="F6" s="288">
        <v>0</v>
      </c>
      <c r="G6" s="288">
        <v>0</v>
      </c>
      <c r="H6" s="289">
        <v>0</v>
      </c>
      <c r="I6" s="282">
        <v>1</v>
      </c>
      <c r="J6" s="100"/>
      <c r="K6" s="213">
        <v>47</v>
      </c>
      <c r="L6" s="214" t="s">
        <v>90</v>
      </c>
      <c r="M6" s="308">
        <v>0</v>
      </c>
      <c r="N6" s="309">
        <v>0</v>
      </c>
      <c r="O6" s="309">
        <v>0</v>
      </c>
      <c r="P6" s="309">
        <v>0</v>
      </c>
      <c r="Q6" s="309">
        <v>0</v>
      </c>
      <c r="R6" s="310">
        <v>0</v>
      </c>
      <c r="S6" s="286">
        <v>0</v>
      </c>
    </row>
    <row r="7" spans="1:19" s="1" customFormat="1" ht="23.1" customHeight="1" x14ac:dyDescent="0.15">
      <c r="A7" s="213">
        <v>3</v>
      </c>
      <c r="B7" s="208" t="s">
        <v>27</v>
      </c>
      <c r="C7" s="287">
        <v>0</v>
      </c>
      <c r="D7" s="288">
        <v>0</v>
      </c>
      <c r="E7" s="288">
        <v>0</v>
      </c>
      <c r="F7" s="288">
        <v>0</v>
      </c>
      <c r="G7" s="288">
        <v>1</v>
      </c>
      <c r="H7" s="289">
        <v>0</v>
      </c>
      <c r="I7" s="282">
        <v>1</v>
      </c>
      <c r="J7" s="100"/>
      <c r="K7" s="213">
        <v>48</v>
      </c>
      <c r="L7" s="214" t="s">
        <v>46</v>
      </c>
      <c r="M7" s="308">
        <v>0</v>
      </c>
      <c r="N7" s="309">
        <v>0</v>
      </c>
      <c r="O7" s="309">
        <v>0</v>
      </c>
      <c r="P7" s="311">
        <v>0</v>
      </c>
      <c r="Q7" s="311">
        <v>0</v>
      </c>
      <c r="R7" s="312">
        <v>0</v>
      </c>
      <c r="S7" s="286">
        <v>0</v>
      </c>
    </row>
    <row r="8" spans="1:19" s="1" customFormat="1" ht="23.1" customHeight="1" x14ac:dyDescent="0.15">
      <c r="A8" s="213">
        <v>4</v>
      </c>
      <c r="B8" s="208" t="s">
        <v>28</v>
      </c>
      <c r="C8" s="287">
        <v>0</v>
      </c>
      <c r="D8" s="288">
        <v>0</v>
      </c>
      <c r="E8" s="288">
        <v>1</v>
      </c>
      <c r="F8" s="288">
        <v>0</v>
      </c>
      <c r="G8" s="288">
        <v>1</v>
      </c>
      <c r="H8" s="289">
        <v>0</v>
      </c>
      <c r="I8" s="282">
        <v>2</v>
      </c>
      <c r="J8" s="100"/>
      <c r="K8" s="226">
        <v>49</v>
      </c>
      <c r="L8" s="214" t="s">
        <v>40</v>
      </c>
      <c r="M8" s="308">
        <v>0</v>
      </c>
      <c r="N8" s="309">
        <v>0</v>
      </c>
      <c r="O8" s="309">
        <v>0</v>
      </c>
      <c r="P8" s="290">
        <v>0</v>
      </c>
      <c r="Q8" s="290">
        <v>0</v>
      </c>
      <c r="R8" s="291">
        <v>0</v>
      </c>
      <c r="S8" s="286">
        <v>0</v>
      </c>
    </row>
    <row r="9" spans="1:19" s="1" customFormat="1" ht="23.1" customHeight="1" x14ac:dyDescent="0.15">
      <c r="A9" s="213">
        <v>5</v>
      </c>
      <c r="B9" s="208" t="s">
        <v>67</v>
      </c>
      <c r="C9" s="287">
        <v>0</v>
      </c>
      <c r="D9" s="288">
        <v>0</v>
      </c>
      <c r="E9" s="288">
        <v>0</v>
      </c>
      <c r="F9" s="288">
        <v>1</v>
      </c>
      <c r="G9" s="288">
        <v>0</v>
      </c>
      <c r="H9" s="289">
        <v>0</v>
      </c>
      <c r="I9" s="282">
        <v>1</v>
      </c>
      <c r="J9" s="100"/>
      <c r="K9" s="213">
        <v>50</v>
      </c>
      <c r="L9" s="214" t="s">
        <v>128</v>
      </c>
      <c r="M9" s="308">
        <v>0</v>
      </c>
      <c r="N9" s="309">
        <v>0</v>
      </c>
      <c r="O9" s="309">
        <v>1</v>
      </c>
      <c r="P9" s="317">
        <v>0</v>
      </c>
      <c r="Q9" s="317">
        <v>0</v>
      </c>
      <c r="R9" s="325">
        <v>0</v>
      </c>
      <c r="S9" s="286">
        <v>1</v>
      </c>
    </row>
    <row r="10" spans="1:19" s="1" customFormat="1" ht="23.1" customHeight="1" x14ac:dyDescent="0.15">
      <c r="A10" s="226">
        <v>6</v>
      </c>
      <c r="B10" s="208" t="s">
        <v>89</v>
      </c>
      <c r="C10" s="287">
        <v>3</v>
      </c>
      <c r="D10" s="288">
        <v>0</v>
      </c>
      <c r="E10" s="288">
        <v>0</v>
      </c>
      <c r="F10" s="288">
        <v>1</v>
      </c>
      <c r="G10" s="288">
        <v>4</v>
      </c>
      <c r="H10" s="289">
        <v>0</v>
      </c>
      <c r="I10" s="282">
        <v>8</v>
      </c>
      <c r="J10" s="100"/>
      <c r="K10" s="213">
        <v>51</v>
      </c>
      <c r="L10" s="214" t="s">
        <v>91</v>
      </c>
      <c r="M10" s="308">
        <v>0</v>
      </c>
      <c r="N10" s="309">
        <v>0</v>
      </c>
      <c r="O10" s="309">
        <v>0</v>
      </c>
      <c r="P10" s="309">
        <v>0</v>
      </c>
      <c r="Q10" s="309">
        <v>0</v>
      </c>
      <c r="R10" s="310">
        <v>0</v>
      </c>
      <c r="S10" s="286">
        <v>0</v>
      </c>
    </row>
    <row r="11" spans="1:19" s="1" customFormat="1" ht="23.1" customHeight="1" x14ac:dyDescent="0.15">
      <c r="A11" s="226">
        <v>7</v>
      </c>
      <c r="B11" s="208" t="s">
        <v>278</v>
      </c>
      <c r="C11" s="287">
        <v>2</v>
      </c>
      <c r="D11" s="288">
        <v>0</v>
      </c>
      <c r="E11" s="288">
        <v>0</v>
      </c>
      <c r="F11" s="288">
        <v>3</v>
      </c>
      <c r="G11" s="288">
        <v>13</v>
      </c>
      <c r="H11" s="289">
        <v>10</v>
      </c>
      <c r="I11" s="282">
        <v>28</v>
      </c>
      <c r="J11" s="100"/>
      <c r="K11" s="226">
        <v>52</v>
      </c>
      <c r="L11" s="214" t="s">
        <v>47</v>
      </c>
      <c r="M11" s="308">
        <v>0</v>
      </c>
      <c r="N11" s="309">
        <v>0</v>
      </c>
      <c r="O11" s="309">
        <v>0</v>
      </c>
      <c r="P11" s="309">
        <v>0</v>
      </c>
      <c r="Q11" s="309">
        <v>0</v>
      </c>
      <c r="R11" s="310">
        <v>0</v>
      </c>
      <c r="S11" s="286">
        <v>0</v>
      </c>
    </row>
    <row r="12" spans="1:19" s="1" customFormat="1" ht="23.1" customHeight="1" x14ac:dyDescent="0.15">
      <c r="A12" s="213">
        <v>8</v>
      </c>
      <c r="B12" s="208" t="s">
        <v>208</v>
      </c>
      <c r="C12" s="287">
        <v>2</v>
      </c>
      <c r="D12" s="288">
        <v>1</v>
      </c>
      <c r="E12" s="288">
        <v>0</v>
      </c>
      <c r="F12" s="288">
        <v>2</v>
      </c>
      <c r="G12" s="288">
        <v>2</v>
      </c>
      <c r="H12" s="289">
        <v>1</v>
      </c>
      <c r="I12" s="282">
        <v>8</v>
      </c>
      <c r="J12" s="100"/>
      <c r="K12" s="213">
        <v>53</v>
      </c>
      <c r="L12" s="214" t="s">
        <v>159</v>
      </c>
      <c r="M12" s="309">
        <v>0</v>
      </c>
      <c r="N12" s="309">
        <v>0</v>
      </c>
      <c r="O12" s="309">
        <v>0</v>
      </c>
      <c r="P12" s="309">
        <v>0</v>
      </c>
      <c r="Q12" s="309">
        <v>1</v>
      </c>
      <c r="R12" s="310">
        <v>1</v>
      </c>
      <c r="S12" s="286">
        <v>2</v>
      </c>
    </row>
    <row r="13" spans="1:19" s="1" customFormat="1" ht="23.1" customHeight="1" x14ac:dyDescent="0.15">
      <c r="A13" s="213">
        <v>9</v>
      </c>
      <c r="B13" s="208" t="s">
        <v>35</v>
      </c>
      <c r="C13" s="287">
        <v>3</v>
      </c>
      <c r="D13" s="288">
        <v>1</v>
      </c>
      <c r="E13" s="288">
        <v>0</v>
      </c>
      <c r="F13" s="288">
        <v>0</v>
      </c>
      <c r="G13" s="288">
        <v>1</v>
      </c>
      <c r="H13" s="289">
        <v>0</v>
      </c>
      <c r="I13" s="282">
        <v>5</v>
      </c>
      <c r="J13" s="100"/>
      <c r="K13" s="213">
        <v>54</v>
      </c>
      <c r="L13" s="214" t="s">
        <v>34</v>
      </c>
      <c r="M13" s="308">
        <v>0</v>
      </c>
      <c r="N13" s="309">
        <v>0</v>
      </c>
      <c r="O13" s="309">
        <v>0</v>
      </c>
      <c r="P13" s="309">
        <v>1</v>
      </c>
      <c r="Q13" s="309">
        <v>0</v>
      </c>
      <c r="R13" s="310">
        <v>1</v>
      </c>
      <c r="S13" s="286">
        <v>2</v>
      </c>
    </row>
    <row r="14" spans="1:19" s="1" customFormat="1" ht="23.1" customHeight="1" x14ac:dyDescent="0.15">
      <c r="A14" s="226">
        <v>10</v>
      </c>
      <c r="B14" s="208" t="s">
        <v>33</v>
      </c>
      <c r="C14" s="287">
        <v>1</v>
      </c>
      <c r="D14" s="288">
        <v>0</v>
      </c>
      <c r="E14" s="288">
        <v>0</v>
      </c>
      <c r="F14" s="288">
        <v>0</v>
      </c>
      <c r="G14" s="288">
        <v>1</v>
      </c>
      <c r="H14" s="289">
        <v>0</v>
      </c>
      <c r="I14" s="282">
        <v>2</v>
      </c>
      <c r="J14" s="100"/>
      <c r="K14" s="226">
        <v>55</v>
      </c>
      <c r="L14" s="214" t="s">
        <v>38</v>
      </c>
      <c r="M14" s="308">
        <v>0</v>
      </c>
      <c r="N14" s="309">
        <v>0</v>
      </c>
      <c r="O14" s="309">
        <v>0</v>
      </c>
      <c r="P14" s="309">
        <v>0</v>
      </c>
      <c r="Q14" s="309">
        <v>0</v>
      </c>
      <c r="R14" s="310">
        <v>0</v>
      </c>
      <c r="S14" s="286">
        <v>0</v>
      </c>
    </row>
    <row r="15" spans="1:19" s="1" customFormat="1" ht="23.1" customHeight="1" x14ac:dyDescent="0.15">
      <c r="A15" s="213">
        <v>11</v>
      </c>
      <c r="B15" s="208" t="s">
        <v>120</v>
      </c>
      <c r="C15" s="287">
        <v>0</v>
      </c>
      <c r="D15" s="288">
        <v>0</v>
      </c>
      <c r="E15" s="288">
        <v>0</v>
      </c>
      <c r="F15" s="288">
        <v>1</v>
      </c>
      <c r="G15" s="288">
        <v>0</v>
      </c>
      <c r="H15" s="289">
        <v>1</v>
      </c>
      <c r="I15" s="282">
        <v>2</v>
      </c>
      <c r="J15" s="100"/>
      <c r="K15" s="213">
        <v>56</v>
      </c>
      <c r="L15" s="214" t="s">
        <v>122</v>
      </c>
      <c r="M15" s="308">
        <v>0</v>
      </c>
      <c r="N15" s="309">
        <v>0</v>
      </c>
      <c r="O15" s="309">
        <v>0</v>
      </c>
      <c r="P15" s="309">
        <v>0</v>
      </c>
      <c r="Q15" s="309">
        <v>0</v>
      </c>
      <c r="R15" s="310">
        <v>0</v>
      </c>
      <c r="S15" s="286">
        <v>0</v>
      </c>
    </row>
    <row r="16" spans="1:19" s="1" customFormat="1" ht="23.1" customHeight="1" x14ac:dyDescent="0.15">
      <c r="A16" s="226">
        <v>12</v>
      </c>
      <c r="B16" s="208" t="s">
        <v>79</v>
      </c>
      <c r="C16" s="287">
        <v>0</v>
      </c>
      <c r="D16" s="288"/>
      <c r="E16" s="288">
        <v>0</v>
      </c>
      <c r="F16" s="288">
        <v>0</v>
      </c>
      <c r="G16" s="288">
        <v>0</v>
      </c>
      <c r="H16" s="289">
        <v>0</v>
      </c>
      <c r="I16" s="282">
        <v>0</v>
      </c>
      <c r="J16" s="100"/>
      <c r="K16" s="213">
        <v>57</v>
      </c>
      <c r="L16" s="214" t="s">
        <v>269</v>
      </c>
      <c r="M16" s="308">
        <v>0</v>
      </c>
      <c r="N16" s="309">
        <v>0</v>
      </c>
      <c r="O16" s="309">
        <v>0</v>
      </c>
      <c r="P16" s="309">
        <v>0</v>
      </c>
      <c r="Q16" s="309">
        <v>0</v>
      </c>
      <c r="R16" s="310">
        <v>0</v>
      </c>
      <c r="S16" s="286">
        <v>0</v>
      </c>
    </row>
    <row r="17" spans="1:19" s="1" customFormat="1" ht="23.1" customHeight="1" x14ac:dyDescent="0.15">
      <c r="A17" s="226">
        <v>13</v>
      </c>
      <c r="B17" s="208" t="s">
        <v>270</v>
      </c>
      <c r="C17" s="287">
        <v>1</v>
      </c>
      <c r="D17" s="288">
        <v>0</v>
      </c>
      <c r="E17" s="288">
        <v>0</v>
      </c>
      <c r="F17" s="288">
        <v>0</v>
      </c>
      <c r="G17" s="288">
        <v>16</v>
      </c>
      <c r="H17" s="289">
        <v>15</v>
      </c>
      <c r="I17" s="282">
        <v>32</v>
      </c>
      <c r="J17" s="100"/>
      <c r="K17" s="213">
        <v>58</v>
      </c>
      <c r="L17" s="214" t="s">
        <v>55</v>
      </c>
      <c r="M17" s="308">
        <v>1</v>
      </c>
      <c r="N17" s="309">
        <v>0</v>
      </c>
      <c r="O17" s="309">
        <v>0</v>
      </c>
      <c r="P17" s="309">
        <v>0</v>
      </c>
      <c r="Q17" s="309">
        <v>1</v>
      </c>
      <c r="R17" s="310">
        <v>0</v>
      </c>
      <c r="S17" s="286">
        <v>2</v>
      </c>
    </row>
    <row r="18" spans="1:19" s="1" customFormat="1" ht="23.1" customHeight="1" x14ac:dyDescent="0.15">
      <c r="A18" s="213">
        <v>14</v>
      </c>
      <c r="B18" s="208" t="s">
        <v>121</v>
      </c>
      <c r="C18" s="287">
        <v>0</v>
      </c>
      <c r="D18" s="288">
        <v>0</v>
      </c>
      <c r="E18" s="288">
        <v>1</v>
      </c>
      <c r="F18" s="288">
        <v>0</v>
      </c>
      <c r="G18" s="288">
        <v>3</v>
      </c>
      <c r="H18" s="289">
        <v>0</v>
      </c>
      <c r="I18" s="282">
        <v>4</v>
      </c>
      <c r="J18" s="100"/>
      <c r="K18" s="226">
        <v>58.1</v>
      </c>
      <c r="L18" s="214" t="s">
        <v>198</v>
      </c>
      <c r="M18" s="308">
        <v>0</v>
      </c>
      <c r="N18" s="309">
        <v>0</v>
      </c>
      <c r="O18" s="309">
        <v>0</v>
      </c>
      <c r="P18" s="309">
        <v>0</v>
      </c>
      <c r="Q18" s="309">
        <v>0</v>
      </c>
      <c r="R18" s="310">
        <v>0</v>
      </c>
      <c r="S18" s="286">
        <v>0</v>
      </c>
    </row>
    <row r="19" spans="1:19" s="1" customFormat="1" ht="23.1" customHeight="1" x14ac:dyDescent="0.15">
      <c r="A19" s="213">
        <v>15</v>
      </c>
      <c r="B19" s="208" t="s">
        <v>187</v>
      </c>
      <c r="C19" s="287">
        <v>0</v>
      </c>
      <c r="D19" s="288">
        <v>1</v>
      </c>
      <c r="E19" s="288">
        <v>1</v>
      </c>
      <c r="F19" s="313"/>
      <c r="G19" s="313">
        <v>4</v>
      </c>
      <c r="H19" s="314">
        <v>6</v>
      </c>
      <c r="I19" s="282">
        <v>12</v>
      </c>
      <c r="J19" s="100"/>
      <c r="K19" s="213">
        <v>59</v>
      </c>
      <c r="L19" s="214" t="s">
        <v>209</v>
      </c>
      <c r="M19" s="308">
        <v>0</v>
      </c>
      <c r="N19" s="309">
        <v>0</v>
      </c>
      <c r="O19" s="309">
        <v>0</v>
      </c>
      <c r="P19" s="309">
        <v>0</v>
      </c>
      <c r="Q19" s="309">
        <v>0</v>
      </c>
      <c r="R19" s="310">
        <v>0</v>
      </c>
      <c r="S19" s="286">
        <v>0</v>
      </c>
    </row>
    <row r="20" spans="1:19" s="1" customFormat="1" ht="23.1" customHeight="1" x14ac:dyDescent="0.15">
      <c r="A20" s="213">
        <v>16</v>
      </c>
      <c r="B20" s="208" t="s">
        <v>61</v>
      </c>
      <c r="C20" s="287">
        <v>0</v>
      </c>
      <c r="D20" s="288">
        <v>0</v>
      </c>
      <c r="E20" s="288">
        <v>0</v>
      </c>
      <c r="F20" s="288">
        <v>1</v>
      </c>
      <c r="G20" s="288">
        <v>0</v>
      </c>
      <c r="H20" s="289">
        <v>0</v>
      </c>
      <c r="I20" s="282">
        <v>1</v>
      </c>
      <c r="J20" s="100"/>
      <c r="K20" s="233">
        <v>60</v>
      </c>
      <c r="L20" s="214" t="s">
        <v>32</v>
      </c>
      <c r="M20" s="308">
        <v>2</v>
      </c>
      <c r="N20" s="309">
        <v>0</v>
      </c>
      <c r="O20" s="309">
        <v>1</v>
      </c>
      <c r="P20" s="309">
        <v>1</v>
      </c>
      <c r="Q20" s="309">
        <v>0</v>
      </c>
      <c r="R20" s="310">
        <v>2</v>
      </c>
      <c r="S20" s="286">
        <v>6</v>
      </c>
    </row>
    <row r="21" spans="1:19" s="1" customFormat="1" ht="23.1" customHeight="1" x14ac:dyDescent="0.15">
      <c r="A21" s="213">
        <v>17</v>
      </c>
      <c r="B21" s="208" t="s">
        <v>54</v>
      </c>
      <c r="C21" s="287">
        <v>0</v>
      </c>
      <c r="D21" s="288">
        <v>0</v>
      </c>
      <c r="E21" s="288">
        <v>0</v>
      </c>
      <c r="F21" s="315">
        <v>0</v>
      </c>
      <c r="G21" s="315">
        <v>0</v>
      </c>
      <c r="H21" s="316">
        <v>0</v>
      </c>
      <c r="I21" s="282">
        <v>0</v>
      </c>
      <c r="J21" s="100"/>
      <c r="K21" s="213">
        <v>61</v>
      </c>
      <c r="L21" s="214" t="s">
        <v>53</v>
      </c>
      <c r="M21" s="296">
        <v>1</v>
      </c>
      <c r="N21" s="311">
        <v>0</v>
      </c>
      <c r="O21" s="311">
        <v>0</v>
      </c>
      <c r="P21" s="309">
        <v>0</v>
      </c>
      <c r="Q21" s="309">
        <v>0</v>
      </c>
      <c r="R21" s="310">
        <v>0</v>
      </c>
      <c r="S21" s="286">
        <v>1</v>
      </c>
    </row>
    <row r="22" spans="1:19" s="1" customFormat="1" ht="23.1" customHeight="1" x14ac:dyDescent="0.15">
      <c r="A22" s="213">
        <v>18</v>
      </c>
      <c r="B22" s="208" t="s">
        <v>84</v>
      </c>
      <c r="C22" s="287">
        <v>0</v>
      </c>
      <c r="D22" s="288">
        <v>0</v>
      </c>
      <c r="E22" s="288">
        <v>0</v>
      </c>
      <c r="F22" s="288">
        <v>0</v>
      </c>
      <c r="G22" s="288">
        <v>0</v>
      </c>
      <c r="H22" s="289">
        <v>0</v>
      </c>
      <c r="I22" s="282">
        <v>0</v>
      </c>
      <c r="J22" s="100"/>
      <c r="K22" s="213">
        <v>62</v>
      </c>
      <c r="L22" s="214" t="s">
        <v>80</v>
      </c>
      <c r="M22" s="294">
        <v>0</v>
      </c>
      <c r="N22" s="290">
        <v>0</v>
      </c>
      <c r="O22" s="290">
        <v>0</v>
      </c>
      <c r="P22" s="309">
        <v>0</v>
      </c>
      <c r="Q22" s="309">
        <v>0</v>
      </c>
      <c r="R22" s="310">
        <v>0</v>
      </c>
      <c r="S22" s="286">
        <v>0</v>
      </c>
    </row>
    <row r="23" spans="1:19" s="1" customFormat="1" ht="23.1" customHeight="1" x14ac:dyDescent="0.15">
      <c r="A23" s="213">
        <v>19</v>
      </c>
      <c r="B23" s="208" t="s">
        <v>83</v>
      </c>
      <c r="C23" s="287">
        <v>0</v>
      </c>
      <c r="D23" s="288">
        <v>5</v>
      </c>
      <c r="E23" s="288">
        <v>0</v>
      </c>
      <c r="F23" s="288">
        <v>1</v>
      </c>
      <c r="G23" s="288">
        <v>4</v>
      </c>
      <c r="H23" s="289">
        <v>3</v>
      </c>
      <c r="I23" s="282">
        <v>13</v>
      </c>
      <c r="J23" s="100"/>
      <c r="K23" s="226">
        <v>63</v>
      </c>
      <c r="L23" s="214" t="s">
        <v>271</v>
      </c>
      <c r="M23" s="294">
        <v>0</v>
      </c>
      <c r="N23" s="290">
        <v>0</v>
      </c>
      <c r="O23" s="290">
        <v>0</v>
      </c>
      <c r="P23" s="309">
        <v>0</v>
      </c>
      <c r="Q23" s="309">
        <v>0</v>
      </c>
      <c r="R23" s="310">
        <v>0</v>
      </c>
      <c r="S23" s="286">
        <v>0</v>
      </c>
    </row>
    <row r="24" spans="1:19" s="1" customFormat="1" ht="23.1" customHeight="1" x14ac:dyDescent="0.15">
      <c r="A24" s="226">
        <v>20</v>
      </c>
      <c r="B24" s="208" t="s">
        <v>44</v>
      </c>
      <c r="C24" s="287">
        <v>0</v>
      </c>
      <c r="D24" s="288">
        <v>0</v>
      </c>
      <c r="E24" s="288">
        <v>0</v>
      </c>
      <c r="F24" s="288">
        <v>0</v>
      </c>
      <c r="G24" s="288">
        <v>2</v>
      </c>
      <c r="H24" s="289">
        <v>0</v>
      </c>
      <c r="I24" s="282">
        <v>2</v>
      </c>
      <c r="J24" s="100"/>
      <c r="K24" s="226">
        <v>64</v>
      </c>
      <c r="L24" s="214" t="s">
        <v>189</v>
      </c>
      <c r="M24" s="295">
        <v>0</v>
      </c>
      <c r="N24" s="317">
        <v>0</v>
      </c>
      <c r="O24" s="317">
        <v>0</v>
      </c>
      <c r="P24" s="311">
        <v>0</v>
      </c>
      <c r="Q24" s="311">
        <v>1</v>
      </c>
      <c r="R24" s="312">
        <v>0</v>
      </c>
      <c r="S24" s="286">
        <v>1</v>
      </c>
    </row>
    <row r="25" spans="1:19" s="1" customFormat="1" ht="23.1" customHeight="1" x14ac:dyDescent="0.15">
      <c r="A25" s="213">
        <v>21</v>
      </c>
      <c r="B25" s="208" t="s">
        <v>65</v>
      </c>
      <c r="C25" s="287">
        <v>2</v>
      </c>
      <c r="D25" s="288">
        <v>0</v>
      </c>
      <c r="E25" s="288">
        <v>0</v>
      </c>
      <c r="F25" s="288">
        <v>1</v>
      </c>
      <c r="G25" s="288">
        <v>0</v>
      </c>
      <c r="H25" s="289">
        <v>1</v>
      </c>
      <c r="I25" s="282">
        <v>4</v>
      </c>
      <c r="J25" s="100"/>
      <c r="K25" s="213">
        <v>65</v>
      </c>
      <c r="L25" s="214" t="s">
        <v>204</v>
      </c>
      <c r="M25" s="295">
        <v>0</v>
      </c>
      <c r="N25" s="309">
        <v>5</v>
      </c>
      <c r="O25" s="309">
        <v>1</v>
      </c>
      <c r="P25" s="290">
        <v>0</v>
      </c>
      <c r="Q25" s="290">
        <v>0</v>
      </c>
      <c r="R25" s="291">
        <v>0</v>
      </c>
      <c r="S25" s="286">
        <v>6</v>
      </c>
    </row>
    <row r="26" spans="1:19" s="1" customFormat="1" ht="23.1" customHeight="1" x14ac:dyDescent="0.15">
      <c r="A26" s="213">
        <v>22</v>
      </c>
      <c r="B26" s="208" t="s">
        <v>78</v>
      </c>
      <c r="C26" s="287">
        <v>0</v>
      </c>
      <c r="D26" s="288">
        <v>0</v>
      </c>
      <c r="E26" s="288">
        <v>0</v>
      </c>
      <c r="F26" s="288">
        <v>0</v>
      </c>
      <c r="G26" s="288">
        <v>1</v>
      </c>
      <c r="H26" s="289">
        <v>0</v>
      </c>
      <c r="I26" s="282">
        <v>1</v>
      </c>
      <c r="J26" s="100"/>
      <c r="K26" s="213">
        <v>66</v>
      </c>
      <c r="L26" s="214" t="s">
        <v>85</v>
      </c>
      <c r="M26" s="308">
        <v>2</v>
      </c>
      <c r="N26" s="309">
        <v>1</v>
      </c>
      <c r="O26" s="309">
        <v>0</v>
      </c>
      <c r="P26" s="290">
        <v>0</v>
      </c>
      <c r="Q26" s="290">
        <v>0</v>
      </c>
      <c r="R26" s="291">
        <v>0</v>
      </c>
      <c r="S26" s="286">
        <v>3</v>
      </c>
    </row>
    <row r="27" spans="1:19" s="1" customFormat="1" ht="23.1" customHeight="1" x14ac:dyDescent="0.15">
      <c r="A27" s="213">
        <v>23</v>
      </c>
      <c r="B27" s="208" t="s">
        <v>62</v>
      </c>
      <c r="C27" s="287">
        <v>0</v>
      </c>
      <c r="D27" s="288">
        <v>0</v>
      </c>
      <c r="E27" s="288">
        <v>0</v>
      </c>
      <c r="F27" s="288">
        <v>0</v>
      </c>
      <c r="G27" s="288">
        <v>0</v>
      </c>
      <c r="H27" s="289">
        <v>0</v>
      </c>
      <c r="I27" s="282">
        <v>0</v>
      </c>
      <c r="J27" s="100"/>
      <c r="K27" s="213">
        <v>67</v>
      </c>
      <c r="L27" s="214" t="s">
        <v>72</v>
      </c>
      <c r="M27" s="308">
        <v>2</v>
      </c>
      <c r="N27" s="309">
        <v>5</v>
      </c>
      <c r="O27" s="309">
        <v>0</v>
      </c>
      <c r="P27" s="290">
        <v>0</v>
      </c>
      <c r="Q27" s="290">
        <v>0</v>
      </c>
      <c r="R27" s="291">
        <v>0</v>
      </c>
      <c r="S27" s="286">
        <v>7</v>
      </c>
    </row>
    <row r="28" spans="1:19" s="1" customFormat="1" ht="23.1" customHeight="1" x14ac:dyDescent="0.15">
      <c r="A28" s="226">
        <v>24</v>
      </c>
      <c r="B28" s="208" t="s">
        <v>70</v>
      </c>
      <c r="C28" s="287">
        <v>0</v>
      </c>
      <c r="D28" s="288">
        <v>0</v>
      </c>
      <c r="E28" s="288">
        <v>0</v>
      </c>
      <c r="F28" s="288">
        <v>1</v>
      </c>
      <c r="G28" s="288">
        <v>0</v>
      </c>
      <c r="H28" s="289">
        <v>0</v>
      </c>
      <c r="I28" s="282">
        <v>1</v>
      </c>
      <c r="J28" s="100"/>
      <c r="K28" s="213">
        <v>68</v>
      </c>
      <c r="L28" s="214" t="s">
        <v>86</v>
      </c>
      <c r="M28" s="308">
        <v>2</v>
      </c>
      <c r="N28" s="309">
        <v>5</v>
      </c>
      <c r="O28" s="309">
        <v>0</v>
      </c>
      <c r="P28" s="290">
        <v>0</v>
      </c>
      <c r="Q28" s="290">
        <v>0</v>
      </c>
      <c r="R28" s="291">
        <v>0</v>
      </c>
      <c r="S28" s="286">
        <v>7</v>
      </c>
    </row>
    <row r="29" spans="1:19" s="1" customFormat="1" ht="23.1" customHeight="1" x14ac:dyDescent="0.15">
      <c r="A29" s="213">
        <v>25</v>
      </c>
      <c r="B29" s="208" t="s">
        <v>272</v>
      </c>
      <c r="C29" s="287">
        <v>0</v>
      </c>
      <c r="D29" s="288">
        <v>0</v>
      </c>
      <c r="E29" s="288">
        <v>0</v>
      </c>
      <c r="F29" s="288">
        <v>0</v>
      </c>
      <c r="G29" s="288">
        <v>0</v>
      </c>
      <c r="H29" s="289">
        <v>0</v>
      </c>
      <c r="I29" s="282">
        <v>0</v>
      </c>
      <c r="J29" s="100"/>
      <c r="K29" s="226">
        <v>69</v>
      </c>
      <c r="L29" s="214" t="s">
        <v>87</v>
      </c>
      <c r="M29" s="296">
        <v>3</v>
      </c>
      <c r="N29" s="309">
        <v>6</v>
      </c>
      <c r="O29" s="309">
        <v>0</v>
      </c>
      <c r="P29" s="290">
        <v>0</v>
      </c>
      <c r="Q29" s="290">
        <v>0</v>
      </c>
      <c r="R29" s="291">
        <v>0</v>
      </c>
      <c r="S29" s="286">
        <v>9</v>
      </c>
    </row>
    <row r="30" spans="1:19" s="1" customFormat="1" ht="23.1" customHeight="1" x14ac:dyDescent="0.15">
      <c r="A30" s="213">
        <v>26</v>
      </c>
      <c r="B30" s="208" t="s">
        <v>158</v>
      </c>
      <c r="C30" s="288">
        <v>2</v>
      </c>
      <c r="D30" s="288">
        <v>0</v>
      </c>
      <c r="E30" s="288">
        <v>0</v>
      </c>
      <c r="F30" s="288">
        <v>0</v>
      </c>
      <c r="G30" s="288">
        <v>0</v>
      </c>
      <c r="H30" s="289">
        <v>0</v>
      </c>
      <c r="I30" s="282">
        <v>2</v>
      </c>
      <c r="J30" s="100"/>
      <c r="K30" s="226">
        <v>70</v>
      </c>
      <c r="L30" s="214" t="s">
        <v>205</v>
      </c>
      <c r="M30" s="308">
        <v>0</v>
      </c>
      <c r="N30" s="309">
        <v>0</v>
      </c>
      <c r="O30" s="309">
        <v>0</v>
      </c>
      <c r="P30" s="290">
        <v>0</v>
      </c>
      <c r="Q30" s="290">
        <v>0</v>
      </c>
      <c r="R30" s="291">
        <v>0</v>
      </c>
      <c r="S30" s="286">
        <v>0</v>
      </c>
    </row>
    <row r="31" spans="1:19" s="1" customFormat="1" ht="23.1" customHeight="1" x14ac:dyDescent="0.15">
      <c r="A31" s="226">
        <v>27</v>
      </c>
      <c r="B31" s="208" t="s">
        <v>30</v>
      </c>
      <c r="C31" s="287">
        <v>0</v>
      </c>
      <c r="D31" s="288">
        <v>0</v>
      </c>
      <c r="E31" s="288">
        <v>0</v>
      </c>
      <c r="F31" s="288">
        <v>2</v>
      </c>
      <c r="G31" s="288">
        <v>1</v>
      </c>
      <c r="H31" s="289">
        <v>0</v>
      </c>
      <c r="I31" s="282">
        <v>3</v>
      </c>
      <c r="J31" s="100"/>
      <c r="K31" s="226">
        <v>71</v>
      </c>
      <c r="L31" s="214" t="s">
        <v>130</v>
      </c>
      <c r="M31" s="308">
        <v>0</v>
      </c>
      <c r="N31" s="309">
        <v>1</v>
      </c>
      <c r="O31" s="309">
        <v>0</v>
      </c>
      <c r="P31" s="290">
        <v>0</v>
      </c>
      <c r="Q31" s="290">
        <v>0</v>
      </c>
      <c r="R31" s="291">
        <v>0</v>
      </c>
      <c r="S31" s="286">
        <v>1</v>
      </c>
    </row>
    <row r="32" spans="1:19" s="1" customFormat="1" ht="23.1" customHeight="1" x14ac:dyDescent="0.15">
      <c r="A32" s="213">
        <v>28</v>
      </c>
      <c r="B32" s="208" t="s">
        <v>45</v>
      </c>
      <c r="C32" s="287">
        <v>0</v>
      </c>
      <c r="D32" s="288">
        <v>0</v>
      </c>
      <c r="E32" s="288">
        <v>0</v>
      </c>
      <c r="F32" s="288">
        <v>0</v>
      </c>
      <c r="G32" s="288">
        <v>0</v>
      </c>
      <c r="H32" s="289">
        <v>0</v>
      </c>
      <c r="I32" s="282">
        <v>0</v>
      </c>
      <c r="J32" s="100"/>
      <c r="K32" s="213">
        <v>72</v>
      </c>
      <c r="L32" s="214" t="s">
        <v>273</v>
      </c>
      <c r="M32" s="295">
        <v>0</v>
      </c>
      <c r="N32" s="309">
        <v>4</v>
      </c>
      <c r="O32" s="309">
        <v>1</v>
      </c>
      <c r="P32" s="290">
        <v>0</v>
      </c>
      <c r="Q32" s="290">
        <v>0</v>
      </c>
      <c r="R32" s="291">
        <v>0</v>
      </c>
      <c r="S32" s="286">
        <v>5</v>
      </c>
    </row>
    <row r="33" spans="1:19" s="1" customFormat="1" ht="23.1" customHeight="1" x14ac:dyDescent="0.15">
      <c r="A33" s="213">
        <v>29</v>
      </c>
      <c r="B33" s="208" t="s">
        <v>127</v>
      </c>
      <c r="C33" s="318">
        <v>0</v>
      </c>
      <c r="D33" s="313">
        <v>0</v>
      </c>
      <c r="E33" s="319">
        <v>0</v>
      </c>
      <c r="F33" s="319">
        <v>0</v>
      </c>
      <c r="G33" s="319">
        <v>0</v>
      </c>
      <c r="H33" s="320">
        <v>0</v>
      </c>
      <c r="I33" s="282">
        <v>0</v>
      </c>
      <c r="J33" s="100"/>
      <c r="K33" s="213">
        <v>73</v>
      </c>
      <c r="L33" s="214" t="s">
        <v>81</v>
      </c>
      <c r="M33" s="308">
        <v>0</v>
      </c>
      <c r="N33" s="309">
        <v>0</v>
      </c>
      <c r="O33" s="309">
        <v>0</v>
      </c>
      <c r="P33" s="290">
        <v>0</v>
      </c>
      <c r="Q33" s="290">
        <v>0</v>
      </c>
      <c r="R33" s="291">
        <v>0</v>
      </c>
      <c r="S33" s="286">
        <v>0</v>
      </c>
    </row>
    <row r="34" spans="1:19" s="1" customFormat="1" ht="23.1" customHeight="1" x14ac:dyDescent="0.15">
      <c r="A34" s="213">
        <v>30</v>
      </c>
      <c r="B34" s="208" t="s">
        <v>69</v>
      </c>
      <c r="C34" s="321">
        <v>1</v>
      </c>
      <c r="D34" s="319">
        <v>0</v>
      </c>
      <c r="E34" s="313">
        <v>0</v>
      </c>
      <c r="F34" s="313">
        <v>0</v>
      </c>
      <c r="G34" s="313">
        <v>0</v>
      </c>
      <c r="H34" s="314">
        <v>0</v>
      </c>
      <c r="I34" s="282">
        <v>1</v>
      </c>
      <c r="J34" s="100"/>
      <c r="K34" s="213">
        <v>74</v>
      </c>
      <c r="L34" s="214" t="s">
        <v>274</v>
      </c>
      <c r="M34" s="295">
        <v>0</v>
      </c>
      <c r="N34" s="309">
        <v>3</v>
      </c>
      <c r="O34" s="309">
        <v>0</v>
      </c>
      <c r="P34" s="290">
        <v>0</v>
      </c>
      <c r="Q34" s="290">
        <v>0</v>
      </c>
      <c r="R34" s="291">
        <v>0</v>
      </c>
      <c r="S34" s="286">
        <v>3</v>
      </c>
    </row>
    <row r="35" spans="1:19" s="1" customFormat="1" ht="23.1" customHeight="1" x14ac:dyDescent="0.15">
      <c r="A35" s="213">
        <v>31</v>
      </c>
      <c r="B35" s="208" t="s">
        <v>59</v>
      </c>
      <c r="C35" s="322">
        <v>0</v>
      </c>
      <c r="D35" s="315">
        <v>0</v>
      </c>
      <c r="E35" s="319">
        <v>1</v>
      </c>
      <c r="F35" s="319">
        <v>0</v>
      </c>
      <c r="G35" s="319">
        <v>0</v>
      </c>
      <c r="H35" s="320">
        <v>0</v>
      </c>
      <c r="I35" s="282">
        <v>1</v>
      </c>
      <c r="J35" s="100"/>
      <c r="K35" s="226">
        <v>75</v>
      </c>
      <c r="L35" s="214" t="s">
        <v>92</v>
      </c>
      <c r="M35" s="308">
        <v>0</v>
      </c>
      <c r="N35" s="309">
        <v>1</v>
      </c>
      <c r="O35" s="309">
        <v>0</v>
      </c>
      <c r="P35" s="290">
        <v>0</v>
      </c>
      <c r="Q35" s="290">
        <v>0</v>
      </c>
      <c r="R35" s="291">
        <v>0</v>
      </c>
      <c r="S35" s="286">
        <v>1</v>
      </c>
    </row>
    <row r="36" spans="1:19" s="1" customFormat="1" ht="23.1" customHeight="1" x14ac:dyDescent="0.15">
      <c r="A36" s="213">
        <v>31.1</v>
      </c>
      <c r="B36" s="208" t="s">
        <v>200</v>
      </c>
      <c r="C36" s="321">
        <v>1</v>
      </c>
      <c r="D36" s="319">
        <v>0</v>
      </c>
      <c r="E36" s="315">
        <v>0</v>
      </c>
      <c r="F36" s="315">
        <v>0</v>
      </c>
      <c r="G36" s="315">
        <v>0</v>
      </c>
      <c r="H36" s="316">
        <v>0</v>
      </c>
      <c r="I36" s="282">
        <v>1</v>
      </c>
      <c r="J36" s="100"/>
      <c r="K36" s="213">
        <v>76</v>
      </c>
      <c r="L36" s="214" t="s">
        <v>88</v>
      </c>
      <c r="M36" s="308">
        <v>0</v>
      </c>
      <c r="N36" s="309">
        <v>0</v>
      </c>
      <c r="O36" s="309">
        <v>0</v>
      </c>
      <c r="P36" s="290">
        <v>0</v>
      </c>
      <c r="Q36" s="290">
        <v>0</v>
      </c>
      <c r="R36" s="291">
        <v>0</v>
      </c>
      <c r="S36" s="286">
        <v>0</v>
      </c>
    </row>
    <row r="37" spans="1:19" s="1" customFormat="1" ht="23.1" customHeight="1" x14ac:dyDescent="0.15">
      <c r="A37" s="213">
        <v>32</v>
      </c>
      <c r="B37" s="208" t="s">
        <v>43</v>
      </c>
      <c r="C37" s="321">
        <v>0</v>
      </c>
      <c r="D37" s="319">
        <v>0</v>
      </c>
      <c r="E37" s="319">
        <v>0</v>
      </c>
      <c r="F37" s="319">
        <v>0</v>
      </c>
      <c r="G37" s="319">
        <v>0</v>
      </c>
      <c r="H37" s="320">
        <v>1</v>
      </c>
      <c r="I37" s="282">
        <v>1</v>
      </c>
      <c r="J37" s="100"/>
      <c r="K37" s="213">
        <v>77</v>
      </c>
      <c r="L37" s="214" t="s">
        <v>73</v>
      </c>
      <c r="M37" s="308">
        <v>0</v>
      </c>
      <c r="N37" s="309">
        <v>0</v>
      </c>
      <c r="O37" s="309">
        <v>1</v>
      </c>
      <c r="P37" s="290">
        <v>0</v>
      </c>
      <c r="Q37" s="290">
        <v>0</v>
      </c>
      <c r="R37" s="290">
        <v>0</v>
      </c>
      <c r="S37" s="286">
        <v>1</v>
      </c>
    </row>
    <row r="38" spans="1:19" s="1" customFormat="1" ht="23.1" customHeight="1" x14ac:dyDescent="0.15">
      <c r="A38" s="213">
        <v>33</v>
      </c>
      <c r="B38" s="208" t="s">
        <v>37</v>
      </c>
      <c r="C38" s="319">
        <v>0</v>
      </c>
      <c r="D38" s="319">
        <v>0</v>
      </c>
      <c r="E38" s="319">
        <v>0</v>
      </c>
      <c r="F38" s="319">
        <v>1</v>
      </c>
      <c r="G38" s="319">
        <v>5</v>
      </c>
      <c r="H38" s="320">
        <v>0</v>
      </c>
      <c r="I38" s="282">
        <v>6</v>
      </c>
      <c r="J38" s="100"/>
      <c r="K38" s="213">
        <v>78</v>
      </c>
      <c r="L38" s="214" t="s">
        <v>93</v>
      </c>
      <c r="M38" s="308">
        <v>2</v>
      </c>
      <c r="N38" s="309">
        <v>0</v>
      </c>
      <c r="O38" s="309">
        <v>0</v>
      </c>
      <c r="P38" s="290">
        <v>0</v>
      </c>
      <c r="Q38" s="290">
        <v>0</v>
      </c>
      <c r="R38" s="291">
        <v>0</v>
      </c>
      <c r="S38" s="286">
        <v>2</v>
      </c>
    </row>
    <row r="39" spans="1:19" s="1" customFormat="1" ht="23.1" customHeight="1" x14ac:dyDescent="0.15">
      <c r="A39" s="213">
        <v>34</v>
      </c>
      <c r="B39" s="208" t="s">
        <v>52</v>
      </c>
      <c r="C39" s="321">
        <v>0</v>
      </c>
      <c r="D39" s="319">
        <v>0</v>
      </c>
      <c r="E39" s="319">
        <v>0</v>
      </c>
      <c r="F39" s="319">
        <v>0</v>
      </c>
      <c r="G39" s="319">
        <v>0</v>
      </c>
      <c r="H39" s="320">
        <v>0</v>
      </c>
      <c r="I39" s="282">
        <v>0</v>
      </c>
      <c r="J39" s="100"/>
      <c r="K39" s="226">
        <v>79</v>
      </c>
      <c r="L39" s="214" t="s">
        <v>203</v>
      </c>
      <c r="M39" s="308">
        <v>1</v>
      </c>
      <c r="N39" s="309">
        <v>0</v>
      </c>
      <c r="O39" s="309">
        <v>0</v>
      </c>
      <c r="P39" s="290">
        <v>0</v>
      </c>
      <c r="Q39" s="290">
        <v>0</v>
      </c>
      <c r="R39" s="291">
        <v>0</v>
      </c>
      <c r="S39" s="286">
        <v>1</v>
      </c>
    </row>
    <row r="40" spans="1:19" s="1" customFormat="1" ht="23.1" customHeight="1" x14ac:dyDescent="0.15">
      <c r="A40" s="213">
        <v>35</v>
      </c>
      <c r="B40" s="208" t="s">
        <v>82</v>
      </c>
      <c r="C40" s="313">
        <v>0</v>
      </c>
      <c r="D40" s="313">
        <v>0</v>
      </c>
      <c r="E40" s="313">
        <v>0</v>
      </c>
      <c r="F40" s="319">
        <v>0</v>
      </c>
      <c r="G40" s="319">
        <v>0</v>
      </c>
      <c r="H40" s="320">
        <v>0</v>
      </c>
      <c r="I40" s="282">
        <v>0</v>
      </c>
      <c r="J40" s="100"/>
      <c r="K40" s="226">
        <v>80</v>
      </c>
      <c r="L40" s="214" t="s">
        <v>95</v>
      </c>
      <c r="M40" s="308">
        <v>0</v>
      </c>
      <c r="N40" s="309">
        <v>1</v>
      </c>
      <c r="O40" s="309">
        <v>0</v>
      </c>
      <c r="P40" s="290">
        <v>0</v>
      </c>
      <c r="Q40" s="290">
        <v>0</v>
      </c>
      <c r="R40" s="291">
        <v>0</v>
      </c>
      <c r="S40" s="286">
        <v>1</v>
      </c>
    </row>
    <row r="41" spans="1:19" s="1" customFormat="1" ht="23.1" customHeight="1" x14ac:dyDescent="0.15">
      <c r="A41" s="213">
        <v>36</v>
      </c>
      <c r="B41" s="208" t="s">
        <v>39</v>
      </c>
      <c r="C41" s="321">
        <v>0</v>
      </c>
      <c r="D41" s="319">
        <v>0</v>
      </c>
      <c r="E41" s="319">
        <v>0</v>
      </c>
      <c r="F41" s="313">
        <v>0</v>
      </c>
      <c r="G41" s="313">
        <v>2</v>
      </c>
      <c r="H41" s="313">
        <v>1</v>
      </c>
      <c r="I41" s="282">
        <v>3</v>
      </c>
      <c r="J41" s="100"/>
      <c r="K41" s="213">
        <v>81</v>
      </c>
      <c r="L41" s="214" t="s">
        <v>124</v>
      </c>
      <c r="M41" s="308">
        <v>1</v>
      </c>
      <c r="N41" s="309">
        <v>0</v>
      </c>
      <c r="O41" s="309">
        <v>0</v>
      </c>
      <c r="P41" s="290">
        <v>0</v>
      </c>
      <c r="Q41" s="290">
        <v>0</v>
      </c>
      <c r="R41" s="291">
        <v>0</v>
      </c>
      <c r="S41" s="286">
        <v>1</v>
      </c>
    </row>
    <row r="42" spans="1:19" s="1" customFormat="1" ht="23.1" customHeight="1" x14ac:dyDescent="0.15">
      <c r="A42" s="213">
        <v>37</v>
      </c>
      <c r="B42" s="208" t="s">
        <v>57</v>
      </c>
      <c r="C42" s="297">
        <v>0</v>
      </c>
      <c r="D42" s="292">
        <v>0</v>
      </c>
      <c r="E42" s="315">
        <v>0</v>
      </c>
      <c r="F42" s="319">
        <v>0</v>
      </c>
      <c r="G42" s="319">
        <v>0</v>
      </c>
      <c r="H42" s="320">
        <v>0</v>
      </c>
      <c r="I42" s="282">
        <v>0</v>
      </c>
      <c r="J42" s="100"/>
      <c r="K42" s="226">
        <v>82</v>
      </c>
      <c r="L42" s="214" t="s">
        <v>201</v>
      </c>
      <c r="M42" s="309">
        <v>0</v>
      </c>
      <c r="N42" s="309">
        <v>0</v>
      </c>
      <c r="O42" s="309">
        <v>0</v>
      </c>
      <c r="P42" s="290">
        <v>0</v>
      </c>
      <c r="Q42" s="290">
        <v>0</v>
      </c>
      <c r="R42" s="291">
        <v>0</v>
      </c>
      <c r="S42" s="286">
        <v>0</v>
      </c>
    </row>
    <row r="43" spans="1:19" s="1" customFormat="1" ht="23.1" customHeight="1" x14ac:dyDescent="0.15">
      <c r="A43" s="213">
        <v>37.1</v>
      </c>
      <c r="B43" s="208" t="s">
        <v>199</v>
      </c>
      <c r="C43" s="321">
        <v>0</v>
      </c>
      <c r="D43" s="319">
        <v>0</v>
      </c>
      <c r="E43" s="313">
        <v>0</v>
      </c>
      <c r="F43" s="292">
        <v>0</v>
      </c>
      <c r="G43" s="292">
        <v>0</v>
      </c>
      <c r="H43" s="293">
        <v>0</v>
      </c>
      <c r="I43" s="282">
        <v>0</v>
      </c>
      <c r="J43" s="100"/>
      <c r="K43" s="226">
        <v>83</v>
      </c>
      <c r="L43" s="214" t="s">
        <v>202</v>
      </c>
      <c r="M43" s="308">
        <v>0</v>
      </c>
      <c r="N43" s="309">
        <v>0</v>
      </c>
      <c r="O43" s="309">
        <v>0</v>
      </c>
      <c r="P43" s="290">
        <v>0</v>
      </c>
      <c r="Q43" s="290">
        <v>0</v>
      </c>
      <c r="R43" s="291">
        <v>0</v>
      </c>
      <c r="S43" s="286">
        <v>0</v>
      </c>
    </row>
    <row r="44" spans="1:19" s="1" customFormat="1" ht="23.1" customHeight="1" x14ac:dyDescent="0.15">
      <c r="A44" s="213">
        <v>38</v>
      </c>
      <c r="B44" s="208" t="s">
        <v>279</v>
      </c>
      <c r="C44" s="322">
        <v>0</v>
      </c>
      <c r="D44" s="315">
        <v>0</v>
      </c>
      <c r="E44" s="288">
        <v>1</v>
      </c>
      <c r="F44" s="288">
        <v>0</v>
      </c>
      <c r="G44" s="288">
        <v>0</v>
      </c>
      <c r="H44" s="289">
        <v>1</v>
      </c>
      <c r="I44" s="282">
        <v>2</v>
      </c>
      <c r="J44" s="100"/>
      <c r="K44" s="226">
        <v>84</v>
      </c>
      <c r="L44" s="214" t="s">
        <v>131</v>
      </c>
      <c r="M44" s="308">
        <v>0</v>
      </c>
      <c r="N44" s="309">
        <v>0</v>
      </c>
      <c r="O44" s="309">
        <v>0</v>
      </c>
      <c r="P44" s="290">
        <v>0</v>
      </c>
      <c r="Q44" s="290">
        <v>0</v>
      </c>
      <c r="R44" s="291">
        <v>0</v>
      </c>
      <c r="S44" s="286">
        <v>0</v>
      </c>
    </row>
    <row r="45" spans="1:19" s="1" customFormat="1" ht="23.1" customHeight="1" x14ac:dyDescent="0.15">
      <c r="A45" s="213">
        <v>38.1</v>
      </c>
      <c r="B45" s="208" t="s">
        <v>139</v>
      </c>
      <c r="C45" s="287">
        <v>0</v>
      </c>
      <c r="D45" s="288">
        <v>0</v>
      </c>
      <c r="E45" s="315">
        <v>0</v>
      </c>
      <c r="F45" s="315">
        <v>0</v>
      </c>
      <c r="G45" s="315">
        <v>0</v>
      </c>
      <c r="H45" s="316">
        <v>0</v>
      </c>
      <c r="I45" s="282">
        <v>0</v>
      </c>
      <c r="J45" s="100"/>
      <c r="K45" s="226">
        <v>85</v>
      </c>
      <c r="L45" s="214" t="s">
        <v>186</v>
      </c>
      <c r="M45" s="296">
        <v>0</v>
      </c>
      <c r="N45" s="309">
        <v>0</v>
      </c>
      <c r="O45" s="309">
        <v>2</v>
      </c>
      <c r="P45" s="290">
        <v>0</v>
      </c>
      <c r="Q45" s="290">
        <v>0</v>
      </c>
      <c r="R45" s="291">
        <v>0</v>
      </c>
      <c r="S45" s="286">
        <v>2</v>
      </c>
    </row>
    <row r="46" spans="1:19" s="1" customFormat="1" ht="23.1" customHeight="1" x14ac:dyDescent="0.15">
      <c r="A46" s="213">
        <v>39</v>
      </c>
      <c r="B46" s="208" t="s">
        <v>29</v>
      </c>
      <c r="C46" s="287">
        <v>0</v>
      </c>
      <c r="D46" s="288">
        <v>0</v>
      </c>
      <c r="E46" s="288">
        <v>0</v>
      </c>
      <c r="F46" s="288">
        <v>2</v>
      </c>
      <c r="G46" s="288">
        <v>1</v>
      </c>
      <c r="H46" s="289">
        <v>1</v>
      </c>
      <c r="I46" s="282">
        <v>4</v>
      </c>
      <c r="J46" s="100"/>
      <c r="K46" s="226">
        <v>86</v>
      </c>
      <c r="L46" s="214" t="s">
        <v>132</v>
      </c>
      <c r="M46" s="295">
        <v>0</v>
      </c>
      <c r="N46" s="309">
        <v>0</v>
      </c>
      <c r="O46" s="309">
        <v>0</v>
      </c>
      <c r="P46" s="290">
        <v>0</v>
      </c>
      <c r="Q46" s="290">
        <v>0</v>
      </c>
      <c r="R46" s="291">
        <v>0</v>
      </c>
      <c r="S46" s="286">
        <v>0</v>
      </c>
    </row>
    <row r="47" spans="1:19" s="1" customFormat="1" ht="23.1" customHeight="1" x14ac:dyDescent="0.15">
      <c r="A47" s="213">
        <v>40</v>
      </c>
      <c r="B47" s="208" t="s">
        <v>48</v>
      </c>
      <c r="C47" s="287">
        <v>0</v>
      </c>
      <c r="D47" s="288">
        <v>0</v>
      </c>
      <c r="E47" s="288">
        <v>0</v>
      </c>
      <c r="F47" s="288">
        <v>0</v>
      </c>
      <c r="G47" s="288">
        <v>0</v>
      </c>
      <c r="H47" s="289">
        <v>0</v>
      </c>
      <c r="I47" s="282">
        <v>0</v>
      </c>
      <c r="J47" s="100"/>
      <c r="K47" s="226">
        <v>87</v>
      </c>
      <c r="L47" s="214" t="s">
        <v>206</v>
      </c>
      <c r="M47" s="308">
        <v>1</v>
      </c>
      <c r="N47" s="309">
        <v>0</v>
      </c>
      <c r="O47" s="309">
        <v>3</v>
      </c>
      <c r="P47" s="290">
        <v>0</v>
      </c>
      <c r="Q47" s="290">
        <v>0</v>
      </c>
      <c r="R47" s="291">
        <v>0</v>
      </c>
      <c r="S47" s="286">
        <v>4</v>
      </c>
    </row>
    <row r="48" spans="1:19" s="1" customFormat="1" ht="23.1" customHeight="1" x14ac:dyDescent="0.15">
      <c r="A48" s="213">
        <v>41</v>
      </c>
      <c r="B48" s="208" t="s">
        <v>26</v>
      </c>
      <c r="C48" s="287">
        <v>1</v>
      </c>
      <c r="D48" s="288">
        <v>0</v>
      </c>
      <c r="E48" s="288">
        <v>0</v>
      </c>
      <c r="F48" s="288">
        <v>0</v>
      </c>
      <c r="G48" s="288">
        <v>0</v>
      </c>
      <c r="H48" s="289">
        <v>2</v>
      </c>
      <c r="I48" s="282">
        <v>3</v>
      </c>
      <c r="J48" s="100"/>
      <c r="K48" s="226">
        <v>88</v>
      </c>
      <c r="L48" s="214" t="s">
        <v>75</v>
      </c>
      <c r="M48" s="308">
        <v>0</v>
      </c>
      <c r="N48" s="309">
        <v>0</v>
      </c>
      <c r="O48" s="309">
        <v>1</v>
      </c>
      <c r="P48" s="290">
        <v>0</v>
      </c>
      <c r="Q48" s="290">
        <v>0</v>
      </c>
      <c r="R48" s="291">
        <v>0</v>
      </c>
      <c r="S48" s="286">
        <v>1</v>
      </c>
    </row>
    <row r="49" spans="1:19" s="1" customFormat="1" ht="22.5" customHeight="1" x14ac:dyDescent="0.15">
      <c r="A49" s="226">
        <v>42</v>
      </c>
      <c r="B49" s="208" t="s">
        <v>41</v>
      </c>
      <c r="C49" s="287">
        <v>0</v>
      </c>
      <c r="D49" s="288">
        <v>0</v>
      </c>
      <c r="E49" s="288">
        <v>0</v>
      </c>
      <c r="F49" s="288">
        <v>0</v>
      </c>
      <c r="G49" s="288">
        <v>0</v>
      </c>
      <c r="H49" s="289">
        <v>0</v>
      </c>
      <c r="I49" s="282">
        <v>0</v>
      </c>
      <c r="J49" s="100"/>
      <c r="K49" s="226">
        <v>89</v>
      </c>
      <c r="L49" s="214" t="s">
        <v>207</v>
      </c>
      <c r="M49" s="308">
        <v>0</v>
      </c>
      <c r="N49" s="309">
        <v>0</v>
      </c>
      <c r="O49" s="309">
        <v>1</v>
      </c>
      <c r="P49" s="290">
        <v>0</v>
      </c>
      <c r="Q49" s="290">
        <v>0</v>
      </c>
      <c r="R49" s="291">
        <v>0</v>
      </c>
      <c r="S49" s="286">
        <v>1</v>
      </c>
    </row>
    <row r="50" spans="1:19" s="1" customFormat="1" ht="22.5" customHeight="1" x14ac:dyDescent="0.15">
      <c r="A50" s="213">
        <v>42.1</v>
      </c>
      <c r="B50" s="208" t="s">
        <v>42</v>
      </c>
      <c r="C50" s="287">
        <v>0</v>
      </c>
      <c r="D50" s="288">
        <v>0</v>
      </c>
      <c r="E50" s="288">
        <v>0</v>
      </c>
      <c r="F50" s="288">
        <v>0</v>
      </c>
      <c r="G50" s="288">
        <v>0</v>
      </c>
      <c r="H50" s="289">
        <v>0</v>
      </c>
      <c r="I50" s="282">
        <v>0</v>
      </c>
      <c r="J50" s="100"/>
      <c r="K50" s="226">
        <v>90</v>
      </c>
      <c r="L50" s="214" t="s">
        <v>275</v>
      </c>
      <c r="M50" s="308">
        <v>0</v>
      </c>
      <c r="N50" s="309">
        <v>0</v>
      </c>
      <c r="O50" s="309">
        <v>0</v>
      </c>
      <c r="P50" s="290">
        <v>0</v>
      </c>
      <c r="Q50" s="290">
        <v>0</v>
      </c>
      <c r="R50" s="291">
        <v>0</v>
      </c>
      <c r="S50" s="286">
        <v>0</v>
      </c>
    </row>
    <row r="51" spans="1:19" s="1" customFormat="1" ht="22.5" customHeight="1" x14ac:dyDescent="0.15">
      <c r="A51" s="233">
        <v>43</v>
      </c>
      <c r="B51" s="208" t="s">
        <v>188</v>
      </c>
      <c r="C51" s="298">
        <v>0</v>
      </c>
      <c r="D51" s="299">
        <v>1</v>
      </c>
      <c r="E51" s="299">
        <v>0</v>
      </c>
      <c r="F51" s="299">
        <v>1</v>
      </c>
      <c r="G51" s="299">
        <v>0</v>
      </c>
      <c r="H51" s="300">
        <v>1</v>
      </c>
      <c r="I51" s="301">
        <v>3</v>
      </c>
      <c r="J51" s="100"/>
      <c r="K51" s="213">
        <v>91</v>
      </c>
      <c r="L51" s="214" t="s">
        <v>276</v>
      </c>
      <c r="M51" s="309">
        <v>0</v>
      </c>
      <c r="N51" s="309">
        <v>0</v>
      </c>
      <c r="O51" s="309">
        <v>0</v>
      </c>
      <c r="P51" s="290">
        <v>0</v>
      </c>
      <c r="Q51" s="290">
        <v>0</v>
      </c>
      <c r="R51" s="291">
        <v>0</v>
      </c>
      <c r="S51" s="286">
        <v>0</v>
      </c>
    </row>
    <row r="52" spans="1:19" s="1" customFormat="1" ht="22.5" customHeight="1" thickBot="1" x14ac:dyDescent="0.2">
      <c r="A52" s="233">
        <v>44</v>
      </c>
      <c r="B52" s="208" t="s">
        <v>66</v>
      </c>
      <c r="C52" s="298">
        <v>0</v>
      </c>
      <c r="D52" s="299">
        <v>0</v>
      </c>
      <c r="E52" s="299">
        <v>0</v>
      </c>
      <c r="F52" s="299">
        <v>0</v>
      </c>
      <c r="G52" s="299">
        <v>0</v>
      </c>
      <c r="H52" s="300">
        <v>0</v>
      </c>
      <c r="I52" s="301">
        <v>0</v>
      </c>
      <c r="J52" s="100"/>
      <c r="K52" s="213">
        <v>92</v>
      </c>
      <c r="L52" s="214" t="s">
        <v>64</v>
      </c>
      <c r="M52" s="309">
        <v>2</v>
      </c>
      <c r="N52" s="309">
        <v>0</v>
      </c>
      <c r="O52" s="309">
        <v>1</v>
      </c>
      <c r="P52" s="290">
        <v>0</v>
      </c>
      <c r="Q52" s="290">
        <v>0</v>
      </c>
      <c r="R52" s="291">
        <v>0</v>
      </c>
      <c r="S52" s="286">
        <v>3</v>
      </c>
    </row>
    <row r="53" spans="1:19" s="1" customFormat="1" ht="22.5" customHeight="1" thickTop="1" thickBot="1" x14ac:dyDescent="0.2">
      <c r="A53" s="274">
        <v>45</v>
      </c>
      <c r="B53" s="324" t="s">
        <v>68</v>
      </c>
      <c r="C53" s="302">
        <v>2</v>
      </c>
      <c r="D53" s="303">
        <v>0</v>
      </c>
      <c r="E53" s="303">
        <v>1</v>
      </c>
      <c r="F53" s="303">
        <v>0</v>
      </c>
      <c r="G53" s="303">
        <v>0</v>
      </c>
      <c r="H53" s="304">
        <v>0</v>
      </c>
      <c r="I53" s="305">
        <v>3</v>
      </c>
      <c r="J53" s="100"/>
      <c r="K53" s="410" t="s">
        <v>224</v>
      </c>
      <c r="L53" s="411"/>
      <c r="M53" s="242">
        <v>41</v>
      </c>
      <c r="N53" s="243">
        <v>42</v>
      </c>
      <c r="O53" s="243">
        <v>19</v>
      </c>
      <c r="P53" s="243">
        <v>21</v>
      </c>
      <c r="Q53" s="243">
        <v>67</v>
      </c>
      <c r="R53" s="244">
        <v>49</v>
      </c>
      <c r="S53" s="245">
        <v>239</v>
      </c>
    </row>
    <row r="54" spans="1:19" s="1" customFormat="1" ht="18" customHeight="1" x14ac:dyDescent="0.15">
      <c r="J54" s="100"/>
    </row>
    <row r="55" spans="1:19" s="1" customFormat="1" ht="18" customHeight="1" x14ac:dyDescent="0.15">
      <c r="A55" s="246" t="s">
        <v>190</v>
      </c>
      <c r="B55" s="247"/>
      <c r="J55" s="100"/>
    </row>
    <row r="56" spans="1:19" s="1" customFormat="1" ht="18" customHeight="1" x14ac:dyDescent="0.15">
      <c r="A56" s="248" t="s">
        <v>191</v>
      </c>
      <c r="B56" s="248"/>
      <c r="J56" s="100"/>
      <c r="L56" s="29"/>
      <c r="M56" s="29"/>
      <c r="N56" s="29"/>
      <c r="O56" s="29"/>
      <c r="P56" s="29"/>
      <c r="Q56" s="29"/>
      <c r="R56" s="29"/>
      <c r="S56" s="29"/>
    </row>
    <row r="57" spans="1:19" s="29" customFormat="1" ht="18" customHeight="1" x14ac:dyDescent="0.15">
      <c r="A57" s="246"/>
      <c r="B57" s="246"/>
      <c r="J57" s="100"/>
      <c r="K57" s="1"/>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1">
    <mergeCell ref="K53:L53"/>
  </mergeCells>
  <phoneticPr fontId="2"/>
  <conditionalFormatting sqref="A5:I53">
    <cfRule type="expression" dxfId="127" priority="2">
      <formula>MOD(ROW(),2)=1</formula>
    </cfRule>
  </conditionalFormatting>
  <conditionalFormatting sqref="K5:S52">
    <cfRule type="expression" dxfId="126"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tabColor rgb="FFFFFF00"/>
  </sheetPr>
  <dimension ref="A1:S105"/>
  <sheetViews>
    <sheetView showGridLines="0" showZeros="0" view="pageBreakPreview" zoomScale="60" zoomScaleNormal="85" workbookViewId="0">
      <selection activeCell="F14" sqref="F14"/>
    </sheetView>
  </sheetViews>
  <sheetFormatPr defaultColWidth="6" defaultRowHeight="13.5" x14ac:dyDescent="0.15"/>
  <cols>
    <col min="1" max="1" width="4.375" style="53" customWidth="1"/>
    <col min="2" max="2" width="34.375" style="53" customWidth="1"/>
    <col min="3" max="9" width="4.375" style="53" customWidth="1"/>
    <col min="10" max="10" width="2.625" style="53" customWidth="1"/>
    <col min="11" max="11" width="4.5" style="53" customWidth="1"/>
    <col min="12" max="12" width="33.5" style="53" customWidth="1"/>
    <col min="13" max="19" width="4.375" style="53" customWidth="1"/>
    <col min="20" max="21" width="6" style="53"/>
    <col min="22" max="22" width="40.5" style="53" bestFit="1" customWidth="1"/>
    <col min="23" max="16384" width="6" style="53"/>
  </cols>
  <sheetData>
    <row r="1" spans="1:19" s="1" customFormat="1" ht="26.25" x14ac:dyDescent="0.15">
      <c r="A1" s="190" t="s">
        <v>267</v>
      </c>
      <c r="B1" s="191"/>
      <c r="C1" s="191"/>
      <c r="D1" s="191"/>
      <c r="E1" s="191"/>
      <c r="F1" s="191"/>
      <c r="G1" s="191"/>
      <c r="H1" s="191"/>
      <c r="I1" s="191"/>
      <c r="J1" s="192"/>
      <c r="K1" s="191"/>
      <c r="L1" s="191"/>
      <c r="M1" s="191"/>
      <c r="N1" s="191"/>
      <c r="O1" s="191"/>
      <c r="P1" s="191"/>
      <c r="Q1" s="191"/>
      <c r="R1" s="191"/>
      <c r="S1" s="191"/>
    </row>
    <row r="2" spans="1:19" s="1" customFormat="1" ht="36.75" customHeight="1" x14ac:dyDescent="0.15">
      <c r="A2" s="193"/>
      <c r="B2" s="191"/>
      <c r="C2" s="191"/>
      <c r="D2" s="191"/>
      <c r="E2" s="191"/>
      <c r="F2" s="191"/>
      <c r="G2" s="191"/>
      <c r="H2" s="191"/>
      <c r="I2" s="191"/>
      <c r="J2" s="192"/>
      <c r="K2" s="191"/>
      <c r="L2" s="191"/>
      <c r="M2" s="191"/>
      <c r="N2" s="191"/>
      <c r="O2" s="191"/>
      <c r="P2" s="191"/>
      <c r="Q2" s="191"/>
      <c r="R2" s="191"/>
      <c r="S2" s="191"/>
    </row>
    <row r="3" spans="1:19" s="1" customFormat="1" ht="13.5" customHeight="1" thickBot="1" x14ac:dyDescent="0.2">
      <c r="A3" s="200" t="s">
        <v>211</v>
      </c>
      <c r="B3" s="194"/>
      <c r="C3" s="195"/>
      <c r="D3" s="195"/>
      <c r="E3" s="195"/>
      <c r="F3" s="195"/>
      <c r="G3" s="195"/>
      <c r="H3" s="195"/>
      <c r="I3" s="195"/>
      <c r="J3" s="53"/>
      <c r="K3" s="200" t="s">
        <v>223</v>
      </c>
      <c r="L3" s="196"/>
      <c r="M3" s="197"/>
      <c r="N3" s="197"/>
      <c r="O3" s="197"/>
      <c r="P3" s="197"/>
      <c r="Q3" s="197"/>
      <c r="R3" s="197"/>
      <c r="S3" s="197"/>
    </row>
    <row r="4" spans="1:19" s="1" customFormat="1" ht="23.1" customHeight="1" thickBot="1" x14ac:dyDescent="0.2">
      <c r="A4" s="201" t="s">
        <v>212</v>
      </c>
      <c r="B4" s="202" t="s">
        <v>213</v>
      </c>
      <c r="C4" s="203" t="s">
        <v>214</v>
      </c>
      <c r="D4" s="204" t="s">
        <v>215</v>
      </c>
      <c r="E4" s="204" t="s">
        <v>216</v>
      </c>
      <c r="F4" s="204" t="s">
        <v>217</v>
      </c>
      <c r="G4" s="204" t="s">
        <v>218</v>
      </c>
      <c r="H4" s="205" t="s">
        <v>219</v>
      </c>
      <c r="I4" s="206" t="s">
        <v>220</v>
      </c>
      <c r="J4" s="53"/>
      <c r="K4" s="201" t="s">
        <v>212</v>
      </c>
      <c r="L4" s="202" t="s">
        <v>213</v>
      </c>
      <c r="M4" s="203" t="s">
        <v>214</v>
      </c>
      <c r="N4" s="204" t="s">
        <v>215</v>
      </c>
      <c r="O4" s="204" t="s">
        <v>216</v>
      </c>
      <c r="P4" s="204" t="s">
        <v>217</v>
      </c>
      <c r="Q4" s="204" t="s">
        <v>218</v>
      </c>
      <c r="R4" s="205" t="s">
        <v>219</v>
      </c>
      <c r="S4" s="206" t="s">
        <v>220</v>
      </c>
    </row>
    <row r="5" spans="1:19" s="1" customFormat="1" ht="23.1" customHeight="1" x14ac:dyDescent="0.15">
      <c r="A5" s="307">
        <v>1</v>
      </c>
      <c r="B5" s="208" t="s">
        <v>24</v>
      </c>
      <c r="C5" s="280" t="s">
        <v>13</v>
      </c>
      <c r="D5" s="280" t="s">
        <v>13</v>
      </c>
      <c r="E5" s="280" t="s">
        <v>13</v>
      </c>
      <c r="F5" s="280" t="s">
        <v>13</v>
      </c>
      <c r="G5" s="280">
        <v>2</v>
      </c>
      <c r="H5" s="280" t="s">
        <v>13</v>
      </c>
      <c r="I5" s="282">
        <v>2</v>
      </c>
      <c r="J5" s="100"/>
      <c r="K5" s="213">
        <v>46</v>
      </c>
      <c r="L5" s="214" t="s">
        <v>36</v>
      </c>
      <c r="M5" s="308" t="s">
        <v>13</v>
      </c>
      <c r="N5" s="309" t="s">
        <v>13</v>
      </c>
      <c r="O5" s="309" t="s">
        <v>13</v>
      </c>
      <c r="P5" s="309" t="s">
        <v>13</v>
      </c>
      <c r="Q5" s="309" t="s">
        <v>13</v>
      </c>
      <c r="R5" s="310" t="s">
        <v>13</v>
      </c>
      <c r="S5" s="286">
        <v>0</v>
      </c>
    </row>
    <row r="6" spans="1:19" s="1" customFormat="1" ht="23.1" customHeight="1" x14ac:dyDescent="0.15">
      <c r="A6" s="213">
        <v>2</v>
      </c>
      <c r="B6" s="208" t="s">
        <v>25</v>
      </c>
      <c r="C6" s="287" t="s">
        <v>13</v>
      </c>
      <c r="D6" s="288" t="s">
        <v>13</v>
      </c>
      <c r="E6" s="288" t="s">
        <v>13</v>
      </c>
      <c r="F6" s="288" t="s">
        <v>13</v>
      </c>
      <c r="G6" s="288">
        <v>1</v>
      </c>
      <c r="H6" s="289" t="s">
        <v>13</v>
      </c>
      <c r="I6" s="282">
        <v>1</v>
      </c>
      <c r="J6" s="100"/>
      <c r="K6" s="213">
        <v>47</v>
      </c>
      <c r="L6" s="214" t="s">
        <v>90</v>
      </c>
      <c r="M6" s="308" t="s">
        <v>13</v>
      </c>
      <c r="N6" s="309" t="s">
        <v>13</v>
      </c>
      <c r="O6" s="309" t="s">
        <v>13</v>
      </c>
      <c r="P6" s="309"/>
      <c r="Q6" s="309" t="s">
        <v>13</v>
      </c>
      <c r="R6" s="310">
        <v>1</v>
      </c>
      <c r="S6" s="286">
        <v>1</v>
      </c>
    </row>
    <row r="7" spans="1:19" s="1" customFormat="1" ht="23.1" customHeight="1" x14ac:dyDescent="0.15">
      <c r="A7" s="213">
        <v>3</v>
      </c>
      <c r="B7" s="208" t="s">
        <v>27</v>
      </c>
      <c r="C7" s="287" t="s">
        <v>13</v>
      </c>
      <c r="D7" s="288" t="s">
        <v>13</v>
      </c>
      <c r="E7" s="288" t="s">
        <v>13</v>
      </c>
      <c r="F7" s="288" t="s">
        <v>13</v>
      </c>
      <c r="G7" s="288">
        <v>4</v>
      </c>
      <c r="H7" s="289">
        <v>1</v>
      </c>
      <c r="I7" s="282">
        <v>5</v>
      </c>
      <c r="J7" s="100"/>
      <c r="K7" s="213">
        <v>48</v>
      </c>
      <c r="L7" s="214" t="s">
        <v>46</v>
      </c>
      <c r="M7" s="308" t="s">
        <v>13</v>
      </c>
      <c r="N7" s="309" t="s">
        <v>13</v>
      </c>
      <c r="O7" s="309" t="s">
        <v>13</v>
      </c>
      <c r="P7" s="311" t="s">
        <v>13</v>
      </c>
      <c r="Q7" s="311" t="s">
        <v>13</v>
      </c>
      <c r="R7" s="312" t="s">
        <v>13</v>
      </c>
      <c r="S7" s="286">
        <v>0</v>
      </c>
    </row>
    <row r="8" spans="1:19" s="1" customFormat="1" ht="23.1" customHeight="1" x14ac:dyDescent="0.15">
      <c r="A8" s="213">
        <v>4</v>
      </c>
      <c r="B8" s="208" t="s">
        <v>28</v>
      </c>
      <c r="C8" s="287" t="s">
        <v>13</v>
      </c>
      <c r="D8" s="288" t="s">
        <v>13</v>
      </c>
      <c r="E8" s="288" t="s">
        <v>13</v>
      </c>
      <c r="F8" s="288" t="s">
        <v>13</v>
      </c>
      <c r="G8" s="288">
        <v>1</v>
      </c>
      <c r="H8" s="289" t="s">
        <v>13</v>
      </c>
      <c r="I8" s="282">
        <v>1</v>
      </c>
      <c r="J8" s="100"/>
      <c r="K8" s="226">
        <v>49</v>
      </c>
      <c r="L8" s="214" t="s">
        <v>40</v>
      </c>
      <c r="M8" s="308" t="s">
        <v>13</v>
      </c>
      <c r="N8" s="309" t="s">
        <v>13</v>
      </c>
      <c r="O8" s="309" t="s">
        <v>13</v>
      </c>
      <c r="P8" s="290" t="s">
        <v>13</v>
      </c>
      <c r="Q8" s="290" t="s">
        <v>13</v>
      </c>
      <c r="R8" s="291" t="s">
        <v>13</v>
      </c>
      <c r="S8" s="286">
        <v>0</v>
      </c>
    </row>
    <row r="9" spans="1:19" s="1" customFormat="1" ht="23.1" customHeight="1" x14ac:dyDescent="0.15">
      <c r="A9" s="213">
        <v>5</v>
      </c>
      <c r="B9" s="208" t="s">
        <v>67</v>
      </c>
      <c r="C9" s="287" t="s">
        <v>13</v>
      </c>
      <c r="D9" s="288" t="s">
        <v>13</v>
      </c>
      <c r="E9" s="288" t="s">
        <v>13</v>
      </c>
      <c r="F9" s="288" t="s">
        <v>13</v>
      </c>
      <c r="G9" s="288" t="s">
        <v>13</v>
      </c>
      <c r="H9" s="289" t="s">
        <v>13</v>
      </c>
      <c r="I9" s="282">
        <v>0</v>
      </c>
      <c r="J9" s="100"/>
      <c r="K9" s="213">
        <v>50</v>
      </c>
      <c r="L9" s="214" t="s">
        <v>128</v>
      </c>
      <c r="M9" s="308" t="s">
        <v>13</v>
      </c>
      <c r="N9" s="309" t="s">
        <v>13</v>
      </c>
      <c r="O9" s="309" t="s">
        <v>13</v>
      </c>
      <c r="P9" s="309" t="s">
        <v>13</v>
      </c>
      <c r="Q9" s="309" t="s">
        <v>13</v>
      </c>
      <c r="R9" s="310" t="s">
        <v>13</v>
      </c>
      <c r="S9" s="286">
        <v>0</v>
      </c>
    </row>
    <row r="10" spans="1:19" s="1" customFormat="1" ht="23.1" customHeight="1" x14ac:dyDescent="0.15">
      <c r="A10" s="226">
        <v>6</v>
      </c>
      <c r="B10" s="208" t="s">
        <v>89</v>
      </c>
      <c r="C10" s="287">
        <v>3</v>
      </c>
      <c r="D10" s="288">
        <v>1</v>
      </c>
      <c r="E10" s="288" t="s">
        <v>13</v>
      </c>
      <c r="F10" s="288">
        <v>1</v>
      </c>
      <c r="G10" s="288">
        <v>4</v>
      </c>
      <c r="H10" s="289" t="s">
        <v>13</v>
      </c>
      <c r="I10" s="282">
        <v>9</v>
      </c>
      <c r="J10" s="100"/>
      <c r="K10" s="213">
        <v>51</v>
      </c>
      <c r="L10" s="214" t="s">
        <v>91</v>
      </c>
      <c r="M10" s="308" t="s">
        <v>13</v>
      </c>
      <c r="N10" s="309" t="s">
        <v>13</v>
      </c>
      <c r="O10" s="309" t="s">
        <v>13</v>
      </c>
      <c r="P10" s="309" t="s">
        <v>13</v>
      </c>
      <c r="Q10" s="309" t="s">
        <v>13</v>
      </c>
      <c r="R10" s="310" t="s">
        <v>13</v>
      </c>
      <c r="S10" s="286">
        <v>0</v>
      </c>
    </row>
    <row r="11" spans="1:19" s="1" customFormat="1" ht="23.1" customHeight="1" x14ac:dyDescent="0.15">
      <c r="A11" s="226">
        <v>7</v>
      </c>
      <c r="B11" s="208" t="s">
        <v>268</v>
      </c>
      <c r="C11" s="287">
        <v>2</v>
      </c>
      <c r="D11" s="288">
        <v>4</v>
      </c>
      <c r="E11" s="288" t="s">
        <v>13</v>
      </c>
      <c r="F11" s="288">
        <v>10</v>
      </c>
      <c r="G11" s="288">
        <v>13</v>
      </c>
      <c r="H11" s="289">
        <v>12</v>
      </c>
      <c r="I11" s="282">
        <v>41</v>
      </c>
      <c r="J11" s="100"/>
      <c r="K11" s="226">
        <v>52</v>
      </c>
      <c r="L11" s="214" t="s">
        <v>47</v>
      </c>
      <c r="M11" s="308" t="s">
        <v>13</v>
      </c>
      <c r="N11" s="309" t="s">
        <v>13</v>
      </c>
      <c r="O11" s="309" t="s">
        <v>13</v>
      </c>
      <c r="P11" s="309"/>
      <c r="Q11" s="309" t="s">
        <v>13</v>
      </c>
      <c r="R11" s="310" t="s">
        <v>13</v>
      </c>
      <c r="S11" s="286">
        <v>0</v>
      </c>
    </row>
    <row r="12" spans="1:19" s="1" customFormat="1" ht="23.1" customHeight="1" x14ac:dyDescent="0.15">
      <c r="A12" s="213">
        <v>8</v>
      </c>
      <c r="B12" s="208" t="s">
        <v>208</v>
      </c>
      <c r="C12" s="287">
        <v>5</v>
      </c>
      <c r="D12" s="288" t="s">
        <v>13</v>
      </c>
      <c r="E12" s="288" t="s">
        <v>13</v>
      </c>
      <c r="F12" s="288" t="s">
        <v>13</v>
      </c>
      <c r="G12" s="288">
        <v>1</v>
      </c>
      <c r="H12" s="289" t="s">
        <v>13</v>
      </c>
      <c r="I12" s="282">
        <v>6</v>
      </c>
      <c r="J12" s="100"/>
      <c r="K12" s="213">
        <v>53</v>
      </c>
      <c r="L12" s="214" t="s">
        <v>159</v>
      </c>
      <c r="M12" s="309" t="s">
        <v>13</v>
      </c>
      <c r="N12" s="309" t="s">
        <v>13</v>
      </c>
      <c r="O12" s="309" t="s">
        <v>13</v>
      </c>
      <c r="P12" s="309" t="s">
        <v>13</v>
      </c>
      <c r="Q12" s="309">
        <v>1</v>
      </c>
      <c r="R12" s="310" t="s">
        <v>13</v>
      </c>
      <c r="S12" s="286">
        <v>1</v>
      </c>
    </row>
    <row r="13" spans="1:19" s="1" customFormat="1" ht="23.1" customHeight="1" x14ac:dyDescent="0.15">
      <c r="A13" s="213">
        <v>9</v>
      </c>
      <c r="B13" s="208" t="s">
        <v>35</v>
      </c>
      <c r="C13" s="287">
        <v>3</v>
      </c>
      <c r="D13" s="288">
        <v>1</v>
      </c>
      <c r="E13" s="288" t="s">
        <v>13</v>
      </c>
      <c r="F13" s="288" t="s">
        <v>13</v>
      </c>
      <c r="G13" s="288">
        <v>1</v>
      </c>
      <c r="H13" s="289" t="s">
        <v>13</v>
      </c>
      <c r="I13" s="282">
        <v>5</v>
      </c>
      <c r="J13" s="100"/>
      <c r="K13" s="213">
        <v>54</v>
      </c>
      <c r="L13" s="214" t="s">
        <v>34</v>
      </c>
      <c r="M13" s="308" t="s">
        <v>13</v>
      </c>
      <c r="N13" s="309" t="s">
        <v>13</v>
      </c>
      <c r="O13" s="309" t="s">
        <v>13</v>
      </c>
      <c r="P13" s="309" t="s">
        <v>13</v>
      </c>
      <c r="Q13" s="309" t="s">
        <v>13</v>
      </c>
      <c r="R13" s="310">
        <v>3</v>
      </c>
      <c r="S13" s="286">
        <v>3</v>
      </c>
    </row>
    <row r="14" spans="1:19" s="1" customFormat="1" ht="23.1" customHeight="1" x14ac:dyDescent="0.15">
      <c r="A14" s="226">
        <v>10</v>
      </c>
      <c r="B14" s="208" t="s">
        <v>33</v>
      </c>
      <c r="C14" s="287">
        <v>1</v>
      </c>
      <c r="D14" s="288" t="s">
        <v>13</v>
      </c>
      <c r="E14" s="288" t="s">
        <v>13</v>
      </c>
      <c r="F14" s="288" t="s">
        <v>13</v>
      </c>
      <c r="G14" s="288">
        <v>1</v>
      </c>
      <c r="H14" s="289" t="s">
        <v>13</v>
      </c>
      <c r="I14" s="282">
        <v>2</v>
      </c>
      <c r="J14" s="100"/>
      <c r="K14" s="226">
        <v>55</v>
      </c>
      <c r="L14" s="214" t="s">
        <v>38</v>
      </c>
      <c r="M14" s="308" t="s">
        <v>13</v>
      </c>
      <c r="N14" s="309" t="s">
        <v>13</v>
      </c>
      <c r="O14" s="309" t="s">
        <v>13</v>
      </c>
      <c r="P14" s="309"/>
      <c r="Q14" s="309" t="s">
        <v>13</v>
      </c>
      <c r="R14" s="310" t="s">
        <v>13</v>
      </c>
      <c r="S14" s="286">
        <v>0</v>
      </c>
    </row>
    <row r="15" spans="1:19" s="1" customFormat="1" ht="23.1" customHeight="1" x14ac:dyDescent="0.15">
      <c r="A15" s="213">
        <v>11</v>
      </c>
      <c r="B15" s="208" t="s">
        <v>120</v>
      </c>
      <c r="C15" s="287" t="s">
        <v>13</v>
      </c>
      <c r="D15" s="288" t="s">
        <v>13</v>
      </c>
      <c r="E15" s="288" t="s">
        <v>13</v>
      </c>
      <c r="F15" s="288" t="s">
        <v>13</v>
      </c>
      <c r="G15" s="288" t="s">
        <v>13</v>
      </c>
      <c r="H15" s="289">
        <v>1</v>
      </c>
      <c r="I15" s="282">
        <v>1</v>
      </c>
      <c r="J15" s="100"/>
      <c r="K15" s="213">
        <v>56</v>
      </c>
      <c r="L15" s="214" t="s">
        <v>122</v>
      </c>
      <c r="M15" s="308" t="s">
        <v>13</v>
      </c>
      <c r="N15" s="309" t="s">
        <v>13</v>
      </c>
      <c r="O15" s="309" t="s">
        <v>13</v>
      </c>
      <c r="P15" s="309" t="s">
        <v>13</v>
      </c>
      <c r="Q15" s="309" t="s">
        <v>13</v>
      </c>
      <c r="R15" s="310" t="s">
        <v>13</v>
      </c>
      <c r="S15" s="286">
        <v>0</v>
      </c>
    </row>
    <row r="16" spans="1:19" s="1" customFormat="1" ht="23.1" customHeight="1" x14ac:dyDescent="0.15">
      <c r="A16" s="226">
        <v>12</v>
      </c>
      <c r="B16" s="208" t="s">
        <v>79</v>
      </c>
      <c r="C16" s="287" t="s">
        <v>13</v>
      </c>
      <c r="D16" s="288" t="s">
        <v>13</v>
      </c>
      <c r="E16" s="288" t="s">
        <v>13</v>
      </c>
      <c r="F16" s="288" t="s">
        <v>13</v>
      </c>
      <c r="G16" s="288" t="s">
        <v>13</v>
      </c>
      <c r="H16" s="289" t="s">
        <v>13</v>
      </c>
      <c r="I16" s="282">
        <v>0</v>
      </c>
      <c r="J16" s="100"/>
      <c r="K16" s="213">
        <v>57</v>
      </c>
      <c r="L16" s="214" t="s">
        <v>269</v>
      </c>
      <c r="M16" s="308" t="s">
        <v>13</v>
      </c>
      <c r="N16" s="309" t="s">
        <v>13</v>
      </c>
      <c r="O16" s="309" t="s">
        <v>13</v>
      </c>
      <c r="P16" s="309" t="s">
        <v>13</v>
      </c>
      <c r="Q16" s="309" t="s">
        <v>13</v>
      </c>
      <c r="R16" s="310" t="s">
        <v>13</v>
      </c>
      <c r="S16" s="286">
        <v>0</v>
      </c>
    </row>
    <row r="17" spans="1:19" s="1" customFormat="1" ht="23.1" customHeight="1" x14ac:dyDescent="0.15">
      <c r="A17" s="226">
        <v>13</v>
      </c>
      <c r="B17" s="208" t="s">
        <v>270</v>
      </c>
      <c r="C17" s="287">
        <v>3</v>
      </c>
      <c r="D17" s="288">
        <v>1</v>
      </c>
      <c r="E17" s="288" t="s">
        <v>13</v>
      </c>
      <c r="F17" s="288">
        <v>10</v>
      </c>
      <c r="G17" s="288">
        <v>16</v>
      </c>
      <c r="H17" s="289">
        <v>16</v>
      </c>
      <c r="I17" s="282">
        <v>46</v>
      </c>
      <c r="J17" s="100"/>
      <c r="K17" s="213">
        <v>58</v>
      </c>
      <c r="L17" s="214" t="s">
        <v>55</v>
      </c>
      <c r="M17" s="308" t="s">
        <v>13</v>
      </c>
      <c r="N17" s="309" t="s">
        <v>13</v>
      </c>
      <c r="O17" s="309" t="s">
        <v>13</v>
      </c>
      <c r="P17" s="309"/>
      <c r="Q17" s="309">
        <v>1</v>
      </c>
      <c r="R17" s="310" t="s">
        <v>13</v>
      </c>
      <c r="S17" s="286">
        <v>1</v>
      </c>
    </row>
    <row r="18" spans="1:19" s="1" customFormat="1" ht="23.1" customHeight="1" x14ac:dyDescent="0.15">
      <c r="A18" s="213">
        <v>14</v>
      </c>
      <c r="B18" s="208" t="s">
        <v>121</v>
      </c>
      <c r="C18" s="287" t="s">
        <v>13</v>
      </c>
      <c r="D18" s="288" t="s">
        <v>13</v>
      </c>
      <c r="E18" s="288" t="s">
        <v>13</v>
      </c>
      <c r="F18" s="288" t="s">
        <v>13</v>
      </c>
      <c r="G18" s="288">
        <v>2</v>
      </c>
      <c r="H18" s="289" t="s">
        <v>13</v>
      </c>
      <c r="I18" s="282">
        <v>2</v>
      </c>
      <c r="J18" s="100"/>
      <c r="K18" s="226">
        <v>58.1</v>
      </c>
      <c r="L18" s="214" t="s">
        <v>198</v>
      </c>
      <c r="M18" s="308" t="s">
        <v>13</v>
      </c>
      <c r="N18" s="309" t="s">
        <v>13</v>
      </c>
      <c r="O18" s="309" t="s">
        <v>13</v>
      </c>
      <c r="P18" s="309" t="s">
        <v>13</v>
      </c>
      <c r="Q18" s="309" t="s">
        <v>13</v>
      </c>
      <c r="R18" s="310" t="s">
        <v>13</v>
      </c>
      <c r="S18" s="286">
        <v>0</v>
      </c>
    </row>
    <row r="19" spans="1:19" s="1" customFormat="1" ht="23.1" customHeight="1" x14ac:dyDescent="0.15">
      <c r="A19" s="213">
        <v>15</v>
      </c>
      <c r="B19" s="208" t="s">
        <v>187</v>
      </c>
      <c r="C19" s="287" t="s">
        <v>13</v>
      </c>
      <c r="D19" s="288" t="s">
        <v>13</v>
      </c>
      <c r="E19" s="288" t="s">
        <v>13</v>
      </c>
      <c r="F19" s="313" t="s">
        <v>13</v>
      </c>
      <c r="G19" s="313">
        <v>4</v>
      </c>
      <c r="H19" s="314">
        <v>7</v>
      </c>
      <c r="I19" s="282">
        <v>11</v>
      </c>
      <c r="J19" s="100"/>
      <c r="K19" s="213">
        <v>59</v>
      </c>
      <c r="L19" s="214" t="s">
        <v>209</v>
      </c>
      <c r="M19" s="308" t="s">
        <v>13</v>
      </c>
      <c r="N19" s="309" t="s">
        <v>13</v>
      </c>
      <c r="O19" s="309" t="s">
        <v>13</v>
      </c>
      <c r="P19" s="309"/>
      <c r="Q19" s="309" t="s">
        <v>13</v>
      </c>
      <c r="R19" s="310" t="s">
        <v>13</v>
      </c>
      <c r="S19" s="286">
        <v>0</v>
      </c>
    </row>
    <row r="20" spans="1:19" s="1" customFormat="1" ht="23.1" customHeight="1" x14ac:dyDescent="0.15">
      <c r="A20" s="213">
        <v>16</v>
      </c>
      <c r="B20" s="208" t="s">
        <v>61</v>
      </c>
      <c r="C20" s="287" t="s">
        <v>13</v>
      </c>
      <c r="D20" s="288" t="s">
        <v>13</v>
      </c>
      <c r="E20" s="288" t="s">
        <v>13</v>
      </c>
      <c r="F20" s="288">
        <v>2</v>
      </c>
      <c r="G20" s="288" t="s">
        <v>13</v>
      </c>
      <c r="H20" s="289" t="s">
        <v>13</v>
      </c>
      <c r="I20" s="282">
        <v>2</v>
      </c>
      <c r="J20" s="100"/>
      <c r="K20" s="233">
        <v>60</v>
      </c>
      <c r="L20" s="214" t="s">
        <v>32</v>
      </c>
      <c r="M20" s="308">
        <v>2</v>
      </c>
      <c r="N20" s="309" t="s">
        <v>13</v>
      </c>
      <c r="O20" s="309" t="s">
        <v>13</v>
      </c>
      <c r="P20" s="309">
        <v>1</v>
      </c>
      <c r="Q20" s="309" t="s">
        <v>13</v>
      </c>
      <c r="R20" s="310">
        <v>2</v>
      </c>
      <c r="S20" s="286">
        <v>5</v>
      </c>
    </row>
    <row r="21" spans="1:19" s="1" customFormat="1" ht="23.1" customHeight="1" x14ac:dyDescent="0.15">
      <c r="A21" s="213">
        <v>17</v>
      </c>
      <c r="B21" s="208" t="s">
        <v>54</v>
      </c>
      <c r="C21" s="287">
        <v>1</v>
      </c>
      <c r="D21" s="288">
        <v>5</v>
      </c>
      <c r="E21" s="288" t="s">
        <v>13</v>
      </c>
      <c r="F21" s="315" t="s">
        <v>13</v>
      </c>
      <c r="G21" s="315" t="s">
        <v>13</v>
      </c>
      <c r="H21" s="316" t="s">
        <v>13</v>
      </c>
      <c r="I21" s="282">
        <v>6</v>
      </c>
      <c r="J21" s="100"/>
      <c r="K21" s="213">
        <v>61</v>
      </c>
      <c r="L21" s="214" t="s">
        <v>53</v>
      </c>
      <c r="M21" s="296" t="s">
        <v>13</v>
      </c>
      <c r="N21" s="311" t="s">
        <v>13</v>
      </c>
      <c r="O21" s="311" t="s">
        <v>13</v>
      </c>
      <c r="P21" s="309" t="s">
        <v>13</v>
      </c>
      <c r="Q21" s="309" t="s">
        <v>13</v>
      </c>
      <c r="R21" s="310" t="s">
        <v>13</v>
      </c>
      <c r="S21" s="286">
        <v>0</v>
      </c>
    </row>
    <row r="22" spans="1:19" s="1" customFormat="1" ht="23.1" customHeight="1" x14ac:dyDescent="0.15">
      <c r="A22" s="213">
        <v>18</v>
      </c>
      <c r="B22" s="208" t="s">
        <v>84</v>
      </c>
      <c r="C22" s="287" t="s">
        <v>13</v>
      </c>
      <c r="D22" s="288" t="s">
        <v>13</v>
      </c>
      <c r="E22" s="288" t="s">
        <v>13</v>
      </c>
      <c r="F22" s="288" t="s">
        <v>13</v>
      </c>
      <c r="G22" s="288" t="s">
        <v>13</v>
      </c>
      <c r="H22" s="289">
        <v>1</v>
      </c>
      <c r="I22" s="282">
        <v>1</v>
      </c>
      <c r="J22" s="100"/>
      <c r="K22" s="213">
        <v>62</v>
      </c>
      <c r="L22" s="214" t="s">
        <v>80</v>
      </c>
      <c r="M22" s="294" t="s">
        <v>13</v>
      </c>
      <c r="N22" s="290" t="s">
        <v>13</v>
      </c>
      <c r="O22" s="290" t="s">
        <v>13</v>
      </c>
      <c r="P22" s="309"/>
      <c r="Q22" s="309" t="s">
        <v>13</v>
      </c>
      <c r="R22" s="310" t="s">
        <v>13</v>
      </c>
      <c r="S22" s="286">
        <v>0</v>
      </c>
    </row>
    <row r="23" spans="1:19" s="1" customFormat="1" ht="23.1" customHeight="1" x14ac:dyDescent="0.15">
      <c r="A23" s="213">
        <v>19</v>
      </c>
      <c r="B23" s="208" t="s">
        <v>83</v>
      </c>
      <c r="C23" s="287">
        <v>2</v>
      </c>
      <c r="D23" s="288">
        <v>5</v>
      </c>
      <c r="E23" s="288" t="s">
        <v>13</v>
      </c>
      <c r="F23" s="288" t="s">
        <v>13</v>
      </c>
      <c r="G23" s="288">
        <v>4</v>
      </c>
      <c r="H23" s="289" t="s">
        <v>13</v>
      </c>
      <c r="I23" s="282">
        <v>11</v>
      </c>
      <c r="J23" s="100"/>
      <c r="K23" s="226">
        <v>63</v>
      </c>
      <c r="L23" s="214" t="s">
        <v>271</v>
      </c>
      <c r="M23" s="294" t="s">
        <v>13</v>
      </c>
      <c r="N23" s="290" t="s">
        <v>13</v>
      </c>
      <c r="O23" s="290" t="s">
        <v>13</v>
      </c>
      <c r="P23" s="309" t="s">
        <v>13</v>
      </c>
      <c r="Q23" s="309" t="s">
        <v>13</v>
      </c>
      <c r="R23" s="310">
        <v>1</v>
      </c>
      <c r="S23" s="286">
        <v>1</v>
      </c>
    </row>
    <row r="24" spans="1:19" s="1" customFormat="1" ht="23.1" customHeight="1" x14ac:dyDescent="0.15">
      <c r="A24" s="226">
        <v>20</v>
      </c>
      <c r="B24" s="208" t="s">
        <v>44</v>
      </c>
      <c r="C24" s="287" t="s">
        <v>13</v>
      </c>
      <c r="D24" s="288" t="s">
        <v>13</v>
      </c>
      <c r="E24" s="288" t="s">
        <v>13</v>
      </c>
      <c r="F24" s="288" t="s">
        <v>13</v>
      </c>
      <c r="G24" s="288">
        <v>1</v>
      </c>
      <c r="H24" s="289" t="s">
        <v>13</v>
      </c>
      <c r="I24" s="282">
        <v>1</v>
      </c>
      <c r="J24" s="100"/>
      <c r="K24" s="226">
        <v>64</v>
      </c>
      <c r="L24" s="214" t="s">
        <v>189</v>
      </c>
      <c r="M24" s="295" t="s">
        <v>13</v>
      </c>
      <c r="N24" s="317" t="s">
        <v>13</v>
      </c>
      <c r="O24" s="317" t="s">
        <v>13</v>
      </c>
      <c r="P24" s="311" t="s">
        <v>13</v>
      </c>
      <c r="Q24" s="311" t="s">
        <v>13</v>
      </c>
      <c r="R24" s="312" t="s">
        <v>13</v>
      </c>
      <c r="S24" s="286">
        <v>0</v>
      </c>
    </row>
    <row r="25" spans="1:19" s="1" customFormat="1" ht="23.1" customHeight="1" x14ac:dyDescent="0.15">
      <c r="A25" s="213">
        <v>21</v>
      </c>
      <c r="B25" s="208" t="s">
        <v>65</v>
      </c>
      <c r="C25" s="287">
        <v>2</v>
      </c>
      <c r="D25" s="288">
        <v>2</v>
      </c>
      <c r="E25" s="288" t="s">
        <v>13</v>
      </c>
      <c r="F25" s="288" t="s">
        <v>13</v>
      </c>
      <c r="G25" s="288" t="s">
        <v>13</v>
      </c>
      <c r="H25" s="289">
        <v>1</v>
      </c>
      <c r="I25" s="282">
        <v>5</v>
      </c>
      <c r="J25" s="100"/>
      <c r="K25" s="213">
        <v>65</v>
      </c>
      <c r="L25" s="214" t="s">
        <v>204</v>
      </c>
      <c r="M25" s="295" t="s">
        <v>13</v>
      </c>
      <c r="N25" s="309">
        <v>5</v>
      </c>
      <c r="O25" s="309">
        <v>2</v>
      </c>
      <c r="P25" s="290" t="s">
        <v>13</v>
      </c>
      <c r="Q25" s="290" t="s">
        <v>13</v>
      </c>
      <c r="R25" s="291" t="s">
        <v>13</v>
      </c>
      <c r="S25" s="286">
        <v>7</v>
      </c>
    </row>
    <row r="26" spans="1:19" s="1" customFormat="1" ht="23.1" customHeight="1" x14ac:dyDescent="0.15">
      <c r="A26" s="213">
        <v>22</v>
      </c>
      <c r="B26" s="208" t="s">
        <v>78</v>
      </c>
      <c r="C26" s="287" t="s">
        <v>13</v>
      </c>
      <c r="D26" s="288" t="s">
        <v>13</v>
      </c>
      <c r="E26" s="288" t="s">
        <v>13</v>
      </c>
      <c r="F26" s="288" t="s">
        <v>13</v>
      </c>
      <c r="G26" s="288">
        <v>1</v>
      </c>
      <c r="H26" s="289" t="s">
        <v>13</v>
      </c>
      <c r="I26" s="282">
        <v>1</v>
      </c>
      <c r="J26" s="100"/>
      <c r="K26" s="213">
        <v>66</v>
      </c>
      <c r="L26" s="214" t="s">
        <v>85</v>
      </c>
      <c r="M26" s="308">
        <v>3</v>
      </c>
      <c r="N26" s="309">
        <v>4</v>
      </c>
      <c r="O26" s="309" t="s">
        <v>13</v>
      </c>
      <c r="P26" s="290" t="s">
        <v>13</v>
      </c>
      <c r="Q26" s="290" t="s">
        <v>13</v>
      </c>
      <c r="R26" s="291" t="s">
        <v>13</v>
      </c>
      <c r="S26" s="286">
        <v>7</v>
      </c>
    </row>
    <row r="27" spans="1:19" s="1" customFormat="1" ht="23.1" customHeight="1" x14ac:dyDescent="0.15">
      <c r="A27" s="213">
        <v>23</v>
      </c>
      <c r="B27" s="208" t="s">
        <v>62</v>
      </c>
      <c r="C27" s="287" t="s">
        <v>13</v>
      </c>
      <c r="D27" s="288" t="s">
        <v>13</v>
      </c>
      <c r="E27" s="288" t="s">
        <v>13</v>
      </c>
      <c r="F27" s="288" t="s">
        <v>13</v>
      </c>
      <c r="G27" s="288" t="s">
        <v>13</v>
      </c>
      <c r="H27" s="289" t="s">
        <v>13</v>
      </c>
      <c r="I27" s="282">
        <v>0</v>
      </c>
      <c r="J27" s="100"/>
      <c r="K27" s="213">
        <v>67</v>
      </c>
      <c r="L27" s="214" t="s">
        <v>72</v>
      </c>
      <c r="M27" s="308">
        <v>3</v>
      </c>
      <c r="N27" s="309">
        <v>5</v>
      </c>
      <c r="O27" s="309" t="s">
        <v>13</v>
      </c>
      <c r="P27" s="290" t="s">
        <v>13</v>
      </c>
      <c r="Q27" s="290" t="s">
        <v>13</v>
      </c>
      <c r="R27" s="291" t="s">
        <v>13</v>
      </c>
      <c r="S27" s="286">
        <v>8</v>
      </c>
    </row>
    <row r="28" spans="1:19" s="1" customFormat="1" ht="23.1" customHeight="1" x14ac:dyDescent="0.15">
      <c r="A28" s="226">
        <v>24</v>
      </c>
      <c r="B28" s="208" t="s">
        <v>70</v>
      </c>
      <c r="C28" s="287" t="s">
        <v>13</v>
      </c>
      <c r="D28" s="288" t="s">
        <v>13</v>
      </c>
      <c r="E28" s="288" t="s">
        <v>13</v>
      </c>
      <c r="F28" s="288" t="s">
        <v>13</v>
      </c>
      <c r="G28" s="288" t="s">
        <v>13</v>
      </c>
      <c r="H28" s="289" t="s">
        <v>13</v>
      </c>
      <c r="I28" s="282">
        <v>0</v>
      </c>
      <c r="J28" s="100"/>
      <c r="K28" s="213">
        <v>68</v>
      </c>
      <c r="L28" s="214" t="s">
        <v>86</v>
      </c>
      <c r="M28" s="308">
        <v>2</v>
      </c>
      <c r="N28" s="309">
        <v>5</v>
      </c>
      <c r="O28" s="309" t="s">
        <v>13</v>
      </c>
      <c r="P28" s="290" t="s">
        <v>13</v>
      </c>
      <c r="Q28" s="290" t="s">
        <v>13</v>
      </c>
      <c r="R28" s="291" t="s">
        <v>13</v>
      </c>
      <c r="S28" s="286">
        <v>7</v>
      </c>
    </row>
    <row r="29" spans="1:19" s="1" customFormat="1" ht="23.1" customHeight="1" x14ac:dyDescent="0.15">
      <c r="A29" s="213">
        <v>25</v>
      </c>
      <c r="B29" s="208" t="s">
        <v>272</v>
      </c>
      <c r="C29" s="287" t="s">
        <v>13</v>
      </c>
      <c r="D29" s="288" t="s">
        <v>13</v>
      </c>
      <c r="E29" s="288" t="s">
        <v>13</v>
      </c>
      <c r="F29" s="288" t="s">
        <v>13</v>
      </c>
      <c r="G29" s="288" t="s">
        <v>13</v>
      </c>
      <c r="H29" s="289" t="s">
        <v>13</v>
      </c>
      <c r="I29" s="282">
        <v>0</v>
      </c>
      <c r="J29" s="100"/>
      <c r="K29" s="226">
        <v>69</v>
      </c>
      <c r="L29" s="214" t="s">
        <v>87</v>
      </c>
      <c r="M29" s="296">
        <v>3</v>
      </c>
      <c r="N29" s="309">
        <v>6</v>
      </c>
      <c r="O29" s="309" t="s">
        <v>13</v>
      </c>
      <c r="P29" s="290" t="s">
        <v>13</v>
      </c>
      <c r="Q29" s="290" t="s">
        <v>13</v>
      </c>
      <c r="R29" s="291" t="s">
        <v>13</v>
      </c>
      <c r="S29" s="286">
        <v>9</v>
      </c>
    </row>
    <row r="30" spans="1:19" s="1" customFormat="1" ht="23.1" customHeight="1" x14ac:dyDescent="0.15">
      <c r="A30" s="213">
        <v>26</v>
      </c>
      <c r="B30" s="208" t="s">
        <v>158</v>
      </c>
      <c r="C30" s="288">
        <v>2</v>
      </c>
      <c r="D30" s="288"/>
      <c r="E30" s="288" t="s">
        <v>13</v>
      </c>
      <c r="F30" s="288"/>
      <c r="G30" s="288" t="s">
        <v>13</v>
      </c>
      <c r="H30" s="289" t="s">
        <v>13</v>
      </c>
      <c r="I30" s="282">
        <v>2</v>
      </c>
      <c r="J30" s="100"/>
      <c r="K30" s="226">
        <v>70</v>
      </c>
      <c r="L30" s="214" t="s">
        <v>205</v>
      </c>
      <c r="M30" s="308">
        <v>1</v>
      </c>
      <c r="N30" s="309" t="s">
        <v>13</v>
      </c>
      <c r="O30" s="309" t="s">
        <v>13</v>
      </c>
      <c r="P30" s="290" t="s">
        <v>13</v>
      </c>
      <c r="Q30" s="290" t="s">
        <v>13</v>
      </c>
      <c r="R30" s="291" t="s">
        <v>13</v>
      </c>
      <c r="S30" s="286">
        <v>1</v>
      </c>
    </row>
    <row r="31" spans="1:19" s="1" customFormat="1" ht="23.1" customHeight="1" x14ac:dyDescent="0.15">
      <c r="A31" s="226">
        <v>27</v>
      </c>
      <c r="B31" s="208" t="s">
        <v>30</v>
      </c>
      <c r="C31" s="287" t="s">
        <v>13</v>
      </c>
      <c r="D31" s="288" t="s">
        <v>13</v>
      </c>
      <c r="E31" s="288" t="s">
        <v>13</v>
      </c>
      <c r="F31" s="288" t="s">
        <v>13</v>
      </c>
      <c r="G31" s="288">
        <v>1</v>
      </c>
      <c r="H31" s="289" t="s">
        <v>13</v>
      </c>
      <c r="I31" s="282">
        <v>1</v>
      </c>
      <c r="J31" s="100"/>
      <c r="K31" s="226">
        <v>71</v>
      </c>
      <c r="L31" s="214" t="s">
        <v>130</v>
      </c>
      <c r="M31" s="308">
        <v>2</v>
      </c>
      <c r="N31" s="309">
        <v>1</v>
      </c>
      <c r="O31" s="309" t="s">
        <v>13</v>
      </c>
      <c r="P31" s="290" t="s">
        <v>13</v>
      </c>
      <c r="Q31" s="290" t="s">
        <v>13</v>
      </c>
      <c r="R31" s="291" t="s">
        <v>13</v>
      </c>
      <c r="S31" s="286">
        <v>3</v>
      </c>
    </row>
    <row r="32" spans="1:19" s="1" customFormat="1" ht="23.1" customHeight="1" x14ac:dyDescent="0.15">
      <c r="A32" s="213">
        <v>28</v>
      </c>
      <c r="B32" s="208" t="s">
        <v>45</v>
      </c>
      <c r="C32" s="287" t="s">
        <v>13</v>
      </c>
      <c r="D32" s="288" t="s">
        <v>13</v>
      </c>
      <c r="E32" s="288" t="s">
        <v>13</v>
      </c>
      <c r="F32" s="288" t="s">
        <v>13</v>
      </c>
      <c r="G32" s="288" t="s">
        <v>13</v>
      </c>
      <c r="H32" s="289" t="s">
        <v>13</v>
      </c>
      <c r="I32" s="282">
        <v>0</v>
      </c>
      <c r="J32" s="100"/>
      <c r="K32" s="213">
        <v>72</v>
      </c>
      <c r="L32" s="214" t="s">
        <v>273</v>
      </c>
      <c r="M32" s="295" t="s">
        <v>13</v>
      </c>
      <c r="N32" s="309">
        <v>8</v>
      </c>
      <c r="O32" s="309" t="s">
        <v>13</v>
      </c>
      <c r="P32" s="290" t="s">
        <v>13</v>
      </c>
      <c r="Q32" s="290" t="s">
        <v>13</v>
      </c>
      <c r="R32" s="291" t="s">
        <v>13</v>
      </c>
      <c r="S32" s="286">
        <v>8</v>
      </c>
    </row>
    <row r="33" spans="1:19" s="1" customFormat="1" ht="23.1" customHeight="1" x14ac:dyDescent="0.15">
      <c r="A33" s="213">
        <v>29</v>
      </c>
      <c r="B33" s="208" t="s">
        <v>127</v>
      </c>
      <c r="C33" s="318">
        <v>1</v>
      </c>
      <c r="D33" s="313" t="s">
        <v>13</v>
      </c>
      <c r="E33" s="319" t="s">
        <v>13</v>
      </c>
      <c r="F33" s="319" t="s">
        <v>13</v>
      </c>
      <c r="G33" s="319" t="s">
        <v>13</v>
      </c>
      <c r="H33" s="320" t="s">
        <v>13</v>
      </c>
      <c r="I33" s="282">
        <v>1</v>
      </c>
      <c r="J33" s="100"/>
      <c r="K33" s="213">
        <v>73</v>
      </c>
      <c r="L33" s="214" t="s">
        <v>81</v>
      </c>
      <c r="M33" s="308" t="s">
        <v>13</v>
      </c>
      <c r="N33" s="309" t="s">
        <v>13</v>
      </c>
      <c r="O33" s="309" t="s">
        <v>13</v>
      </c>
      <c r="P33" s="290" t="s">
        <v>13</v>
      </c>
      <c r="Q33" s="290" t="s">
        <v>13</v>
      </c>
      <c r="R33" s="291" t="s">
        <v>13</v>
      </c>
      <c r="S33" s="286">
        <v>0</v>
      </c>
    </row>
    <row r="34" spans="1:19" s="1" customFormat="1" ht="23.1" customHeight="1" x14ac:dyDescent="0.15">
      <c r="A34" s="213">
        <v>30</v>
      </c>
      <c r="B34" s="208" t="s">
        <v>69</v>
      </c>
      <c r="C34" s="321">
        <v>1</v>
      </c>
      <c r="D34" s="319" t="s">
        <v>13</v>
      </c>
      <c r="E34" s="313" t="s">
        <v>13</v>
      </c>
      <c r="F34" s="313"/>
      <c r="G34" s="313" t="s">
        <v>13</v>
      </c>
      <c r="H34" s="314" t="s">
        <v>13</v>
      </c>
      <c r="I34" s="282">
        <v>1</v>
      </c>
      <c r="J34" s="100"/>
      <c r="K34" s="213">
        <v>74</v>
      </c>
      <c r="L34" s="214" t="s">
        <v>274</v>
      </c>
      <c r="M34" s="295" t="s">
        <v>13</v>
      </c>
      <c r="N34" s="309">
        <v>10</v>
      </c>
      <c r="O34" s="309" t="s">
        <v>13</v>
      </c>
      <c r="P34" s="290" t="s">
        <v>13</v>
      </c>
      <c r="Q34" s="290" t="s">
        <v>13</v>
      </c>
      <c r="R34" s="291" t="s">
        <v>13</v>
      </c>
      <c r="S34" s="286">
        <v>10</v>
      </c>
    </row>
    <row r="35" spans="1:19" s="1" customFormat="1" ht="23.1" customHeight="1" x14ac:dyDescent="0.15">
      <c r="A35" s="213">
        <v>31</v>
      </c>
      <c r="B35" s="208" t="s">
        <v>59</v>
      </c>
      <c r="C35" s="322" t="s">
        <v>13</v>
      </c>
      <c r="D35" s="315" t="s">
        <v>13</v>
      </c>
      <c r="E35" s="319" t="s">
        <v>13</v>
      </c>
      <c r="F35" s="319" t="s">
        <v>13</v>
      </c>
      <c r="G35" s="319" t="s">
        <v>13</v>
      </c>
      <c r="H35" s="320" t="s">
        <v>13</v>
      </c>
      <c r="I35" s="282">
        <v>0</v>
      </c>
      <c r="J35" s="100"/>
      <c r="K35" s="226">
        <v>75</v>
      </c>
      <c r="L35" s="214" t="s">
        <v>92</v>
      </c>
      <c r="M35" s="308">
        <v>2</v>
      </c>
      <c r="N35" s="309">
        <v>2</v>
      </c>
      <c r="O35" s="309" t="s">
        <v>13</v>
      </c>
      <c r="P35" s="290" t="s">
        <v>13</v>
      </c>
      <c r="Q35" s="290" t="s">
        <v>13</v>
      </c>
      <c r="R35" s="291" t="s">
        <v>13</v>
      </c>
      <c r="S35" s="286">
        <v>4</v>
      </c>
    </row>
    <row r="36" spans="1:19" s="1" customFormat="1" ht="23.1" customHeight="1" x14ac:dyDescent="0.15">
      <c r="A36" s="213">
        <v>31.1</v>
      </c>
      <c r="B36" s="208" t="s">
        <v>200</v>
      </c>
      <c r="C36" s="321">
        <v>3</v>
      </c>
      <c r="D36" s="319" t="s">
        <v>13</v>
      </c>
      <c r="E36" s="315" t="s">
        <v>13</v>
      </c>
      <c r="F36" s="315" t="s">
        <v>13</v>
      </c>
      <c r="G36" s="315" t="s">
        <v>13</v>
      </c>
      <c r="H36" s="316" t="s">
        <v>13</v>
      </c>
      <c r="I36" s="282">
        <v>3</v>
      </c>
      <c r="J36" s="100"/>
      <c r="K36" s="213">
        <v>76</v>
      </c>
      <c r="L36" s="214" t="s">
        <v>88</v>
      </c>
      <c r="M36" s="308">
        <v>1</v>
      </c>
      <c r="N36" s="309">
        <v>1</v>
      </c>
      <c r="O36" s="309" t="s">
        <v>13</v>
      </c>
      <c r="P36" s="290" t="s">
        <v>13</v>
      </c>
      <c r="Q36" s="290" t="s">
        <v>13</v>
      </c>
      <c r="R36" s="291" t="s">
        <v>13</v>
      </c>
      <c r="S36" s="286">
        <v>2</v>
      </c>
    </row>
    <row r="37" spans="1:19" s="1" customFormat="1" ht="23.1" customHeight="1" x14ac:dyDescent="0.15">
      <c r="A37" s="213">
        <v>32</v>
      </c>
      <c r="B37" s="208" t="s">
        <v>43</v>
      </c>
      <c r="C37" s="321" t="s">
        <v>13</v>
      </c>
      <c r="D37" s="319" t="s">
        <v>13</v>
      </c>
      <c r="E37" s="319" t="s">
        <v>13</v>
      </c>
      <c r="F37" s="319" t="s">
        <v>13</v>
      </c>
      <c r="G37" s="319" t="s">
        <v>13</v>
      </c>
      <c r="H37" s="320">
        <v>2</v>
      </c>
      <c r="I37" s="282">
        <v>2</v>
      </c>
      <c r="J37" s="100"/>
      <c r="K37" s="213">
        <v>77</v>
      </c>
      <c r="L37" s="214" t="s">
        <v>73</v>
      </c>
      <c r="M37" s="308">
        <v>2</v>
      </c>
      <c r="N37" s="309" t="s">
        <v>13</v>
      </c>
      <c r="O37" s="309" t="s">
        <v>13</v>
      </c>
      <c r="P37" s="290" t="s">
        <v>13</v>
      </c>
      <c r="Q37" s="290" t="s">
        <v>13</v>
      </c>
      <c r="R37" s="290" t="s">
        <v>13</v>
      </c>
      <c r="S37" s="286">
        <v>2</v>
      </c>
    </row>
    <row r="38" spans="1:19" s="1" customFormat="1" ht="23.1" customHeight="1" x14ac:dyDescent="0.15">
      <c r="A38" s="213">
        <v>33</v>
      </c>
      <c r="B38" s="208" t="s">
        <v>37</v>
      </c>
      <c r="C38" s="319" t="s">
        <v>13</v>
      </c>
      <c r="D38" s="319" t="s">
        <v>13</v>
      </c>
      <c r="E38" s="319" t="s">
        <v>13</v>
      </c>
      <c r="F38" s="319" t="s">
        <v>13</v>
      </c>
      <c r="G38" s="319">
        <v>3</v>
      </c>
      <c r="H38" s="320" t="s">
        <v>13</v>
      </c>
      <c r="I38" s="282">
        <v>3</v>
      </c>
      <c r="J38" s="100"/>
      <c r="K38" s="213">
        <v>78</v>
      </c>
      <c r="L38" s="214" t="s">
        <v>93</v>
      </c>
      <c r="M38" s="308">
        <v>2</v>
      </c>
      <c r="N38" s="309">
        <v>4</v>
      </c>
      <c r="O38" s="309" t="s">
        <v>13</v>
      </c>
      <c r="P38" s="290" t="s">
        <v>13</v>
      </c>
      <c r="Q38" s="290" t="s">
        <v>13</v>
      </c>
      <c r="R38" s="291" t="s">
        <v>13</v>
      </c>
      <c r="S38" s="286">
        <v>6</v>
      </c>
    </row>
    <row r="39" spans="1:19" s="1" customFormat="1" ht="23.1" customHeight="1" x14ac:dyDescent="0.15">
      <c r="A39" s="213">
        <v>34</v>
      </c>
      <c r="B39" s="208" t="s">
        <v>52</v>
      </c>
      <c r="C39" s="321" t="s">
        <v>13</v>
      </c>
      <c r="D39" s="319" t="s">
        <v>13</v>
      </c>
      <c r="E39" s="319" t="s">
        <v>13</v>
      </c>
      <c r="F39" s="319" t="s">
        <v>13</v>
      </c>
      <c r="G39" s="319" t="s">
        <v>13</v>
      </c>
      <c r="H39" s="320" t="s">
        <v>13</v>
      </c>
      <c r="I39" s="282">
        <v>0</v>
      </c>
      <c r="J39" s="100"/>
      <c r="K39" s="226">
        <v>79</v>
      </c>
      <c r="L39" s="214" t="s">
        <v>203</v>
      </c>
      <c r="M39" s="308">
        <v>1</v>
      </c>
      <c r="N39" s="309" t="s">
        <v>13</v>
      </c>
      <c r="O39" s="309" t="s">
        <v>13</v>
      </c>
      <c r="P39" s="290" t="s">
        <v>13</v>
      </c>
      <c r="Q39" s="290" t="s">
        <v>13</v>
      </c>
      <c r="R39" s="291" t="s">
        <v>13</v>
      </c>
      <c r="S39" s="286">
        <v>1</v>
      </c>
    </row>
    <row r="40" spans="1:19" s="1" customFormat="1" ht="23.1" customHeight="1" x14ac:dyDescent="0.15">
      <c r="A40" s="213">
        <v>35</v>
      </c>
      <c r="B40" s="208" t="s">
        <v>82</v>
      </c>
      <c r="C40" s="313" t="s">
        <v>13</v>
      </c>
      <c r="D40" s="313" t="s">
        <v>13</v>
      </c>
      <c r="E40" s="313" t="s">
        <v>13</v>
      </c>
      <c r="F40" s="319" t="s">
        <v>13</v>
      </c>
      <c r="G40" s="319" t="s">
        <v>13</v>
      </c>
      <c r="H40" s="320" t="s">
        <v>13</v>
      </c>
      <c r="I40" s="282">
        <v>0</v>
      </c>
      <c r="J40" s="100"/>
      <c r="K40" s="226">
        <v>80</v>
      </c>
      <c r="L40" s="214" t="s">
        <v>95</v>
      </c>
      <c r="M40" s="308">
        <v>1</v>
      </c>
      <c r="N40" s="309">
        <v>1</v>
      </c>
      <c r="O40" s="309" t="s">
        <v>13</v>
      </c>
      <c r="P40" s="290" t="s">
        <v>13</v>
      </c>
      <c r="Q40" s="290" t="s">
        <v>13</v>
      </c>
      <c r="R40" s="291" t="s">
        <v>13</v>
      </c>
      <c r="S40" s="286">
        <v>2</v>
      </c>
    </row>
    <row r="41" spans="1:19" s="1" customFormat="1" ht="23.1" customHeight="1" x14ac:dyDescent="0.15">
      <c r="A41" s="213">
        <v>36</v>
      </c>
      <c r="B41" s="208" t="s">
        <v>39</v>
      </c>
      <c r="C41" s="321">
        <v>1</v>
      </c>
      <c r="D41" s="319" t="s">
        <v>13</v>
      </c>
      <c r="E41" s="319"/>
      <c r="F41" s="313" t="s">
        <v>13</v>
      </c>
      <c r="G41" s="313">
        <v>1</v>
      </c>
      <c r="H41" s="313">
        <v>1</v>
      </c>
      <c r="I41" s="282">
        <v>3</v>
      </c>
      <c r="J41" s="100"/>
      <c r="K41" s="213">
        <v>81</v>
      </c>
      <c r="L41" s="214" t="s">
        <v>124</v>
      </c>
      <c r="M41" s="308">
        <v>1</v>
      </c>
      <c r="N41" s="309">
        <v>1</v>
      </c>
      <c r="O41" s="309">
        <v>1</v>
      </c>
      <c r="P41" s="290" t="s">
        <v>13</v>
      </c>
      <c r="Q41" s="290" t="s">
        <v>13</v>
      </c>
      <c r="R41" s="291" t="s">
        <v>13</v>
      </c>
      <c r="S41" s="286">
        <v>3</v>
      </c>
    </row>
    <row r="42" spans="1:19" s="1" customFormat="1" ht="23.1" customHeight="1" x14ac:dyDescent="0.15">
      <c r="A42" s="213">
        <v>37</v>
      </c>
      <c r="B42" s="208" t="s">
        <v>57</v>
      </c>
      <c r="C42" s="297" t="s">
        <v>13</v>
      </c>
      <c r="D42" s="292" t="s">
        <v>13</v>
      </c>
      <c r="E42" s="315" t="s">
        <v>13</v>
      </c>
      <c r="F42" s="319" t="s">
        <v>13</v>
      </c>
      <c r="G42" s="319" t="s">
        <v>13</v>
      </c>
      <c r="H42" s="320" t="s">
        <v>13</v>
      </c>
      <c r="I42" s="282">
        <v>0</v>
      </c>
      <c r="J42" s="100"/>
      <c r="K42" s="226">
        <v>82</v>
      </c>
      <c r="L42" s="214" t="s">
        <v>201</v>
      </c>
      <c r="M42" s="309">
        <v>2</v>
      </c>
      <c r="N42" s="309" t="s">
        <v>13</v>
      </c>
      <c r="O42" s="309">
        <v>1</v>
      </c>
      <c r="P42" s="290" t="s">
        <v>13</v>
      </c>
      <c r="Q42" s="290" t="s">
        <v>13</v>
      </c>
      <c r="R42" s="291" t="s">
        <v>13</v>
      </c>
      <c r="S42" s="286">
        <v>3</v>
      </c>
    </row>
    <row r="43" spans="1:19" s="1" customFormat="1" ht="23.1" customHeight="1" x14ac:dyDescent="0.15">
      <c r="A43" s="213">
        <v>37.1</v>
      </c>
      <c r="B43" s="208" t="s">
        <v>199</v>
      </c>
      <c r="C43" s="321" t="s">
        <v>13</v>
      </c>
      <c r="D43" s="319" t="s">
        <v>13</v>
      </c>
      <c r="E43" s="313" t="s">
        <v>13</v>
      </c>
      <c r="F43" s="292" t="s">
        <v>13</v>
      </c>
      <c r="G43" s="292" t="s">
        <v>13</v>
      </c>
      <c r="H43" s="293" t="s">
        <v>13</v>
      </c>
      <c r="I43" s="282">
        <v>0</v>
      </c>
      <c r="J43" s="100"/>
      <c r="K43" s="226">
        <v>83</v>
      </c>
      <c r="L43" s="214" t="s">
        <v>202</v>
      </c>
      <c r="M43" s="308">
        <v>2</v>
      </c>
      <c r="N43" s="309">
        <v>2</v>
      </c>
      <c r="O43" s="309">
        <v>2</v>
      </c>
      <c r="P43" s="290" t="s">
        <v>13</v>
      </c>
      <c r="Q43" s="290" t="s">
        <v>13</v>
      </c>
      <c r="R43" s="291" t="s">
        <v>13</v>
      </c>
      <c r="S43" s="286">
        <v>6</v>
      </c>
    </row>
    <row r="44" spans="1:19" s="1" customFormat="1" ht="23.1" customHeight="1" x14ac:dyDescent="0.15">
      <c r="A44" s="213">
        <v>38</v>
      </c>
      <c r="B44" s="208" t="s">
        <v>49</v>
      </c>
      <c r="C44" s="322" t="s">
        <v>13</v>
      </c>
      <c r="D44" s="315" t="s">
        <v>13</v>
      </c>
      <c r="E44" s="288" t="s">
        <v>13</v>
      </c>
      <c r="F44" s="288" t="s">
        <v>13</v>
      </c>
      <c r="G44" s="288" t="s">
        <v>13</v>
      </c>
      <c r="H44" s="289" t="s">
        <v>13</v>
      </c>
      <c r="I44" s="282">
        <v>0</v>
      </c>
      <c r="J44" s="100"/>
      <c r="K44" s="226">
        <v>84</v>
      </c>
      <c r="L44" s="214" t="s">
        <v>131</v>
      </c>
      <c r="M44" s="308" t="s">
        <v>13</v>
      </c>
      <c r="N44" s="309"/>
      <c r="O44" s="309" t="s">
        <v>13</v>
      </c>
      <c r="P44" s="290" t="s">
        <v>13</v>
      </c>
      <c r="Q44" s="290" t="s">
        <v>13</v>
      </c>
      <c r="R44" s="291" t="s">
        <v>13</v>
      </c>
      <c r="S44" s="286">
        <v>0</v>
      </c>
    </row>
    <row r="45" spans="1:19" s="1" customFormat="1" ht="23.1" customHeight="1" x14ac:dyDescent="0.15">
      <c r="A45" s="213">
        <v>38.1</v>
      </c>
      <c r="B45" s="208" t="s">
        <v>139</v>
      </c>
      <c r="C45" s="287" t="s">
        <v>13</v>
      </c>
      <c r="D45" s="288" t="s">
        <v>13</v>
      </c>
      <c r="E45" s="315" t="s">
        <v>13</v>
      </c>
      <c r="F45" s="315" t="s">
        <v>13</v>
      </c>
      <c r="G45" s="315" t="s">
        <v>13</v>
      </c>
      <c r="H45" s="316" t="s">
        <v>13</v>
      </c>
      <c r="I45" s="282">
        <v>0</v>
      </c>
      <c r="J45" s="100"/>
      <c r="K45" s="226">
        <v>85</v>
      </c>
      <c r="L45" s="214" t="s">
        <v>186</v>
      </c>
      <c r="M45" s="296" t="s">
        <v>13</v>
      </c>
      <c r="N45" s="309">
        <v>3</v>
      </c>
      <c r="O45" s="309">
        <v>1</v>
      </c>
      <c r="P45" s="290" t="s">
        <v>13</v>
      </c>
      <c r="Q45" s="290" t="s">
        <v>13</v>
      </c>
      <c r="R45" s="291" t="s">
        <v>13</v>
      </c>
      <c r="S45" s="286">
        <v>4</v>
      </c>
    </row>
    <row r="46" spans="1:19" s="1" customFormat="1" ht="23.1" customHeight="1" x14ac:dyDescent="0.15">
      <c r="A46" s="213">
        <v>39</v>
      </c>
      <c r="B46" s="208" t="s">
        <v>29</v>
      </c>
      <c r="C46" s="287">
        <v>1</v>
      </c>
      <c r="D46" s="288" t="s">
        <v>13</v>
      </c>
      <c r="E46" s="288" t="s">
        <v>13</v>
      </c>
      <c r="F46" s="288" t="s">
        <v>13</v>
      </c>
      <c r="G46" s="288">
        <v>3</v>
      </c>
      <c r="H46" s="289" t="s">
        <v>13</v>
      </c>
      <c r="I46" s="282">
        <v>4</v>
      </c>
      <c r="J46" s="100"/>
      <c r="K46" s="226">
        <v>86</v>
      </c>
      <c r="L46" s="214" t="s">
        <v>132</v>
      </c>
      <c r="M46" s="295" t="s">
        <v>13</v>
      </c>
      <c r="N46" s="309" t="s">
        <v>13</v>
      </c>
      <c r="O46" s="309" t="s">
        <v>13</v>
      </c>
      <c r="P46" s="290" t="s">
        <v>13</v>
      </c>
      <c r="Q46" s="290" t="s">
        <v>13</v>
      </c>
      <c r="R46" s="291" t="s">
        <v>13</v>
      </c>
      <c r="S46" s="286">
        <v>0</v>
      </c>
    </row>
    <row r="47" spans="1:19" s="1" customFormat="1" ht="23.1" customHeight="1" x14ac:dyDescent="0.15">
      <c r="A47" s="213">
        <v>40</v>
      </c>
      <c r="B47" s="208" t="s">
        <v>48</v>
      </c>
      <c r="C47" s="287" t="s">
        <v>13</v>
      </c>
      <c r="D47" s="288" t="s">
        <v>13</v>
      </c>
      <c r="E47" s="288" t="s">
        <v>13</v>
      </c>
      <c r="F47" s="288" t="s">
        <v>13</v>
      </c>
      <c r="G47" s="288" t="s">
        <v>13</v>
      </c>
      <c r="H47" s="289" t="s">
        <v>13</v>
      </c>
      <c r="I47" s="282">
        <v>0</v>
      </c>
      <c r="J47" s="100"/>
      <c r="K47" s="226">
        <v>87</v>
      </c>
      <c r="L47" s="214" t="s">
        <v>206</v>
      </c>
      <c r="M47" s="308">
        <v>2</v>
      </c>
      <c r="N47" s="309" t="s">
        <v>13</v>
      </c>
      <c r="O47" s="309"/>
      <c r="P47" s="290" t="s">
        <v>13</v>
      </c>
      <c r="Q47" s="290" t="s">
        <v>13</v>
      </c>
      <c r="R47" s="291" t="s">
        <v>13</v>
      </c>
      <c r="S47" s="286">
        <v>2</v>
      </c>
    </row>
    <row r="48" spans="1:19" s="1" customFormat="1" ht="23.1" customHeight="1" x14ac:dyDescent="0.15">
      <c r="A48" s="213">
        <v>41</v>
      </c>
      <c r="B48" s="208" t="s">
        <v>26</v>
      </c>
      <c r="C48" s="287" t="s">
        <v>13</v>
      </c>
      <c r="D48" s="288" t="s">
        <v>13</v>
      </c>
      <c r="E48" s="288" t="s">
        <v>13</v>
      </c>
      <c r="F48" s="288" t="s">
        <v>13</v>
      </c>
      <c r="G48" s="288" t="s">
        <v>13</v>
      </c>
      <c r="H48" s="289">
        <v>2</v>
      </c>
      <c r="I48" s="282">
        <v>2</v>
      </c>
      <c r="J48" s="100"/>
      <c r="K48" s="226">
        <v>88</v>
      </c>
      <c r="L48" s="214" t="s">
        <v>75</v>
      </c>
      <c r="M48" s="308">
        <v>3</v>
      </c>
      <c r="N48" s="309" t="s">
        <v>13</v>
      </c>
      <c r="O48" s="309" t="s">
        <v>13</v>
      </c>
      <c r="P48" s="290" t="s">
        <v>13</v>
      </c>
      <c r="Q48" s="290" t="s">
        <v>13</v>
      </c>
      <c r="R48" s="291" t="s">
        <v>13</v>
      </c>
      <c r="S48" s="286">
        <v>3</v>
      </c>
    </row>
    <row r="49" spans="1:19" s="1" customFormat="1" ht="22.5" customHeight="1" x14ac:dyDescent="0.15">
      <c r="A49" s="226">
        <v>42</v>
      </c>
      <c r="B49" s="208" t="s">
        <v>41</v>
      </c>
      <c r="C49" s="287" t="s">
        <v>13</v>
      </c>
      <c r="D49" s="288" t="s">
        <v>13</v>
      </c>
      <c r="E49" s="288" t="s">
        <v>13</v>
      </c>
      <c r="F49" s="288"/>
      <c r="G49" s="288" t="s">
        <v>13</v>
      </c>
      <c r="H49" s="289" t="s">
        <v>13</v>
      </c>
      <c r="I49" s="282">
        <v>0</v>
      </c>
      <c r="J49" s="100"/>
      <c r="K49" s="226">
        <v>89</v>
      </c>
      <c r="L49" s="214" t="s">
        <v>207</v>
      </c>
      <c r="M49" s="308" t="s">
        <v>13</v>
      </c>
      <c r="N49" s="309" t="s">
        <v>13</v>
      </c>
      <c r="O49" s="309" t="s">
        <v>13</v>
      </c>
      <c r="P49" s="290" t="s">
        <v>13</v>
      </c>
      <c r="Q49" s="290" t="s">
        <v>13</v>
      </c>
      <c r="R49" s="291" t="s">
        <v>13</v>
      </c>
      <c r="S49" s="286">
        <v>0</v>
      </c>
    </row>
    <row r="50" spans="1:19" s="1" customFormat="1" ht="22.5" customHeight="1" x14ac:dyDescent="0.15">
      <c r="A50" s="213">
        <v>42.1</v>
      </c>
      <c r="B50" s="208" t="s">
        <v>42</v>
      </c>
      <c r="C50" s="287" t="s">
        <v>13</v>
      </c>
      <c r="D50" s="288" t="s">
        <v>13</v>
      </c>
      <c r="E50" s="288" t="s">
        <v>13</v>
      </c>
      <c r="F50" s="288"/>
      <c r="G50" s="288" t="s">
        <v>13</v>
      </c>
      <c r="H50" s="289" t="s">
        <v>13</v>
      </c>
      <c r="I50" s="282">
        <v>0</v>
      </c>
      <c r="J50" s="100"/>
      <c r="K50" s="226">
        <v>90</v>
      </c>
      <c r="L50" s="214" t="s">
        <v>275</v>
      </c>
      <c r="M50" s="308" t="s">
        <v>13</v>
      </c>
      <c r="N50" s="309">
        <v>2</v>
      </c>
      <c r="O50" s="309" t="s">
        <v>13</v>
      </c>
      <c r="P50" s="290" t="s">
        <v>13</v>
      </c>
      <c r="Q50" s="290" t="s">
        <v>13</v>
      </c>
      <c r="R50" s="291" t="s">
        <v>13</v>
      </c>
      <c r="S50" s="286">
        <v>2</v>
      </c>
    </row>
    <row r="51" spans="1:19" s="1" customFormat="1" ht="22.5" customHeight="1" x14ac:dyDescent="0.15">
      <c r="A51" s="233">
        <v>43</v>
      </c>
      <c r="B51" s="208" t="s">
        <v>188</v>
      </c>
      <c r="C51" s="298" t="s">
        <v>13</v>
      </c>
      <c r="D51" s="299" t="s">
        <v>13</v>
      </c>
      <c r="E51" s="299" t="s">
        <v>13</v>
      </c>
      <c r="F51" s="299" t="s">
        <v>13</v>
      </c>
      <c r="G51" s="299" t="s">
        <v>13</v>
      </c>
      <c r="H51" s="300" t="s">
        <v>13</v>
      </c>
      <c r="I51" s="301">
        <v>0</v>
      </c>
      <c r="J51" s="100"/>
      <c r="K51" s="213">
        <v>91</v>
      </c>
      <c r="L51" s="214" t="s">
        <v>276</v>
      </c>
      <c r="M51" s="309" t="s">
        <v>13</v>
      </c>
      <c r="N51" s="309" t="s">
        <v>13</v>
      </c>
      <c r="O51" s="309" t="s">
        <v>13</v>
      </c>
      <c r="P51" s="290" t="s">
        <v>13</v>
      </c>
      <c r="Q51" s="290" t="s">
        <v>13</v>
      </c>
      <c r="R51" s="291" t="s">
        <v>13</v>
      </c>
      <c r="S51" s="286">
        <v>0</v>
      </c>
    </row>
    <row r="52" spans="1:19" s="1" customFormat="1" ht="22.5" customHeight="1" thickBot="1" x14ac:dyDescent="0.2">
      <c r="A52" s="233">
        <v>44</v>
      </c>
      <c r="B52" s="208" t="s">
        <v>66</v>
      </c>
      <c r="C52" s="298" t="s">
        <v>13</v>
      </c>
      <c r="D52" s="299" t="s">
        <v>13</v>
      </c>
      <c r="E52" s="299" t="s">
        <v>13</v>
      </c>
      <c r="F52" s="299" t="s">
        <v>13</v>
      </c>
      <c r="G52" s="299" t="s">
        <v>13</v>
      </c>
      <c r="H52" s="300" t="s">
        <v>13</v>
      </c>
      <c r="I52" s="323">
        <v>0</v>
      </c>
      <c r="J52" s="100"/>
      <c r="K52" s="213">
        <v>92</v>
      </c>
      <c r="L52" s="214" t="s">
        <v>64</v>
      </c>
      <c r="M52" s="309">
        <v>3</v>
      </c>
      <c r="N52" s="309">
        <v>3</v>
      </c>
      <c r="O52" s="309">
        <v>1</v>
      </c>
      <c r="P52" s="290" t="s">
        <v>13</v>
      </c>
      <c r="Q52" s="290" t="s">
        <v>13</v>
      </c>
      <c r="R52" s="291" t="s">
        <v>13</v>
      </c>
      <c r="S52" s="286">
        <v>7</v>
      </c>
    </row>
    <row r="53" spans="1:19" s="1" customFormat="1" ht="22.5" customHeight="1" thickTop="1" thickBot="1" x14ac:dyDescent="0.2">
      <c r="A53" s="274">
        <v>45</v>
      </c>
      <c r="B53" s="324" t="s">
        <v>68</v>
      </c>
      <c r="C53" s="302">
        <v>2</v>
      </c>
      <c r="D53" s="303" t="s">
        <v>13</v>
      </c>
      <c r="E53" s="303" t="s">
        <v>13</v>
      </c>
      <c r="F53" s="303" t="s">
        <v>13</v>
      </c>
      <c r="G53" s="303" t="s">
        <v>13</v>
      </c>
      <c r="H53" s="304" t="s">
        <v>13</v>
      </c>
      <c r="I53" s="305">
        <v>2</v>
      </c>
      <c r="J53" s="100"/>
      <c r="K53" s="410" t="s">
        <v>224</v>
      </c>
      <c r="L53" s="411"/>
      <c r="M53" s="242">
        <v>71</v>
      </c>
      <c r="N53" s="243">
        <v>82</v>
      </c>
      <c r="O53" s="243">
        <v>8</v>
      </c>
      <c r="P53" s="243">
        <v>24</v>
      </c>
      <c r="Q53" s="243">
        <v>66</v>
      </c>
      <c r="R53" s="244">
        <v>51</v>
      </c>
      <c r="S53" s="245">
        <v>302</v>
      </c>
    </row>
    <row r="54" spans="1:19" s="1" customFormat="1" ht="18" customHeight="1" x14ac:dyDescent="0.15">
      <c r="J54" s="100"/>
    </row>
    <row r="55" spans="1:19" s="1" customFormat="1" ht="18" customHeight="1" x14ac:dyDescent="0.15">
      <c r="A55" s="246" t="s">
        <v>190</v>
      </c>
      <c r="B55" s="247"/>
      <c r="J55" s="100"/>
    </row>
    <row r="56" spans="1:19" s="1" customFormat="1" ht="18" customHeight="1" thickBot="1" x14ac:dyDescent="0.2">
      <c r="A56" s="248" t="s">
        <v>191</v>
      </c>
      <c r="B56" s="248"/>
      <c r="J56" s="100"/>
      <c r="L56" s="29"/>
      <c r="M56" s="29"/>
      <c r="N56" s="29"/>
      <c r="O56" s="29"/>
      <c r="P56" s="29"/>
      <c r="Q56" s="29"/>
      <c r="R56" s="29"/>
      <c r="S56" s="29"/>
    </row>
    <row r="57" spans="1:19" s="29" customFormat="1" ht="18" customHeight="1" thickBot="1" x14ac:dyDescent="0.2">
      <c r="A57" s="246"/>
      <c r="B57" s="246"/>
      <c r="J57" s="100"/>
      <c r="K57" s="1"/>
      <c r="P57" s="413" t="s">
        <v>259</v>
      </c>
      <c r="Q57" s="414"/>
      <c r="R57" s="415"/>
      <c r="S57" s="415"/>
    </row>
    <row r="58" spans="1:19" s="29" customFormat="1" x14ac:dyDescent="0.15">
      <c r="J58" s="100"/>
      <c r="K58" s="1"/>
      <c r="L58" s="1"/>
      <c r="M58" s="1"/>
      <c r="N58" s="1"/>
      <c r="O58" s="1"/>
      <c r="P58" s="1"/>
      <c r="Q58" s="1"/>
      <c r="R58" s="1"/>
      <c r="S58" s="1"/>
    </row>
    <row r="59" spans="1:19" s="1" customFormat="1" x14ac:dyDescent="0.15">
      <c r="J59" s="100"/>
    </row>
    <row r="60" spans="1:19" s="1" customFormat="1" x14ac:dyDescent="0.15">
      <c r="J60" s="100"/>
    </row>
    <row r="61" spans="1:19" s="1" customFormat="1" x14ac:dyDescent="0.15">
      <c r="J61" s="100"/>
    </row>
    <row r="62" spans="1:19" s="1" customFormat="1" x14ac:dyDescent="0.15">
      <c r="J62" s="100"/>
    </row>
    <row r="63" spans="1:19" s="1" customFormat="1" x14ac:dyDescent="0.15">
      <c r="J63" s="100"/>
    </row>
    <row r="64" spans="1:19" s="1" customFormat="1" x14ac:dyDescent="0.15">
      <c r="J64" s="100"/>
    </row>
    <row r="65" spans="10:19" s="1" customFormat="1" x14ac:dyDescent="0.15">
      <c r="J65" s="100"/>
    </row>
    <row r="66" spans="10:19" s="1" customFormat="1" x14ac:dyDescent="0.15">
      <c r="J66" s="100"/>
    </row>
    <row r="67" spans="10:19" s="1" customFormat="1" x14ac:dyDescent="0.15">
      <c r="J67" s="100"/>
      <c r="K67" s="29"/>
      <c r="L67" s="29"/>
      <c r="M67" s="29"/>
      <c r="N67" s="29"/>
      <c r="O67" s="29"/>
      <c r="P67" s="29"/>
      <c r="Q67" s="29"/>
      <c r="R67" s="29"/>
      <c r="S67" s="29"/>
    </row>
    <row r="68" spans="10:19" s="29" customFormat="1" x14ac:dyDescent="0.15">
      <c r="J68" s="100"/>
    </row>
    <row r="69" spans="10:19" s="29" customFormat="1" x14ac:dyDescent="0.15">
      <c r="J69" s="100"/>
      <c r="K69" s="1"/>
      <c r="L69" s="1"/>
      <c r="M69" s="1"/>
      <c r="N69" s="1"/>
      <c r="O69" s="1"/>
      <c r="P69" s="1"/>
      <c r="Q69" s="1"/>
      <c r="R69" s="1"/>
      <c r="S69" s="1"/>
    </row>
    <row r="70" spans="10:19" s="1" customFormat="1" x14ac:dyDescent="0.15">
      <c r="J70" s="100"/>
    </row>
    <row r="71" spans="10:19" s="1" customFormat="1" x14ac:dyDescent="0.15">
      <c r="J71" s="100"/>
    </row>
    <row r="72" spans="10:19" s="1" customFormat="1" x14ac:dyDescent="0.15">
      <c r="J72" s="100"/>
    </row>
    <row r="73" spans="10:19" s="1" customFormat="1" x14ac:dyDescent="0.15">
      <c r="J73" s="100"/>
    </row>
    <row r="74" spans="10:19" s="1" customFormat="1" x14ac:dyDescent="0.15">
      <c r="J74" s="100"/>
      <c r="K74" s="29"/>
      <c r="L74" s="29"/>
      <c r="M74" s="29"/>
      <c r="N74" s="29"/>
      <c r="O74" s="29"/>
      <c r="P74" s="29"/>
      <c r="Q74" s="29"/>
      <c r="R74" s="29"/>
      <c r="S74" s="29"/>
    </row>
    <row r="75" spans="10:19" s="29" customFormat="1" x14ac:dyDescent="0.15">
      <c r="J75" s="100"/>
    </row>
    <row r="76" spans="10:19" s="29" customFormat="1" x14ac:dyDescent="0.15">
      <c r="J76" s="100"/>
    </row>
    <row r="77" spans="10:19" s="29" customFormat="1" x14ac:dyDescent="0.15">
      <c r="J77" s="100"/>
    </row>
    <row r="78" spans="10:19" s="29" customFormat="1" x14ac:dyDescent="0.15">
      <c r="J78" s="100"/>
    </row>
    <row r="79" spans="10:19" s="29" customFormat="1" x14ac:dyDescent="0.15">
      <c r="J79" s="100"/>
    </row>
    <row r="80" spans="10:19" s="29" customFormat="1" x14ac:dyDescent="0.15">
      <c r="J80" s="100"/>
    </row>
    <row r="81" spans="10:10" s="29" customFormat="1" x14ac:dyDescent="0.15">
      <c r="J81" s="100"/>
    </row>
    <row r="82" spans="10:10" s="29" customFormat="1" x14ac:dyDescent="0.15">
      <c r="J82" s="100"/>
    </row>
    <row r="83" spans="10:10" s="29" customFormat="1" x14ac:dyDescent="0.15">
      <c r="J83" s="100"/>
    </row>
    <row r="84" spans="10:10" s="29" customFormat="1" x14ac:dyDescent="0.15">
      <c r="J84" s="100"/>
    </row>
    <row r="85" spans="10:10" s="29" customFormat="1" x14ac:dyDescent="0.15">
      <c r="J85" s="100"/>
    </row>
    <row r="86" spans="10:10" s="29" customFormat="1" x14ac:dyDescent="0.15">
      <c r="J86" s="100"/>
    </row>
    <row r="87" spans="10:10" s="29" customFormat="1" x14ac:dyDescent="0.15">
      <c r="J87" s="100"/>
    </row>
    <row r="88" spans="10:10" s="29" customFormat="1" x14ac:dyDescent="0.15">
      <c r="J88" s="100"/>
    </row>
    <row r="89" spans="10:10" s="29" customFormat="1" x14ac:dyDescent="0.15">
      <c r="J89" s="100"/>
    </row>
    <row r="90" spans="10:10" s="29" customFormat="1" x14ac:dyDescent="0.15">
      <c r="J90" s="100"/>
    </row>
    <row r="91" spans="10:10" s="29" customFormat="1" x14ac:dyDescent="0.15">
      <c r="J91" s="100"/>
    </row>
    <row r="92" spans="10:10" s="29" customFormat="1" x14ac:dyDescent="0.15">
      <c r="J92" s="100"/>
    </row>
    <row r="93" spans="10:10" s="29" customFormat="1" x14ac:dyDescent="0.15">
      <c r="J93" s="100"/>
    </row>
    <row r="94" spans="10:10" s="29" customFormat="1" x14ac:dyDescent="0.15">
      <c r="J94" s="100"/>
    </row>
    <row r="95" spans="10:10" s="29" customFormat="1" x14ac:dyDescent="0.15">
      <c r="J95" s="100"/>
    </row>
    <row r="96" spans="10:10" s="29" customFormat="1" x14ac:dyDescent="0.15">
      <c r="J96" s="100"/>
    </row>
    <row r="97" spans="10:19" s="29" customFormat="1" x14ac:dyDescent="0.15">
      <c r="J97" s="100"/>
    </row>
    <row r="98" spans="10:19" s="29" customFormat="1" x14ac:dyDescent="0.15">
      <c r="J98" s="100"/>
      <c r="K98" s="1"/>
      <c r="L98" s="1"/>
      <c r="M98" s="1"/>
      <c r="N98" s="1"/>
      <c r="O98" s="1"/>
      <c r="P98" s="1"/>
      <c r="Q98" s="1"/>
      <c r="R98" s="1"/>
      <c r="S98" s="1"/>
    </row>
    <row r="99" spans="10:19" s="1" customFormat="1" x14ac:dyDescent="0.15">
      <c r="J99" s="100"/>
      <c r="K99" s="53"/>
      <c r="L99" s="53"/>
      <c r="M99" s="53"/>
      <c r="N99" s="53"/>
      <c r="O99" s="53"/>
      <c r="P99" s="53"/>
      <c r="Q99" s="53"/>
      <c r="R99" s="53"/>
      <c r="S99" s="53"/>
    </row>
    <row r="102" spans="10:19" ht="15" x14ac:dyDescent="0.15">
      <c r="K102" s="198"/>
      <c r="M102" s="199"/>
      <c r="N102" s="199"/>
      <c r="O102" s="199"/>
      <c r="P102" s="199"/>
      <c r="Q102" s="199"/>
      <c r="R102" s="199"/>
      <c r="S102" s="198"/>
    </row>
    <row r="103" spans="10:19" ht="15" x14ac:dyDescent="0.15">
      <c r="K103" s="198"/>
      <c r="M103" s="199"/>
      <c r="N103" s="199"/>
      <c r="O103" s="199"/>
      <c r="P103" s="199"/>
      <c r="Q103" s="199"/>
      <c r="R103" s="199"/>
      <c r="S103" s="198"/>
    </row>
    <row r="104" spans="10:19" ht="15" x14ac:dyDescent="0.15">
      <c r="K104" s="198"/>
      <c r="M104" s="199"/>
      <c r="N104" s="199"/>
      <c r="O104" s="199"/>
      <c r="P104" s="199"/>
      <c r="Q104" s="199"/>
      <c r="R104" s="199"/>
      <c r="S104" s="198"/>
    </row>
    <row r="105" spans="10:19" ht="15" x14ac:dyDescent="0.15">
      <c r="K105" s="198"/>
      <c r="M105" s="199"/>
      <c r="N105" s="199"/>
      <c r="O105" s="199"/>
      <c r="P105" s="199"/>
      <c r="Q105" s="199"/>
      <c r="R105" s="199"/>
      <c r="S105" s="198"/>
    </row>
  </sheetData>
  <mergeCells count="3">
    <mergeCell ref="K53:L53"/>
    <mergeCell ref="P57:Q57"/>
    <mergeCell ref="R57:S57"/>
  </mergeCells>
  <phoneticPr fontId="2"/>
  <conditionalFormatting sqref="K5:S52 A5:I53">
    <cfRule type="expression" dxfId="125" priority="1">
      <formula>MOD(ROW(),2)=1</formula>
    </cfRule>
  </conditionalFormatting>
  <printOptions horizontalCentered="1"/>
  <pageMargins left="0.19685039370078741" right="0.19685039370078741" top="0.59055118110236227" bottom="0.19685039370078741"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65</vt:i4>
      </vt:variant>
      <vt:variant>
        <vt:lpstr>名前付き一覧</vt:lpstr>
      </vt:variant>
      <vt:variant>
        <vt:i4>65</vt:i4>
      </vt:variant>
    </vt:vector>
  </HeadingPairs>
  <TitlesOfParts>
    <vt:vector size="130" baseType="lpstr">
      <vt:lpstr>202601_03</vt:lpstr>
      <vt:lpstr>202511_12</vt:lpstr>
      <vt:lpstr>202509</vt:lpstr>
      <vt:lpstr>202508</vt:lpstr>
      <vt:lpstr>202507</vt:lpstr>
      <vt:lpstr>202506</vt:lpstr>
      <vt:lpstr>202505</vt:lpstr>
      <vt:lpstr>202504(4月2次後)</vt:lpstr>
      <vt:lpstr>202504(4月１次後)</vt:lpstr>
      <vt:lpstr>202411_12</vt:lpstr>
      <vt:lpstr>202410</vt:lpstr>
      <vt:lpstr>202409</vt:lpstr>
      <vt:lpstr>202408</vt:lpstr>
      <vt:lpstr>202407</vt:lpstr>
      <vt:lpstr>202406</vt:lpstr>
      <vt:lpstr>202405</vt:lpstr>
      <vt:lpstr>202404(4月2次後)</vt:lpstr>
      <vt:lpstr>202404(4月1次後)</vt:lpstr>
      <vt:lpstr>202312</vt:lpstr>
      <vt:lpstr>202311</vt:lpstr>
      <vt:lpstr>202310</vt:lpstr>
      <vt:lpstr>202309</vt:lpstr>
      <vt:lpstr>202308</vt:lpstr>
      <vt:lpstr>202307</vt:lpstr>
      <vt:lpstr>202306</vt:lpstr>
      <vt:lpstr>202305</vt:lpstr>
      <vt:lpstr>202304</vt:lpstr>
      <vt:lpstr>202304(１次後) </vt:lpstr>
      <vt:lpstr>202212</vt:lpstr>
      <vt:lpstr>202211</vt:lpstr>
      <vt:lpstr>202210</vt:lpstr>
      <vt:lpstr>202209</vt:lpstr>
      <vt:lpstr>202208</vt:lpstr>
      <vt:lpstr>202207</vt:lpstr>
      <vt:lpstr>202206</vt:lpstr>
      <vt:lpstr>202205</vt:lpstr>
      <vt:lpstr>202204</vt:lpstr>
      <vt:lpstr>202204(１次後) </vt:lpstr>
      <vt:lpstr>202112</vt:lpstr>
      <vt:lpstr>202111</vt:lpstr>
      <vt:lpstr>202110</vt:lpstr>
      <vt:lpstr>202109</vt:lpstr>
      <vt:lpstr>202108</vt:lpstr>
      <vt:lpstr>202107</vt:lpstr>
      <vt:lpstr>202106</vt:lpstr>
      <vt:lpstr>202105</vt:lpstr>
      <vt:lpstr>202104 </vt:lpstr>
      <vt:lpstr>202104(１次後) </vt:lpstr>
      <vt:lpstr>202012</vt:lpstr>
      <vt:lpstr>202011</vt:lpstr>
      <vt:lpstr>202010</vt:lpstr>
      <vt:lpstr>202009</vt:lpstr>
      <vt:lpstr>202008</vt:lpstr>
      <vt:lpstr>202007</vt:lpstr>
      <vt:lpstr>202006</vt:lpstr>
      <vt:lpstr>202005</vt:lpstr>
      <vt:lpstr>202004</vt:lpstr>
      <vt:lpstr>201912</vt:lpstr>
      <vt:lpstr>201911</vt:lpstr>
      <vt:lpstr>201910</vt:lpstr>
      <vt:lpstr>201909</vt:lpstr>
      <vt:lpstr>201908</vt:lpstr>
      <vt:lpstr>201907</vt:lpstr>
      <vt:lpstr>201906</vt:lpstr>
      <vt:lpstr>201905</vt:lpstr>
      <vt:lpstr>'201905'!Print_Area</vt:lpstr>
      <vt:lpstr>'201906'!Print_Area</vt:lpstr>
      <vt:lpstr>'201907'!Print_Area</vt:lpstr>
      <vt:lpstr>'201908'!Print_Area</vt:lpstr>
      <vt:lpstr>'201909'!Print_Area</vt:lpstr>
      <vt:lpstr>'201910'!Print_Area</vt:lpstr>
      <vt:lpstr>'201911'!Print_Area</vt:lpstr>
      <vt:lpstr>'201912'!Print_Area</vt:lpstr>
      <vt:lpstr>'202004'!Print_Area</vt:lpstr>
      <vt:lpstr>'202005'!Print_Area</vt:lpstr>
      <vt:lpstr>'202006'!Print_Area</vt:lpstr>
      <vt:lpstr>'202007'!Print_Area</vt:lpstr>
      <vt:lpstr>'202008'!Print_Area</vt:lpstr>
      <vt:lpstr>'202009'!Print_Area</vt:lpstr>
      <vt:lpstr>'202010'!Print_Area</vt:lpstr>
      <vt:lpstr>'202011'!Print_Area</vt:lpstr>
      <vt:lpstr>'202012'!Print_Area</vt:lpstr>
      <vt:lpstr>'202104 '!Print_Area</vt:lpstr>
      <vt:lpstr>'202104(１次後) '!Print_Area</vt:lpstr>
      <vt:lpstr>'202105'!Print_Area</vt:lpstr>
      <vt:lpstr>'202106'!Print_Area</vt:lpstr>
      <vt:lpstr>'202107'!Print_Area</vt:lpstr>
      <vt:lpstr>'202108'!Print_Area</vt:lpstr>
      <vt:lpstr>'202109'!Print_Area</vt:lpstr>
      <vt:lpstr>'202110'!Print_Area</vt:lpstr>
      <vt:lpstr>'202111'!Print_Area</vt:lpstr>
      <vt:lpstr>'202112'!Print_Area</vt:lpstr>
      <vt:lpstr>'202204'!Print_Area</vt:lpstr>
      <vt:lpstr>'202204(１次後) '!Print_Area</vt:lpstr>
      <vt:lpstr>'202205'!Print_Area</vt:lpstr>
      <vt:lpstr>'202206'!Print_Area</vt:lpstr>
      <vt:lpstr>'202207'!Print_Area</vt:lpstr>
      <vt:lpstr>'202208'!Print_Area</vt:lpstr>
      <vt:lpstr>'202209'!Print_Area</vt:lpstr>
      <vt:lpstr>'202210'!Print_Area</vt:lpstr>
      <vt:lpstr>'202211'!Print_Area</vt:lpstr>
      <vt:lpstr>'202212'!Print_Area</vt:lpstr>
      <vt:lpstr>'202304'!Print_Area</vt:lpstr>
      <vt:lpstr>'202304(１次後) '!Print_Area</vt:lpstr>
      <vt:lpstr>'202305'!Print_Area</vt:lpstr>
      <vt:lpstr>'202306'!Print_Area</vt:lpstr>
      <vt:lpstr>'202307'!Print_Area</vt:lpstr>
      <vt:lpstr>'202308'!Print_Area</vt:lpstr>
      <vt:lpstr>'202309'!Print_Area</vt:lpstr>
      <vt:lpstr>'202310'!Print_Area</vt:lpstr>
      <vt:lpstr>'202311'!Print_Area</vt:lpstr>
      <vt:lpstr>'202312'!Print_Area</vt:lpstr>
      <vt:lpstr>'202404(4月1次後)'!Print_Area</vt:lpstr>
      <vt:lpstr>'202404(4月2次後)'!Print_Area</vt:lpstr>
      <vt:lpstr>'202405'!Print_Area</vt:lpstr>
      <vt:lpstr>'202406'!Print_Area</vt:lpstr>
      <vt:lpstr>'202407'!Print_Area</vt:lpstr>
      <vt:lpstr>'202408'!Print_Area</vt:lpstr>
      <vt:lpstr>'202409'!Print_Area</vt:lpstr>
      <vt:lpstr>'202410'!Print_Area</vt:lpstr>
      <vt:lpstr>'202411_12'!Print_Area</vt:lpstr>
      <vt:lpstr>'202504(4月１次後)'!Print_Area</vt:lpstr>
      <vt:lpstr>'202504(4月2次後)'!Print_Area</vt:lpstr>
      <vt:lpstr>'202505'!Print_Area</vt:lpstr>
      <vt:lpstr>'202506'!Print_Area</vt:lpstr>
      <vt:lpstr>'202507'!Print_Area</vt:lpstr>
      <vt:lpstr>'202508'!Print_Area</vt:lpstr>
      <vt:lpstr>'202509'!Print_Area</vt:lpstr>
      <vt:lpstr>'202511_12'!Print_Area</vt:lpstr>
      <vt:lpstr>'202601_03'!Print_Area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dc:creator>
  <cp:lastModifiedBy>柏崎</cp:lastModifiedBy>
  <cp:lastPrinted>2025-05-15T00:13:51Z</cp:lastPrinted>
  <dcterms:created xsi:type="dcterms:W3CDTF">2020-03-26T13:03:21Z</dcterms:created>
  <dcterms:modified xsi:type="dcterms:W3CDTF">2025-10-24T02:46:55Z</dcterms:modified>
</cp:coreProperties>
</file>